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firstSheet="5" activeTab="6"/>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2">'要介護認定者数'!$A:$A</definedName>
  </definedNames>
  <calcPr fullCalcOnLoad="1"/>
</workbook>
</file>

<file path=xl/sharedStrings.xml><?xml version="1.0" encoding="utf-8"?>
<sst xmlns="http://schemas.openxmlformats.org/spreadsheetml/2006/main" count="1544" uniqueCount="167">
  <si>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</si>
  <si>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</si>
  <si>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</si>
  <si>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</si>
  <si>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</si>
  <si>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</si>
  <si>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</si>
  <si>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</si>
  <si>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</si>
  <si>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</si>
  <si>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</si>
  <si>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</si>
  <si>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</si>
  <si>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</si>
  <si>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</si>
  <si>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</si>
  <si>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</si>
  <si>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</si>
  <si>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</si>
  <si>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</si>
  <si>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</si>
  <si>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</si>
  <si>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</si>
  <si>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</si>
  <si>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</si>
  <si>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</si>
  <si>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</si>
  <si>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</si>
  <si>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</si>
  <si>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</si>
  <si>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</si>
  <si>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</si>
  <si>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</si>
  <si>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</si>
  <si>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</si>
  <si>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</si>
  <si>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</si>
  <si>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</si>
  <si>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</si>
  <si>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</si>
  <si>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</si>
  <si>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</si>
  <si>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</si>
  <si>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</si>
  <si>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</si>
  <si>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</si>
  <si>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</si>
  <si>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</si>
  <si>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</si>
  <si>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</si>
  <si>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</si>
  <si>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</si>
  <si>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</si>
  <si>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</si>
  <si>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</si>
  <si>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</si>
  <si>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</si>
  <si>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</si>
  <si>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</si>
  <si>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</si>
  <si>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</si>
  <si>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</si>
  <si>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</si>
  <si>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</si>
  <si>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</si>
  <si>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</si>
  <si>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</si>
  <si>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</si>
  <si>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</si>
  <si>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</si>
  <si>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</si>
  <si>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</si>
  <si>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</si>
  <si>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</si>
  <si>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</si>
  <si>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</si>
  <si>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</si>
  <si>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</si>
  <si>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</si>
  <si>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</si>
  <si>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</si>
  <si>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</si>
  <si>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</si>
  <si>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</si>
  <si>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</si>
  <si>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</si>
  <si>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</si>
  <si>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</si>
  <si>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</si>
  <si>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</si>
  <si>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</si>
  <si>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</si>
  <si>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</si>
  <si>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</si>
  <si>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</si>
  <si>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</si>
  <si>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</si>
  <si>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</si>
  <si>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</si>
  <si>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</si>
  <si>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</si>
  <si>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</si>
  <si>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</si>
  <si>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</si>
  <si>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</si>
  <si>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</si>
  <si>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</si>
  <si>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</si>
  <si>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</si>
  <si>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</si>
  <si>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</si>
  <si>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</si>
  <si>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</si>
  <si>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</si>
  <si>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</si>
  <si>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</si>
  <si>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</si>
  <si>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</si>
  <si>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</si>
  <si>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</si>
  <si>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</si>
  <si>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</si>
  <si>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</si>
  <si>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</si>
  <si>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</si>
  <si>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</si>
  <si>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</si>
  <si>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</si>
  <si>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</si>
  <si>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</si>
  <si>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</si>
  <si>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</si>
  <si>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</si>
  <si>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</si>
  <si>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</si>
  <si>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</si>
  <si>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</si>
  <si>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</si>
  <si>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</si>
  <si>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</si>
  <si>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</si>
  <si>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</si>
  <si>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</si>
  <si>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</si>
  <si>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</si>
  <si>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</si>
  <si>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</si>
  <si>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</si>
  <si>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</si>
  <si>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</si>
  <si>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</si>
  <si>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</si>
  <si>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</si>
  <si>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</si>
  <si>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</si>
  <si>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</si>
  <si>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</si>
  <si>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t>
  </si>
  <si>
    <t>施設サービス続き</t>
  </si>
  <si>
    <t>表５　　　保険給付決定状況・総数（給付費）</t>
  </si>
  <si>
    <t>現物給付（18年5月サービス分）　償還給付（18年6月支払決定分）</t>
  </si>
  <si>
    <t>（18年7月末）　</t>
  </si>
  <si>
    <r>
      <t>1</t>
    </r>
    <r>
      <rPr>
        <sz val="11"/>
        <rFont val="ＭＳ ゴシック"/>
        <family val="3"/>
      </rPr>
      <t>8</t>
    </r>
    <r>
      <rPr>
        <sz val="11"/>
        <rFont val="ＭＳ ゴシック"/>
        <family val="3"/>
      </rPr>
      <t>年</t>
    </r>
    <r>
      <rPr>
        <sz val="11"/>
        <rFont val="ＭＳ ゴシック"/>
        <family val="3"/>
      </rPr>
      <t>7</t>
    </r>
    <r>
      <rPr>
        <sz val="11"/>
        <rFont val="ＭＳ ゴシック"/>
        <family val="3"/>
      </rPr>
      <t>月末</t>
    </r>
  </si>
  <si>
    <t>　また、今回の報告は、１８年７月分（第１号被保険者数、要介護（要支援）認定者数は１８年７月末実績、居宅介護（支援）サービス受給者数、施設介護サービス受給者数及び保険給付決定状況は１８年５月サービス分）を追加したものです。</t>
  </si>
  <si>
    <t>居宅（介護予防）サービス計</t>
  </si>
  <si>
    <t>居宅（介護予防）サービス続き</t>
  </si>
  <si>
    <t>介護保険事業状況報告　７月月報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</si>
</sst>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24" xfId="0" applyFont="1" applyFill="1" applyBorder="1" applyAlignment="1">
      <alignment horizontal="center"/>
    </xf>
    <xf numFmtId="0" fontId="4" fillId="0" borderId="54"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24"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5" xfId="0" applyFont="1" applyFill="1" applyBorder="1" applyAlignment="1">
      <alignment horizont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5" xfId="0" applyFont="1" applyFill="1" applyBorder="1" applyAlignment="1">
      <alignment horizontal="center" vertical="center"/>
    </xf>
    <xf numFmtId="38" fontId="4" fillId="0" borderId="63" xfId="17" applyFont="1" applyFill="1" applyBorder="1" applyAlignment="1">
      <alignment horizont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4" xfId="17" applyFont="1" applyBorder="1" applyAlignment="1">
      <alignment/>
    </xf>
    <xf numFmtId="38" fontId="4" fillId="0" borderId="65"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6" xfId="17" applyFont="1" applyFill="1" applyBorder="1" applyAlignment="1">
      <alignment horizontal="center" vertical="center"/>
    </xf>
    <xf numFmtId="38" fontId="4" fillId="0" borderId="37" xfId="17" applyFont="1" applyFill="1" applyBorder="1" applyAlignment="1">
      <alignment horizontal="center"/>
    </xf>
    <xf numFmtId="38" fontId="4" fillId="0" borderId="18" xfId="17" applyFont="1" applyFill="1"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67" xfId="17" applyFont="1" applyFill="1" applyBorder="1" applyAlignment="1">
      <alignment horizontal="center" vertical="center"/>
    </xf>
    <xf numFmtId="38" fontId="4" fillId="0" borderId="68" xfId="17" applyFont="1" applyFill="1" applyBorder="1" applyAlignment="1">
      <alignment horizontal="center" vertical="center"/>
    </xf>
    <xf numFmtId="38" fontId="0" fillId="0" borderId="68" xfId="17" applyFill="1" applyBorder="1" applyAlignment="1">
      <alignment/>
    </xf>
    <xf numFmtId="38" fontId="0" fillId="0" borderId="69"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4" fillId="0" borderId="65" xfId="17" applyFont="1" applyFill="1" applyBorder="1" applyAlignment="1">
      <alignment horizontal="center" vertical="center"/>
    </xf>
    <xf numFmtId="38" fontId="4" fillId="0" borderId="70" xfId="17" applyFont="1" applyFill="1" applyBorder="1" applyAlignment="1">
      <alignment horizontal="center" vertical="center"/>
    </xf>
    <xf numFmtId="38" fontId="0" fillId="0" borderId="31" xfId="17" applyFill="1" applyBorder="1" applyAlignment="1">
      <alignment horizontal="center" vertical="center"/>
    </xf>
    <xf numFmtId="38" fontId="0" fillId="0" borderId="38" xfId="17"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39" xfId="17" applyFill="1" applyBorder="1" applyAlignment="1">
      <alignment horizontal="center"/>
    </xf>
    <xf numFmtId="38" fontId="0" fillId="0" borderId="37" xfId="17" applyFill="1" applyBorder="1" applyAlignment="1">
      <alignment horizontal="center"/>
    </xf>
    <xf numFmtId="38" fontId="0" fillId="0" borderId="71" xfId="17" applyFill="1" applyBorder="1" applyAlignment="1">
      <alignment horizontal="center"/>
    </xf>
    <xf numFmtId="38" fontId="4" fillId="0" borderId="17" xfId="17" applyFont="1" applyFill="1" applyBorder="1" applyAlignment="1">
      <alignment horizontal="center" vertical="center"/>
    </xf>
    <xf numFmtId="38" fontId="4" fillId="0" borderId="72" xfId="17" applyFont="1" applyFill="1" applyBorder="1" applyAlignment="1">
      <alignment horizontal="center" vertical="center"/>
    </xf>
    <xf numFmtId="38" fontId="0" fillId="0" borderId="70" xfId="17"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4" fillId="0" borderId="74" xfId="17" applyFont="1" applyFill="1"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38" fontId="4" fillId="0" borderId="39" xfId="17" applyFont="1" applyFill="1" applyBorder="1" applyAlignment="1">
      <alignment horizontal="center" vertical="center"/>
    </xf>
    <xf numFmtId="0" fontId="0" fillId="0" borderId="17" xfId="0" applyBorder="1" applyAlignment="1">
      <alignment horizontal="center"/>
    </xf>
    <xf numFmtId="0" fontId="0" fillId="0" borderId="72" xfId="0" applyBorder="1" applyAlignment="1">
      <alignment horizontal="center"/>
    </xf>
    <xf numFmtId="0" fontId="4" fillId="0" borderId="70"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0" fillId="0" borderId="72" xfId="17" applyFill="1" applyBorder="1" applyAlignment="1">
      <alignment horizont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7" xfId="17" applyFill="1" applyBorder="1" applyAlignment="1">
      <alignment horizontal="center" vertical="center"/>
    </xf>
    <xf numFmtId="38" fontId="0" fillId="0" borderId="17" xfId="17" applyFill="1" applyBorder="1" applyAlignment="1">
      <alignment horizontal="center"/>
    </xf>
    <xf numFmtId="38" fontId="0" fillId="0" borderId="39" xfId="17" applyFill="1" applyBorder="1" applyAlignment="1">
      <alignment horizontal="center"/>
    </xf>
    <xf numFmtId="38" fontId="4" fillId="0" borderId="17" xfId="17" applyFont="1" applyFill="1" applyBorder="1" applyAlignment="1">
      <alignment horizontal="center"/>
    </xf>
    <xf numFmtId="38" fontId="4" fillId="0" borderId="39" xfId="17" applyFont="1" applyFill="1" applyBorder="1" applyAlignment="1">
      <alignment horizontal="center"/>
    </xf>
    <xf numFmtId="38" fontId="4" fillId="0" borderId="72"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68" xfId="17" applyFill="1" applyBorder="1" applyAlignment="1">
      <alignment/>
    </xf>
    <xf numFmtId="38" fontId="0" fillId="0" borderId="69"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0" fillId="0" borderId="72" xfId="17" applyFill="1" applyBorder="1" applyAlignment="1">
      <alignment horizontal="center"/>
    </xf>
    <xf numFmtId="38" fontId="0" fillId="0" borderId="70" xfId="17" applyFill="1" applyBorder="1" applyAlignment="1">
      <alignment horizontal="center" vertical="center"/>
    </xf>
    <xf numFmtId="38" fontId="0" fillId="0" borderId="37" xfId="17" applyFill="1" applyBorder="1" applyAlignment="1">
      <alignment horizontal="center"/>
    </xf>
    <xf numFmtId="38" fontId="0" fillId="0" borderId="71" xfId="17" applyFill="1" applyBorder="1" applyAlignment="1">
      <alignment horizont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workbookViewId="0" topLeftCell="A1">
      <selection activeCell="A2" sqref="A2"/>
    </sheetView>
  </sheetViews>
  <sheetFormatPr defaultColWidth="8.796875" defaultRowHeight="14.25"/>
  <sheetData>
    <row r="1" spans="1:7" ht="21">
      <c r="A1" s="163" t="s">
        <v>166</v>
      </c>
      <c r="B1" s="162"/>
      <c r="C1" s="162"/>
      <c r="D1" s="162"/>
      <c r="E1" s="162"/>
      <c r="F1" s="162"/>
      <c r="G1" s="162"/>
    </row>
    <row r="2" ht="13.5">
      <c r="A2" s="6"/>
    </row>
    <row r="3" ht="13.5">
      <c r="A3" s="6"/>
    </row>
    <row r="4" spans="1:8" ht="29.25" customHeight="1">
      <c r="A4" s="164" t="s">
        <v>105</v>
      </c>
      <c r="B4" s="165"/>
      <c r="C4" s="165"/>
      <c r="D4" s="165"/>
      <c r="E4" s="165"/>
      <c r="F4" s="165"/>
      <c r="G4" s="165"/>
      <c r="H4" s="165"/>
    </row>
    <row r="5" spans="1:7" ht="13.5">
      <c r="A5" s="164" t="s">
        <v>106</v>
      </c>
      <c r="B5" s="165"/>
      <c r="C5" s="165"/>
      <c r="D5" s="165"/>
      <c r="E5" s="165"/>
      <c r="F5" s="165"/>
      <c r="G5" s="165"/>
    </row>
    <row r="6" ht="13.5">
      <c r="A6" s="4"/>
    </row>
    <row r="7" ht="13.5">
      <c r="A7" s="4" t="s">
        <v>107</v>
      </c>
    </row>
    <row r="8" ht="13.5">
      <c r="A8" s="7"/>
    </row>
    <row r="9" spans="1:8" ht="36" customHeight="1">
      <c r="A9" s="164">
        <v>1</v>
      </c>
      <c r="B9" s="166" t="s">
        <v>132</v>
      </c>
      <c r="C9" s="167"/>
      <c r="D9" s="167"/>
      <c r="E9" s="167"/>
      <c r="F9" s="167"/>
      <c r="G9" s="167"/>
      <c r="H9" s="167"/>
    </row>
    <row r="10" spans="1:8" ht="55.5" customHeight="1">
      <c r="A10" s="164"/>
      <c r="B10" s="168" t="s">
        <v>163</v>
      </c>
      <c r="C10" s="169"/>
      <c r="D10" s="169"/>
      <c r="E10" s="169"/>
      <c r="F10" s="169"/>
      <c r="G10" s="169"/>
      <c r="H10" s="169"/>
    </row>
    <row r="11" spans="1:8" ht="13.5">
      <c r="A11" s="8">
        <v>2</v>
      </c>
      <c r="B11" s="161" t="s">
        <v>108</v>
      </c>
      <c r="C11" s="162"/>
      <c r="D11" s="162"/>
      <c r="E11" s="162"/>
      <c r="F11" s="162"/>
      <c r="G11" s="162"/>
      <c r="H11" s="162"/>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F8" sqref="F8"/>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162</v>
      </c>
    </row>
    <row r="2" spans="1:7" ht="14.25" thickBot="1">
      <c r="A2" s="13" t="s">
        <v>94</v>
      </c>
      <c r="B2" s="14" t="s">
        <v>97</v>
      </c>
      <c r="C2" s="14" t="s">
        <v>95</v>
      </c>
      <c r="D2" s="15" t="s">
        <v>96</v>
      </c>
      <c r="E2" s="170" t="s">
        <v>98</v>
      </c>
      <c r="F2" s="171"/>
      <c r="G2" s="172"/>
    </row>
    <row r="3" spans="1:7" ht="14.25" thickTop="1">
      <c r="A3" s="16"/>
      <c r="B3" s="17"/>
      <c r="C3" s="17"/>
      <c r="D3" s="18"/>
      <c r="E3" s="19" t="s">
        <v>11</v>
      </c>
      <c r="F3" s="20" t="s">
        <v>111</v>
      </c>
      <c r="G3" s="21" t="s">
        <v>110</v>
      </c>
    </row>
    <row r="4" spans="1:7" ht="13.5">
      <c r="A4" s="22" t="s">
        <v>79</v>
      </c>
      <c r="B4" s="23">
        <f aca="true" t="shared" si="0" ref="B4:G4">B28+B55+B60+B70</f>
        <v>2305164</v>
      </c>
      <c r="C4" s="23">
        <f t="shared" si="0"/>
        <v>14970</v>
      </c>
      <c r="D4" s="24">
        <f t="shared" si="0"/>
        <v>8396</v>
      </c>
      <c r="E4" s="25">
        <f t="shared" si="0"/>
        <v>2311738</v>
      </c>
      <c r="F4" s="26">
        <f t="shared" si="0"/>
        <v>1318970</v>
      </c>
      <c r="G4" s="26">
        <f t="shared" si="0"/>
        <v>992768</v>
      </c>
    </row>
    <row r="5" spans="1:7" ht="13.5">
      <c r="A5" s="27" t="s">
        <v>13</v>
      </c>
      <c r="B5" s="28">
        <v>8907</v>
      </c>
      <c r="C5" s="28">
        <v>2</v>
      </c>
      <c r="D5" s="28">
        <v>36</v>
      </c>
      <c r="E5" s="28">
        <v>8873</v>
      </c>
      <c r="F5" s="28">
        <v>4484</v>
      </c>
      <c r="G5" s="28">
        <v>4389</v>
      </c>
    </row>
    <row r="6" spans="1:7" ht="13.5">
      <c r="A6" s="27" t="s">
        <v>14</v>
      </c>
      <c r="B6" s="28">
        <v>16852</v>
      </c>
      <c r="C6" s="28">
        <v>120</v>
      </c>
      <c r="D6" s="28">
        <v>76</v>
      </c>
      <c r="E6" s="28">
        <v>16896</v>
      </c>
      <c r="F6" s="28">
        <v>9322</v>
      </c>
      <c r="G6" s="28">
        <v>7574</v>
      </c>
    </row>
    <row r="7" spans="1:7" ht="13.5">
      <c r="A7" s="27" t="s">
        <v>15</v>
      </c>
      <c r="B7" s="28">
        <v>33067</v>
      </c>
      <c r="C7" s="28">
        <v>205</v>
      </c>
      <c r="D7" s="28">
        <v>157</v>
      </c>
      <c r="E7" s="28">
        <v>33115</v>
      </c>
      <c r="F7" s="28">
        <v>17806</v>
      </c>
      <c r="G7" s="28">
        <v>15309</v>
      </c>
    </row>
    <row r="8" spans="1:7" ht="13.5">
      <c r="A8" s="27" t="s">
        <v>16</v>
      </c>
      <c r="B8" s="28">
        <v>55531</v>
      </c>
      <c r="C8" s="28">
        <v>333</v>
      </c>
      <c r="D8" s="28">
        <v>269</v>
      </c>
      <c r="E8" s="28">
        <v>55595</v>
      </c>
      <c r="F8" s="28">
        <v>29287</v>
      </c>
      <c r="G8" s="28">
        <v>26308</v>
      </c>
    </row>
    <row r="9" spans="1:7" ht="13.5">
      <c r="A9" s="27" t="s">
        <v>17</v>
      </c>
      <c r="B9" s="28">
        <v>35745</v>
      </c>
      <c r="C9" s="28">
        <v>214</v>
      </c>
      <c r="D9" s="28">
        <v>140</v>
      </c>
      <c r="E9" s="28">
        <v>35819</v>
      </c>
      <c r="F9" s="28">
        <v>18275</v>
      </c>
      <c r="G9" s="28">
        <v>17544</v>
      </c>
    </row>
    <row r="10" spans="1:7" ht="13.5">
      <c r="A10" s="27" t="s">
        <v>18</v>
      </c>
      <c r="B10" s="28">
        <v>38544</v>
      </c>
      <c r="C10" s="28">
        <v>231</v>
      </c>
      <c r="D10" s="28">
        <v>165</v>
      </c>
      <c r="E10" s="28">
        <v>38610</v>
      </c>
      <c r="F10" s="28">
        <v>21264</v>
      </c>
      <c r="G10" s="28">
        <v>17346</v>
      </c>
    </row>
    <row r="11" spans="1:7" ht="13.5">
      <c r="A11" s="27" t="s">
        <v>19</v>
      </c>
      <c r="B11" s="28">
        <v>47823</v>
      </c>
      <c r="C11" s="28">
        <v>322</v>
      </c>
      <c r="D11" s="28">
        <v>192</v>
      </c>
      <c r="E11" s="28">
        <v>47953</v>
      </c>
      <c r="F11" s="28">
        <v>27334</v>
      </c>
      <c r="G11" s="28">
        <v>20619</v>
      </c>
    </row>
    <row r="12" spans="1:7" s="72" customFormat="1" ht="13.5">
      <c r="A12" s="70" t="s">
        <v>20</v>
      </c>
      <c r="B12" s="71">
        <v>76560</v>
      </c>
      <c r="C12" s="71">
        <v>588</v>
      </c>
      <c r="D12" s="71">
        <v>299</v>
      </c>
      <c r="E12" s="71">
        <v>76849</v>
      </c>
      <c r="F12" s="71">
        <v>46863</v>
      </c>
      <c r="G12" s="71">
        <v>29986</v>
      </c>
    </row>
    <row r="13" spans="1:7" ht="13.5">
      <c r="A13" s="27" t="s">
        <v>21</v>
      </c>
      <c r="B13" s="28">
        <v>64429</v>
      </c>
      <c r="C13" s="28">
        <v>425</v>
      </c>
      <c r="D13" s="28">
        <v>274</v>
      </c>
      <c r="E13" s="28">
        <v>64580</v>
      </c>
      <c r="F13" s="28">
        <v>35425</v>
      </c>
      <c r="G13" s="28">
        <v>29155</v>
      </c>
    </row>
    <row r="14" spans="1:7" ht="13.5">
      <c r="A14" s="27" t="s">
        <v>22</v>
      </c>
      <c r="B14" s="28">
        <v>45639</v>
      </c>
      <c r="C14" s="28">
        <v>235</v>
      </c>
      <c r="D14" s="28">
        <v>174</v>
      </c>
      <c r="E14" s="28">
        <v>45700</v>
      </c>
      <c r="F14" s="28">
        <v>23597</v>
      </c>
      <c r="G14" s="28">
        <v>22103</v>
      </c>
    </row>
    <row r="15" spans="1:7" ht="13.5">
      <c r="A15" s="27" t="s">
        <v>23</v>
      </c>
      <c r="B15" s="28">
        <v>126387</v>
      </c>
      <c r="C15" s="28">
        <v>747</v>
      </c>
      <c r="D15" s="28">
        <v>489</v>
      </c>
      <c r="E15" s="28">
        <v>126645</v>
      </c>
      <c r="F15" s="28">
        <v>70128</v>
      </c>
      <c r="G15" s="28">
        <v>56517</v>
      </c>
    </row>
    <row r="16" spans="1:7" ht="13.5">
      <c r="A16" s="27" t="s">
        <v>24</v>
      </c>
      <c r="B16" s="28">
        <v>143107</v>
      </c>
      <c r="C16" s="28">
        <v>804</v>
      </c>
      <c r="D16" s="28">
        <v>525</v>
      </c>
      <c r="E16" s="28">
        <v>143386</v>
      </c>
      <c r="F16" s="28">
        <v>75946</v>
      </c>
      <c r="G16" s="28">
        <v>67440</v>
      </c>
    </row>
    <row r="17" spans="1:7" ht="13.5">
      <c r="A17" s="27" t="s">
        <v>25</v>
      </c>
      <c r="B17" s="28">
        <v>36482</v>
      </c>
      <c r="C17" s="28">
        <v>199</v>
      </c>
      <c r="D17" s="28">
        <v>168</v>
      </c>
      <c r="E17" s="28">
        <v>36513</v>
      </c>
      <c r="F17" s="28">
        <v>18876</v>
      </c>
      <c r="G17" s="28">
        <v>17637</v>
      </c>
    </row>
    <row r="18" spans="1:7" ht="13.5">
      <c r="A18" s="27" t="s">
        <v>26</v>
      </c>
      <c r="B18" s="28">
        <v>57518</v>
      </c>
      <c r="C18" s="28">
        <v>294</v>
      </c>
      <c r="D18" s="28">
        <v>211</v>
      </c>
      <c r="E18" s="28">
        <v>57601</v>
      </c>
      <c r="F18" s="28">
        <v>30324</v>
      </c>
      <c r="G18" s="28">
        <v>27277</v>
      </c>
    </row>
    <row r="19" spans="1:7" ht="13.5">
      <c r="A19" s="27" t="s">
        <v>27</v>
      </c>
      <c r="B19" s="28">
        <v>96277</v>
      </c>
      <c r="C19" s="28">
        <v>556</v>
      </c>
      <c r="D19" s="28">
        <v>390</v>
      </c>
      <c r="E19" s="28">
        <v>96443</v>
      </c>
      <c r="F19" s="28">
        <v>49516</v>
      </c>
      <c r="G19" s="28">
        <v>46927</v>
      </c>
    </row>
    <row r="20" spans="1:7" ht="13.5">
      <c r="A20" s="27" t="s">
        <v>28</v>
      </c>
      <c r="B20" s="28">
        <v>48230</v>
      </c>
      <c r="C20" s="28">
        <v>297</v>
      </c>
      <c r="D20" s="28">
        <v>213</v>
      </c>
      <c r="E20" s="28">
        <v>48314</v>
      </c>
      <c r="F20" s="28">
        <v>25458</v>
      </c>
      <c r="G20" s="28">
        <v>22856</v>
      </c>
    </row>
    <row r="21" spans="1:7" ht="13.5">
      <c r="A21" s="27" t="s">
        <v>29</v>
      </c>
      <c r="B21" s="28">
        <v>73362</v>
      </c>
      <c r="C21" s="28">
        <v>432</v>
      </c>
      <c r="D21" s="28">
        <v>298</v>
      </c>
      <c r="E21" s="28">
        <v>73496</v>
      </c>
      <c r="F21" s="28">
        <v>40466</v>
      </c>
      <c r="G21" s="28">
        <v>33030</v>
      </c>
    </row>
    <row r="22" spans="1:7" ht="13.5">
      <c r="A22" s="27" t="s">
        <v>30</v>
      </c>
      <c r="B22" s="28">
        <v>40528</v>
      </c>
      <c r="C22" s="28">
        <v>215</v>
      </c>
      <c r="D22" s="28">
        <v>162</v>
      </c>
      <c r="E22" s="28">
        <v>40581</v>
      </c>
      <c r="F22" s="28">
        <v>22755</v>
      </c>
      <c r="G22" s="28">
        <v>17826</v>
      </c>
    </row>
    <row r="23" spans="1:7" ht="13.5">
      <c r="A23" s="27" t="s">
        <v>31</v>
      </c>
      <c r="B23" s="28">
        <v>96365</v>
      </c>
      <c r="C23" s="28">
        <v>614</v>
      </c>
      <c r="D23" s="28">
        <v>322</v>
      </c>
      <c r="E23" s="28">
        <v>96657</v>
      </c>
      <c r="F23" s="28">
        <v>55447</v>
      </c>
      <c r="G23" s="28">
        <v>41210</v>
      </c>
    </row>
    <row r="24" spans="1:7" ht="13.5">
      <c r="A24" s="27" t="s">
        <v>32</v>
      </c>
      <c r="B24" s="28">
        <v>123536</v>
      </c>
      <c r="C24" s="28">
        <v>777</v>
      </c>
      <c r="D24" s="28">
        <v>433</v>
      </c>
      <c r="E24" s="28">
        <v>123880</v>
      </c>
      <c r="F24" s="28">
        <v>71080</v>
      </c>
      <c r="G24" s="28">
        <v>52800</v>
      </c>
    </row>
    <row r="25" spans="1:7" ht="13.5">
      <c r="A25" s="27" t="s">
        <v>33</v>
      </c>
      <c r="B25" s="28">
        <v>126441</v>
      </c>
      <c r="C25" s="28">
        <v>895</v>
      </c>
      <c r="D25" s="28">
        <v>410</v>
      </c>
      <c r="E25" s="28">
        <v>126926</v>
      </c>
      <c r="F25" s="28">
        <v>79493</v>
      </c>
      <c r="G25" s="28">
        <v>47433</v>
      </c>
    </row>
    <row r="26" spans="1:7" ht="13.5">
      <c r="A26" s="27" t="s">
        <v>34</v>
      </c>
      <c r="B26" s="28">
        <v>87268</v>
      </c>
      <c r="C26" s="28">
        <v>515</v>
      </c>
      <c r="D26" s="28">
        <v>273</v>
      </c>
      <c r="E26" s="28">
        <v>87510</v>
      </c>
      <c r="F26" s="28">
        <v>51827</v>
      </c>
      <c r="G26" s="28">
        <v>35683</v>
      </c>
    </row>
    <row r="27" spans="1:7" ht="13.5">
      <c r="A27" s="27" t="s">
        <v>35</v>
      </c>
      <c r="B27" s="28">
        <v>103532</v>
      </c>
      <c r="C27" s="28">
        <v>759</v>
      </c>
      <c r="D27" s="28">
        <v>349</v>
      </c>
      <c r="E27" s="28">
        <v>103942</v>
      </c>
      <c r="F27" s="28">
        <v>65783</v>
      </c>
      <c r="G27" s="28">
        <v>38159</v>
      </c>
    </row>
    <row r="28" spans="1:7" ht="13.5">
      <c r="A28" s="29" t="s">
        <v>36</v>
      </c>
      <c r="B28" s="26">
        <f aca="true" t="shared" si="1" ref="B28:G28">SUM(B5:B27)</f>
        <v>1582130</v>
      </c>
      <c r="C28" s="26">
        <f t="shared" si="1"/>
        <v>9779</v>
      </c>
      <c r="D28" s="26">
        <f t="shared" si="1"/>
        <v>6025</v>
      </c>
      <c r="E28" s="26">
        <f t="shared" si="1"/>
        <v>1585884</v>
      </c>
      <c r="F28" s="26">
        <f t="shared" si="1"/>
        <v>890756</v>
      </c>
      <c r="G28" s="26">
        <f t="shared" si="1"/>
        <v>695128</v>
      </c>
    </row>
    <row r="29" spans="1:7" ht="13.5">
      <c r="A29" s="27" t="s">
        <v>37</v>
      </c>
      <c r="B29" s="28">
        <v>94330</v>
      </c>
      <c r="C29" s="28">
        <v>750</v>
      </c>
      <c r="D29" s="28">
        <v>321</v>
      </c>
      <c r="E29" s="28">
        <v>94759</v>
      </c>
      <c r="F29" s="28">
        <v>56901</v>
      </c>
      <c r="G29" s="28">
        <v>37858</v>
      </c>
    </row>
    <row r="30" spans="1:7" ht="13.5">
      <c r="A30" s="27" t="s">
        <v>38</v>
      </c>
      <c r="B30" s="28">
        <v>30369</v>
      </c>
      <c r="C30" s="28">
        <v>273</v>
      </c>
      <c r="D30" s="28">
        <v>101</v>
      </c>
      <c r="E30" s="28">
        <v>30541</v>
      </c>
      <c r="F30" s="28">
        <v>18131</v>
      </c>
      <c r="G30" s="28">
        <v>12410</v>
      </c>
    </row>
    <row r="31" spans="1:7" ht="13.5">
      <c r="A31" s="27" t="s">
        <v>39</v>
      </c>
      <c r="B31" s="28">
        <v>25188</v>
      </c>
      <c r="C31" s="28">
        <v>156</v>
      </c>
      <c r="D31" s="28">
        <v>81</v>
      </c>
      <c r="E31" s="28">
        <v>25263</v>
      </c>
      <c r="F31" s="28">
        <v>12908</v>
      </c>
      <c r="G31" s="28">
        <v>12355</v>
      </c>
    </row>
    <row r="32" spans="1:7" ht="13.5">
      <c r="A32" s="27" t="s">
        <v>40</v>
      </c>
      <c r="B32" s="28">
        <v>30515</v>
      </c>
      <c r="C32" s="28">
        <v>181</v>
      </c>
      <c r="D32" s="28">
        <v>63</v>
      </c>
      <c r="E32" s="28">
        <v>30633</v>
      </c>
      <c r="F32" s="28">
        <v>16555</v>
      </c>
      <c r="G32" s="28">
        <v>14078</v>
      </c>
    </row>
    <row r="33" spans="1:7" ht="13.5">
      <c r="A33" s="27" t="s">
        <v>41</v>
      </c>
      <c r="B33" s="28">
        <v>23359</v>
      </c>
      <c r="C33" s="28">
        <v>200</v>
      </c>
      <c r="D33" s="28">
        <v>80</v>
      </c>
      <c r="E33" s="28">
        <v>23479</v>
      </c>
      <c r="F33" s="28">
        <v>14001</v>
      </c>
      <c r="G33" s="28">
        <v>9478</v>
      </c>
    </row>
    <row r="34" spans="1:7" ht="13.5">
      <c r="A34" s="27" t="s">
        <v>42</v>
      </c>
      <c r="B34" s="28">
        <v>39556</v>
      </c>
      <c r="C34" s="28">
        <v>248</v>
      </c>
      <c r="D34" s="28">
        <v>98</v>
      </c>
      <c r="E34" s="28">
        <v>39706</v>
      </c>
      <c r="F34" s="28">
        <v>22925</v>
      </c>
      <c r="G34" s="28">
        <v>16781</v>
      </c>
    </row>
    <row r="35" spans="1:7" ht="13.5">
      <c r="A35" s="27" t="s">
        <v>43</v>
      </c>
      <c r="B35" s="28">
        <v>19632</v>
      </c>
      <c r="C35" s="28">
        <v>152</v>
      </c>
      <c r="D35" s="28">
        <v>65</v>
      </c>
      <c r="E35" s="28">
        <v>19719</v>
      </c>
      <c r="F35" s="28">
        <v>11530</v>
      </c>
      <c r="G35" s="28">
        <v>8189</v>
      </c>
    </row>
    <row r="36" spans="1:7" ht="13.5">
      <c r="A36" s="70" t="s">
        <v>44</v>
      </c>
      <c r="B36" s="28">
        <v>37006</v>
      </c>
      <c r="C36" s="28">
        <v>235</v>
      </c>
      <c r="D36" s="28">
        <v>144</v>
      </c>
      <c r="E36" s="28">
        <v>37097</v>
      </c>
      <c r="F36" s="28">
        <v>21355</v>
      </c>
      <c r="G36" s="28">
        <v>15742</v>
      </c>
    </row>
    <row r="37" spans="1:7" ht="13.5">
      <c r="A37" s="27" t="s">
        <v>45</v>
      </c>
      <c r="B37" s="28">
        <v>74806</v>
      </c>
      <c r="C37" s="28">
        <v>566</v>
      </c>
      <c r="D37" s="28">
        <v>238</v>
      </c>
      <c r="E37" s="28">
        <v>75134</v>
      </c>
      <c r="F37" s="28">
        <v>46488</v>
      </c>
      <c r="G37" s="28">
        <v>28646</v>
      </c>
    </row>
    <row r="38" spans="1:7" ht="13.5">
      <c r="A38" s="27" t="s">
        <v>46</v>
      </c>
      <c r="B38" s="28">
        <v>19359</v>
      </c>
      <c r="C38" s="28">
        <v>115</v>
      </c>
      <c r="D38" s="28">
        <v>65</v>
      </c>
      <c r="E38" s="28">
        <v>19409</v>
      </c>
      <c r="F38" s="28">
        <v>10299</v>
      </c>
      <c r="G38" s="28">
        <v>9110</v>
      </c>
    </row>
    <row r="39" spans="1:7" ht="13.5">
      <c r="A39" s="27" t="s">
        <v>47</v>
      </c>
      <c r="B39" s="28">
        <v>32462</v>
      </c>
      <c r="C39" s="28">
        <v>210</v>
      </c>
      <c r="D39" s="28">
        <v>111</v>
      </c>
      <c r="E39" s="28">
        <v>32561</v>
      </c>
      <c r="F39" s="28">
        <v>18920</v>
      </c>
      <c r="G39" s="28">
        <v>13641</v>
      </c>
    </row>
    <row r="40" spans="1:7" ht="13.5">
      <c r="A40" s="27" t="s">
        <v>48</v>
      </c>
      <c r="B40" s="28">
        <v>31337</v>
      </c>
      <c r="C40" s="28">
        <v>225</v>
      </c>
      <c r="D40" s="28">
        <v>89</v>
      </c>
      <c r="E40" s="28">
        <v>31473</v>
      </c>
      <c r="F40" s="28">
        <v>18864</v>
      </c>
      <c r="G40" s="28">
        <v>12609</v>
      </c>
    </row>
    <row r="41" spans="1:7" ht="13.5">
      <c r="A41" s="27" t="s">
        <v>49</v>
      </c>
      <c r="B41" s="28">
        <v>28138</v>
      </c>
      <c r="C41" s="28">
        <v>195</v>
      </c>
      <c r="D41" s="28">
        <v>98</v>
      </c>
      <c r="E41" s="28">
        <v>28235</v>
      </c>
      <c r="F41" s="28">
        <v>16803</v>
      </c>
      <c r="G41" s="28">
        <v>11432</v>
      </c>
    </row>
    <row r="42" spans="1:7" ht="13.5">
      <c r="A42" s="27" t="s">
        <v>50</v>
      </c>
      <c r="B42" s="28">
        <v>20188</v>
      </c>
      <c r="C42" s="28">
        <v>109</v>
      </c>
      <c r="D42" s="28">
        <v>62</v>
      </c>
      <c r="E42" s="28">
        <v>20235</v>
      </c>
      <c r="F42" s="28">
        <v>11382</v>
      </c>
      <c r="G42" s="28">
        <v>8853</v>
      </c>
    </row>
    <row r="43" spans="1:7" ht="13.5">
      <c r="A43" s="27" t="s">
        <v>51</v>
      </c>
      <c r="B43" s="28">
        <v>12710</v>
      </c>
      <c r="C43" s="28">
        <v>72</v>
      </c>
      <c r="D43" s="28">
        <v>49</v>
      </c>
      <c r="E43" s="28">
        <v>12733</v>
      </c>
      <c r="F43" s="28">
        <v>7027</v>
      </c>
      <c r="G43" s="28">
        <v>5706</v>
      </c>
    </row>
    <row r="44" spans="1:7" ht="13.5">
      <c r="A44" s="27" t="s">
        <v>52</v>
      </c>
      <c r="B44" s="28">
        <v>10169</v>
      </c>
      <c r="C44" s="28">
        <v>78</v>
      </c>
      <c r="D44" s="28">
        <v>40</v>
      </c>
      <c r="E44" s="28">
        <v>10207</v>
      </c>
      <c r="F44" s="28">
        <v>5984</v>
      </c>
      <c r="G44" s="28">
        <v>4223</v>
      </c>
    </row>
    <row r="45" spans="1:7" ht="13.5">
      <c r="A45" s="27" t="s">
        <v>53</v>
      </c>
      <c r="B45" s="28">
        <v>14817</v>
      </c>
      <c r="C45" s="28">
        <v>110</v>
      </c>
      <c r="D45" s="28">
        <v>47</v>
      </c>
      <c r="E45" s="28">
        <v>14880</v>
      </c>
      <c r="F45" s="28">
        <v>8625</v>
      </c>
      <c r="G45" s="28">
        <v>6255</v>
      </c>
    </row>
    <row r="46" spans="1:7" ht="13.5">
      <c r="A46" s="27" t="s">
        <v>54</v>
      </c>
      <c r="B46" s="28">
        <v>14902</v>
      </c>
      <c r="C46" s="28">
        <v>103</v>
      </c>
      <c r="D46" s="28">
        <v>51</v>
      </c>
      <c r="E46" s="28">
        <v>14954</v>
      </c>
      <c r="F46" s="28">
        <v>9669</v>
      </c>
      <c r="G46" s="28">
        <v>5285</v>
      </c>
    </row>
    <row r="47" spans="1:7" ht="13.5">
      <c r="A47" s="27" t="s">
        <v>55</v>
      </c>
      <c r="B47" s="28">
        <v>15211</v>
      </c>
      <c r="C47" s="28">
        <v>100</v>
      </c>
      <c r="D47" s="28">
        <v>75</v>
      </c>
      <c r="E47" s="28">
        <v>15236</v>
      </c>
      <c r="F47" s="28">
        <v>9412</v>
      </c>
      <c r="G47" s="28">
        <v>5824</v>
      </c>
    </row>
    <row r="48" spans="1:7" ht="13.5">
      <c r="A48" s="27" t="s">
        <v>56</v>
      </c>
      <c r="B48" s="28">
        <v>22763</v>
      </c>
      <c r="C48" s="28">
        <v>183</v>
      </c>
      <c r="D48" s="28">
        <v>74</v>
      </c>
      <c r="E48" s="28">
        <v>22872</v>
      </c>
      <c r="F48" s="28">
        <v>14340</v>
      </c>
      <c r="G48" s="28">
        <v>8532</v>
      </c>
    </row>
    <row r="49" spans="1:7" ht="13.5">
      <c r="A49" s="27" t="s">
        <v>57</v>
      </c>
      <c r="B49" s="28">
        <v>11780</v>
      </c>
      <c r="C49" s="28">
        <v>84</v>
      </c>
      <c r="D49" s="28">
        <v>50</v>
      </c>
      <c r="E49" s="28">
        <v>11814</v>
      </c>
      <c r="F49" s="28">
        <v>7724</v>
      </c>
      <c r="G49" s="28">
        <v>4090</v>
      </c>
    </row>
    <row r="50" spans="1:7" ht="13.5">
      <c r="A50" s="27" t="s">
        <v>58</v>
      </c>
      <c r="B50" s="28">
        <v>23833</v>
      </c>
      <c r="C50" s="28">
        <v>236</v>
      </c>
      <c r="D50" s="28">
        <v>75</v>
      </c>
      <c r="E50" s="28">
        <v>23994</v>
      </c>
      <c r="F50" s="28">
        <v>15421</v>
      </c>
      <c r="G50" s="28">
        <v>8573</v>
      </c>
    </row>
    <row r="51" spans="1:7" ht="13.5">
      <c r="A51" s="27" t="s">
        <v>59</v>
      </c>
      <c r="B51" s="28">
        <v>10936</v>
      </c>
      <c r="C51" s="28">
        <v>90</v>
      </c>
      <c r="D51" s="28">
        <v>39</v>
      </c>
      <c r="E51" s="28">
        <v>10987</v>
      </c>
      <c r="F51" s="28">
        <v>7081</v>
      </c>
      <c r="G51" s="28">
        <v>3906</v>
      </c>
    </row>
    <row r="52" spans="1:7" ht="13.5">
      <c r="A52" s="27" t="s">
        <v>60</v>
      </c>
      <c r="B52" s="28">
        <v>8907</v>
      </c>
      <c r="C52" s="28">
        <v>60</v>
      </c>
      <c r="D52" s="28">
        <v>19</v>
      </c>
      <c r="E52" s="28">
        <v>8948</v>
      </c>
      <c r="F52" s="28">
        <v>5712</v>
      </c>
      <c r="G52" s="28">
        <v>3236</v>
      </c>
    </row>
    <row r="53" spans="1:7" ht="13.5">
      <c r="A53" s="27" t="s">
        <v>61</v>
      </c>
      <c r="B53" s="28">
        <v>15003</v>
      </c>
      <c r="C53" s="28">
        <v>117</v>
      </c>
      <c r="D53" s="28">
        <v>35</v>
      </c>
      <c r="E53" s="28">
        <v>15085</v>
      </c>
      <c r="F53" s="28">
        <v>8960</v>
      </c>
      <c r="G53" s="28">
        <v>6125</v>
      </c>
    </row>
    <row r="54" spans="1:7" ht="13.5">
      <c r="A54" s="27" t="s">
        <v>62</v>
      </c>
      <c r="B54" s="28">
        <v>35761</v>
      </c>
      <c r="C54" s="28">
        <v>223</v>
      </c>
      <c r="D54" s="28">
        <v>131</v>
      </c>
      <c r="E54" s="28">
        <v>35853</v>
      </c>
      <c r="F54" s="28">
        <v>20479</v>
      </c>
      <c r="G54" s="28">
        <v>15374</v>
      </c>
    </row>
    <row r="55" spans="1:7" ht="13.5">
      <c r="A55" s="29" t="s">
        <v>63</v>
      </c>
      <c r="B55" s="26">
        <f aca="true" t="shared" si="2" ref="B55:G55">SUM(B29:B54)</f>
        <v>703037</v>
      </c>
      <c r="C55" s="26">
        <f t="shared" si="2"/>
        <v>5071</v>
      </c>
      <c r="D55" s="30">
        <f t="shared" si="2"/>
        <v>2301</v>
      </c>
      <c r="E55" s="31">
        <f t="shared" si="2"/>
        <v>705807</v>
      </c>
      <c r="F55" s="26">
        <f t="shared" si="2"/>
        <v>417496</v>
      </c>
      <c r="G55" s="26">
        <f t="shared" si="2"/>
        <v>288311</v>
      </c>
    </row>
    <row r="56" spans="1:7" ht="13.5">
      <c r="A56" s="27" t="s">
        <v>64</v>
      </c>
      <c r="B56" s="28">
        <v>5464</v>
      </c>
      <c r="C56" s="28">
        <v>47</v>
      </c>
      <c r="D56" s="28">
        <v>14</v>
      </c>
      <c r="E56" s="32">
        <v>5497</v>
      </c>
      <c r="F56" s="28">
        <v>3475</v>
      </c>
      <c r="G56" s="28">
        <v>2022</v>
      </c>
    </row>
    <row r="57" spans="1:7" ht="13.5">
      <c r="A57" s="27" t="s">
        <v>65</v>
      </c>
      <c r="B57" s="28">
        <v>3059</v>
      </c>
      <c r="C57" s="28">
        <v>23</v>
      </c>
      <c r="D57" s="28">
        <v>11</v>
      </c>
      <c r="E57" s="32">
        <v>3071</v>
      </c>
      <c r="F57" s="28">
        <v>1761</v>
      </c>
      <c r="G57" s="28">
        <v>1310</v>
      </c>
    </row>
    <row r="58" spans="1:7" ht="13.5">
      <c r="A58" s="27" t="s">
        <v>66</v>
      </c>
      <c r="B58" s="28">
        <v>1072</v>
      </c>
      <c r="C58" s="28">
        <v>3</v>
      </c>
      <c r="D58" s="28">
        <v>1</v>
      </c>
      <c r="E58" s="32">
        <v>1074</v>
      </c>
      <c r="F58" s="28">
        <v>486</v>
      </c>
      <c r="G58" s="28">
        <v>588</v>
      </c>
    </row>
    <row r="59" spans="1:7" ht="13.5">
      <c r="A59" s="27" t="s">
        <v>67</v>
      </c>
      <c r="B59" s="28">
        <v>2201</v>
      </c>
      <c r="C59" s="28">
        <v>8</v>
      </c>
      <c r="D59" s="28">
        <v>8</v>
      </c>
      <c r="E59" s="32">
        <v>2201</v>
      </c>
      <c r="F59" s="28">
        <v>1032</v>
      </c>
      <c r="G59" s="28">
        <v>1169</v>
      </c>
    </row>
    <row r="60" spans="1:7" ht="13.5">
      <c r="A60" s="29" t="s">
        <v>68</v>
      </c>
      <c r="B60" s="26">
        <f aca="true" t="shared" si="3" ref="B60:G60">SUM(B56:B59)</f>
        <v>11796</v>
      </c>
      <c r="C60" s="26">
        <f t="shared" si="3"/>
        <v>81</v>
      </c>
      <c r="D60" s="30">
        <f t="shared" si="3"/>
        <v>34</v>
      </c>
      <c r="E60" s="31">
        <f t="shared" si="3"/>
        <v>11843</v>
      </c>
      <c r="F60" s="26">
        <f t="shared" si="3"/>
        <v>6754</v>
      </c>
      <c r="G60" s="26">
        <f t="shared" si="3"/>
        <v>5089</v>
      </c>
    </row>
    <row r="61" spans="1:7" s="72" customFormat="1" ht="13.5">
      <c r="A61" s="70" t="s">
        <v>69</v>
      </c>
      <c r="B61" s="71">
        <v>2573</v>
      </c>
      <c r="C61" s="71">
        <v>13</v>
      </c>
      <c r="D61" s="71">
        <v>5</v>
      </c>
      <c r="E61" s="71">
        <v>2581</v>
      </c>
      <c r="F61" s="71">
        <v>1248</v>
      </c>
      <c r="G61" s="71">
        <v>1333</v>
      </c>
    </row>
    <row r="62" spans="1:7" ht="13.5">
      <c r="A62" s="27" t="s">
        <v>70</v>
      </c>
      <c r="B62" s="28">
        <v>70</v>
      </c>
      <c r="C62" s="28">
        <v>0</v>
      </c>
      <c r="D62" s="28">
        <v>0</v>
      </c>
      <c r="E62" s="28">
        <v>70</v>
      </c>
      <c r="F62" s="28">
        <v>32</v>
      </c>
      <c r="G62" s="28">
        <v>38</v>
      </c>
    </row>
    <row r="63" spans="1:7" ht="13.5">
      <c r="A63" s="27" t="s">
        <v>71</v>
      </c>
      <c r="B63" s="28">
        <v>1002</v>
      </c>
      <c r="C63" s="28">
        <v>3</v>
      </c>
      <c r="D63" s="28">
        <v>1</v>
      </c>
      <c r="E63" s="28">
        <v>1004</v>
      </c>
      <c r="F63" s="28">
        <v>438</v>
      </c>
      <c r="G63" s="28">
        <v>566</v>
      </c>
    </row>
    <row r="64" spans="1:7" ht="13.5">
      <c r="A64" s="27" t="s">
        <v>72</v>
      </c>
      <c r="B64" s="28">
        <v>528</v>
      </c>
      <c r="C64" s="28">
        <v>3</v>
      </c>
      <c r="D64" s="28">
        <v>4</v>
      </c>
      <c r="E64" s="28">
        <v>527</v>
      </c>
      <c r="F64" s="28">
        <v>258</v>
      </c>
      <c r="G64" s="28">
        <v>269</v>
      </c>
    </row>
    <row r="65" spans="1:7" ht="13.5">
      <c r="A65" s="27" t="s">
        <v>73</v>
      </c>
      <c r="B65" s="28">
        <v>1090</v>
      </c>
      <c r="C65" s="28">
        <v>3</v>
      </c>
      <c r="D65" s="28">
        <v>6</v>
      </c>
      <c r="E65" s="28">
        <v>1087</v>
      </c>
      <c r="F65" s="28">
        <v>528</v>
      </c>
      <c r="G65" s="28">
        <v>559</v>
      </c>
    </row>
    <row r="66" spans="1:7" ht="13.5">
      <c r="A66" s="27" t="s">
        <v>74</v>
      </c>
      <c r="B66" s="28">
        <v>47</v>
      </c>
      <c r="C66" s="28">
        <v>0</v>
      </c>
      <c r="D66" s="28">
        <v>0</v>
      </c>
      <c r="E66" s="28">
        <v>47</v>
      </c>
      <c r="F66" s="28">
        <v>13</v>
      </c>
      <c r="G66" s="28">
        <v>34</v>
      </c>
    </row>
    <row r="67" spans="1:7" ht="13.5">
      <c r="A67" s="70" t="s">
        <v>75</v>
      </c>
      <c r="B67" s="28">
        <v>2598</v>
      </c>
      <c r="C67" s="28">
        <v>15</v>
      </c>
      <c r="D67" s="28">
        <v>18</v>
      </c>
      <c r="E67" s="28">
        <v>2595</v>
      </c>
      <c r="F67" s="28">
        <v>1290</v>
      </c>
      <c r="G67" s="28">
        <v>1305</v>
      </c>
    </row>
    <row r="68" spans="1:7" ht="13.5">
      <c r="A68" s="27" t="s">
        <v>76</v>
      </c>
      <c r="B68" s="28">
        <v>32</v>
      </c>
      <c r="C68" s="28">
        <v>0</v>
      </c>
      <c r="D68" s="28">
        <v>0</v>
      </c>
      <c r="E68" s="28">
        <v>32</v>
      </c>
      <c r="F68" s="28">
        <v>13</v>
      </c>
      <c r="G68" s="28">
        <v>19</v>
      </c>
    </row>
    <row r="69" spans="1:7" ht="13.5">
      <c r="A69" s="27" t="s">
        <v>77</v>
      </c>
      <c r="B69" s="28">
        <v>261</v>
      </c>
      <c r="C69" s="28">
        <v>2</v>
      </c>
      <c r="D69" s="28">
        <v>2</v>
      </c>
      <c r="E69" s="28">
        <v>261</v>
      </c>
      <c r="F69" s="28">
        <v>144</v>
      </c>
      <c r="G69" s="28">
        <v>117</v>
      </c>
    </row>
    <row r="70" spans="1:7" ht="14.25" thickBot="1">
      <c r="A70" s="33" t="s">
        <v>78</v>
      </c>
      <c r="B70" s="34">
        <f aca="true" t="shared" si="4" ref="B70:G70">SUM(B61:B69)</f>
        <v>8201</v>
      </c>
      <c r="C70" s="34">
        <f t="shared" si="4"/>
        <v>39</v>
      </c>
      <c r="D70" s="35">
        <f t="shared" si="4"/>
        <v>36</v>
      </c>
      <c r="E70" s="36">
        <f t="shared" si="4"/>
        <v>8204</v>
      </c>
      <c r="F70" s="34">
        <f t="shared" si="4"/>
        <v>3964</v>
      </c>
      <c r="G70" s="37">
        <f t="shared" si="4"/>
        <v>4240</v>
      </c>
    </row>
    <row r="71" spans="1:7" ht="14.25">
      <c r="A71" s="2"/>
      <c r="B71" s="2"/>
      <c r="C71" s="2"/>
      <c r="D71" s="38"/>
      <c r="E71" s="38"/>
      <c r="G71" s="39"/>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7" ht="13.5">
      <c r="D76" s="40"/>
      <c r="G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E2" sqref="E2"/>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161</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80" t="s">
        <v>0</v>
      </c>
      <c r="B3" s="184" t="s">
        <v>85</v>
      </c>
      <c r="C3" s="155"/>
      <c r="D3" s="155"/>
      <c r="E3" s="155"/>
      <c r="F3" s="155"/>
      <c r="G3" s="155"/>
      <c r="H3" s="155"/>
      <c r="I3" s="155"/>
      <c r="J3" s="155"/>
      <c r="K3" s="155"/>
      <c r="L3" s="156"/>
      <c r="M3" s="160"/>
      <c r="N3" s="151"/>
      <c r="O3" s="151"/>
      <c r="P3" s="151"/>
      <c r="Q3" s="151"/>
      <c r="R3" s="151"/>
      <c r="S3" s="151"/>
      <c r="T3" s="151"/>
      <c r="U3" s="151"/>
      <c r="V3" s="151"/>
      <c r="W3" s="152"/>
      <c r="X3" s="183"/>
      <c r="Y3" s="183"/>
      <c r="Z3" s="183"/>
      <c r="AA3" s="183"/>
      <c r="AB3" s="183"/>
      <c r="AC3" s="183"/>
      <c r="AD3" s="183"/>
      <c r="AE3" s="183"/>
      <c r="AF3" s="183"/>
      <c r="AG3" s="183"/>
      <c r="AH3" s="183"/>
      <c r="AI3" s="173" t="s">
        <v>86</v>
      </c>
      <c r="AJ3" s="173"/>
      <c r="AK3" s="173"/>
      <c r="AL3" s="173"/>
      <c r="AM3" s="173"/>
      <c r="AN3" s="173"/>
      <c r="AO3" s="173"/>
      <c r="AP3" s="173"/>
      <c r="AQ3" s="173"/>
      <c r="AR3" s="173"/>
      <c r="AS3" s="173"/>
      <c r="AT3" s="173" t="s">
        <v>87</v>
      </c>
      <c r="AU3" s="173"/>
      <c r="AV3" s="173"/>
      <c r="AW3" s="173"/>
      <c r="AX3" s="173"/>
      <c r="AY3" s="173"/>
      <c r="AZ3" s="173"/>
      <c r="BA3" s="173"/>
      <c r="BB3" s="173"/>
      <c r="BC3" s="175"/>
      <c r="BD3" s="176"/>
    </row>
    <row r="4" spans="1:56" ht="14.25">
      <c r="A4" s="181"/>
      <c r="B4" s="157"/>
      <c r="C4" s="158"/>
      <c r="D4" s="158"/>
      <c r="E4" s="158"/>
      <c r="F4" s="158"/>
      <c r="G4" s="158"/>
      <c r="H4" s="158"/>
      <c r="I4" s="158"/>
      <c r="J4" s="158"/>
      <c r="K4" s="158"/>
      <c r="L4" s="159"/>
      <c r="M4" s="153" t="s">
        <v>88</v>
      </c>
      <c r="N4" s="154"/>
      <c r="O4" s="154"/>
      <c r="P4" s="154"/>
      <c r="Q4" s="154"/>
      <c r="R4" s="154"/>
      <c r="S4" s="154"/>
      <c r="T4" s="154"/>
      <c r="U4" s="154"/>
      <c r="V4" s="154"/>
      <c r="W4" s="150"/>
      <c r="X4" s="179" t="s">
        <v>89</v>
      </c>
      <c r="Y4" s="179"/>
      <c r="Z4" s="179"/>
      <c r="AA4" s="179"/>
      <c r="AB4" s="179"/>
      <c r="AC4" s="179"/>
      <c r="AD4" s="179"/>
      <c r="AE4" s="179"/>
      <c r="AF4" s="179"/>
      <c r="AG4" s="179"/>
      <c r="AH4" s="179"/>
      <c r="AI4" s="174"/>
      <c r="AJ4" s="174"/>
      <c r="AK4" s="174"/>
      <c r="AL4" s="174"/>
      <c r="AM4" s="174"/>
      <c r="AN4" s="174"/>
      <c r="AO4" s="174"/>
      <c r="AP4" s="174"/>
      <c r="AQ4" s="174"/>
      <c r="AR4" s="174"/>
      <c r="AS4" s="174"/>
      <c r="AT4" s="174"/>
      <c r="AU4" s="174"/>
      <c r="AV4" s="174"/>
      <c r="AW4" s="174"/>
      <c r="AX4" s="174"/>
      <c r="AY4" s="174"/>
      <c r="AZ4" s="174"/>
      <c r="BA4" s="174"/>
      <c r="BB4" s="174"/>
      <c r="BC4" s="177"/>
      <c r="BD4" s="178"/>
    </row>
    <row r="5" spans="1:56" ht="34.5" customHeight="1" thickBot="1">
      <c r="A5" s="182"/>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20941</v>
      </c>
      <c r="C6" s="59">
        <f>C30+C57+C62+C72</f>
        <v>17135</v>
      </c>
      <c r="D6" s="59">
        <f>D30+D57+D62+D72</f>
        <v>38076</v>
      </c>
      <c r="E6" s="59">
        <f>E30+E57+E62+E72</f>
        <v>38473</v>
      </c>
      <c r="F6" s="59">
        <f aca="true" t="shared" si="0" ref="F6:BD6">F30+F57+F62+F72</f>
        <v>97808</v>
      </c>
      <c r="G6" s="59">
        <f t="shared" si="0"/>
        <v>56767</v>
      </c>
      <c r="H6" s="59">
        <f t="shared" si="0"/>
        <v>49725</v>
      </c>
      <c r="I6" s="59">
        <f t="shared" si="0"/>
        <v>47225</v>
      </c>
      <c r="J6" s="59">
        <f t="shared" si="0"/>
        <v>40234</v>
      </c>
      <c r="K6" s="59">
        <f t="shared" si="0"/>
        <v>330232</v>
      </c>
      <c r="L6" s="59">
        <f>L30+L57+L62+L72</f>
        <v>368308</v>
      </c>
      <c r="M6" s="59">
        <f t="shared" si="0"/>
        <v>3934</v>
      </c>
      <c r="N6" s="59">
        <f t="shared" si="0"/>
        <v>3306</v>
      </c>
      <c r="O6" s="59">
        <f t="shared" si="0"/>
        <v>7240</v>
      </c>
      <c r="P6" s="59">
        <f t="shared" si="0"/>
        <v>7273</v>
      </c>
      <c r="Q6" s="59">
        <f t="shared" si="0"/>
        <v>17533</v>
      </c>
      <c r="R6" s="59">
        <f t="shared" si="0"/>
        <v>10553</v>
      </c>
      <c r="S6" s="59">
        <f t="shared" si="0"/>
        <v>8366</v>
      </c>
      <c r="T6" s="59">
        <f t="shared" si="0"/>
        <v>6991</v>
      </c>
      <c r="U6" s="59">
        <f t="shared" si="0"/>
        <v>6286</v>
      </c>
      <c r="V6" s="59">
        <f t="shared" si="0"/>
        <v>57002</v>
      </c>
      <c r="W6" s="59">
        <f t="shared" si="0"/>
        <v>64242</v>
      </c>
      <c r="X6" s="59">
        <f t="shared" si="0"/>
        <v>17007</v>
      </c>
      <c r="Y6" s="59">
        <f t="shared" si="0"/>
        <v>13829</v>
      </c>
      <c r="Z6" s="59">
        <f t="shared" si="0"/>
        <v>30836</v>
      </c>
      <c r="AA6" s="59">
        <f t="shared" si="0"/>
        <v>31200</v>
      </c>
      <c r="AB6" s="59">
        <f t="shared" si="0"/>
        <v>80275</v>
      </c>
      <c r="AC6" s="59">
        <f t="shared" si="0"/>
        <v>46214</v>
      </c>
      <c r="AD6" s="59">
        <f t="shared" si="0"/>
        <v>41359</v>
      </c>
      <c r="AE6" s="59">
        <f t="shared" si="0"/>
        <v>40234</v>
      </c>
      <c r="AF6" s="59">
        <f t="shared" si="0"/>
        <v>33948</v>
      </c>
      <c r="AG6" s="59">
        <f>AG30+AG57+AG62+AG72</f>
        <v>273230</v>
      </c>
      <c r="AH6" s="59">
        <f t="shared" si="0"/>
        <v>304066</v>
      </c>
      <c r="AI6" s="59">
        <f t="shared" si="0"/>
        <v>348</v>
      </c>
      <c r="AJ6" s="59">
        <f t="shared" si="0"/>
        <v>707</v>
      </c>
      <c r="AK6" s="59">
        <f t="shared" si="0"/>
        <v>1055</v>
      </c>
      <c r="AL6" s="59">
        <f t="shared" si="0"/>
        <v>552</v>
      </c>
      <c r="AM6" s="59">
        <f t="shared" si="0"/>
        <v>3353</v>
      </c>
      <c r="AN6" s="59">
        <f t="shared" si="0"/>
        <v>2793</v>
      </c>
      <c r="AO6" s="59">
        <f t="shared" si="0"/>
        <v>2149</v>
      </c>
      <c r="AP6" s="59">
        <f t="shared" si="0"/>
        <v>1774</v>
      </c>
      <c r="AQ6" s="59">
        <f t="shared" si="0"/>
        <v>1978</v>
      </c>
      <c r="AR6" s="59">
        <f>AR30+AR57+AR62+AR72</f>
        <v>12599</v>
      </c>
      <c r="AS6" s="59">
        <f t="shared" si="0"/>
        <v>13654</v>
      </c>
      <c r="AT6" s="59">
        <f t="shared" si="0"/>
        <v>21289</v>
      </c>
      <c r="AU6" s="59">
        <f t="shared" si="0"/>
        <v>17842</v>
      </c>
      <c r="AV6" s="59">
        <f t="shared" si="0"/>
        <v>39131</v>
      </c>
      <c r="AW6" s="59">
        <f t="shared" si="0"/>
        <v>39025</v>
      </c>
      <c r="AX6" s="59">
        <f t="shared" si="0"/>
        <v>101161</v>
      </c>
      <c r="AY6" s="59">
        <f t="shared" si="0"/>
        <v>59560</v>
      </c>
      <c r="AZ6" s="59">
        <f t="shared" si="0"/>
        <v>51874</v>
      </c>
      <c r="BA6" s="59">
        <f t="shared" si="0"/>
        <v>48999</v>
      </c>
      <c r="BB6" s="59">
        <f t="shared" si="0"/>
        <v>42212</v>
      </c>
      <c r="BC6" s="66">
        <f>BC30+BC57+BC62+BC72</f>
        <v>342831</v>
      </c>
      <c r="BD6" s="60">
        <f t="shared" si="0"/>
        <v>381962</v>
      </c>
    </row>
    <row r="7" spans="1:56" s="52" customFormat="1" ht="18.75" customHeight="1">
      <c r="A7" s="47" t="s">
        <v>13</v>
      </c>
      <c r="B7" s="48">
        <v>102</v>
      </c>
      <c r="C7" s="48">
        <v>58</v>
      </c>
      <c r="D7" s="48">
        <v>160</v>
      </c>
      <c r="E7" s="48">
        <v>227</v>
      </c>
      <c r="F7" s="48">
        <v>435</v>
      </c>
      <c r="G7" s="48">
        <v>260</v>
      </c>
      <c r="H7" s="48">
        <v>229</v>
      </c>
      <c r="I7" s="48">
        <v>220</v>
      </c>
      <c r="J7" s="48">
        <v>223</v>
      </c>
      <c r="K7" s="49">
        <v>1594</v>
      </c>
      <c r="L7" s="49">
        <v>1754</v>
      </c>
      <c r="M7" s="48">
        <v>21</v>
      </c>
      <c r="N7" s="48">
        <v>9</v>
      </c>
      <c r="O7" s="48">
        <v>30</v>
      </c>
      <c r="P7" s="48">
        <v>43</v>
      </c>
      <c r="Q7" s="48">
        <v>53</v>
      </c>
      <c r="R7" s="48">
        <v>35</v>
      </c>
      <c r="S7" s="48">
        <v>20</v>
      </c>
      <c r="T7" s="48">
        <v>17</v>
      </c>
      <c r="U7" s="48">
        <v>18</v>
      </c>
      <c r="V7" s="49">
        <v>186</v>
      </c>
      <c r="W7" s="49">
        <v>216</v>
      </c>
      <c r="X7" s="48">
        <v>81</v>
      </c>
      <c r="Y7" s="48">
        <v>49</v>
      </c>
      <c r="Z7" s="48">
        <v>130</v>
      </c>
      <c r="AA7" s="48">
        <v>184</v>
      </c>
      <c r="AB7" s="48">
        <v>382</v>
      </c>
      <c r="AC7" s="48">
        <v>225</v>
      </c>
      <c r="AD7" s="48">
        <v>209</v>
      </c>
      <c r="AE7" s="48">
        <v>203</v>
      </c>
      <c r="AF7" s="48">
        <v>205</v>
      </c>
      <c r="AG7" s="49">
        <v>1408</v>
      </c>
      <c r="AH7" s="49">
        <v>1538</v>
      </c>
      <c r="AI7" s="48">
        <v>0</v>
      </c>
      <c r="AJ7" s="48">
        <v>2</v>
      </c>
      <c r="AK7" s="48">
        <v>2</v>
      </c>
      <c r="AL7" s="48">
        <v>1</v>
      </c>
      <c r="AM7" s="48">
        <v>11</v>
      </c>
      <c r="AN7" s="48">
        <v>6</v>
      </c>
      <c r="AO7" s="48">
        <v>7</v>
      </c>
      <c r="AP7" s="48">
        <v>7</v>
      </c>
      <c r="AQ7" s="48">
        <v>11</v>
      </c>
      <c r="AR7" s="50">
        <v>43</v>
      </c>
      <c r="AS7" s="50">
        <v>45</v>
      </c>
      <c r="AT7" s="50">
        <v>102</v>
      </c>
      <c r="AU7" s="48">
        <v>60</v>
      </c>
      <c r="AV7" s="48">
        <v>162</v>
      </c>
      <c r="AW7" s="48">
        <v>228</v>
      </c>
      <c r="AX7" s="50">
        <v>446</v>
      </c>
      <c r="AY7" s="50">
        <v>266</v>
      </c>
      <c r="AZ7" s="50">
        <v>236</v>
      </c>
      <c r="BA7" s="50">
        <v>227</v>
      </c>
      <c r="BB7" s="50">
        <v>234</v>
      </c>
      <c r="BC7" s="67">
        <v>1637</v>
      </c>
      <c r="BD7" s="51">
        <v>1799</v>
      </c>
    </row>
    <row r="8" spans="1:56" s="52" customFormat="1" ht="18.75" customHeight="1">
      <c r="A8" s="53" t="s">
        <v>14</v>
      </c>
      <c r="B8" s="48">
        <v>210</v>
      </c>
      <c r="C8" s="48">
        <v>104</v>
      </c>
      <c r="D8" s="48">
        <v>314</v>
      </c>
      <c r="E8" s="48">
        <v>373</v>
      </c>
      <c r="F8" s="48">
        <v>705</v>
      </c>
      <c r="G8" s="48">
        <v>443</v>
      </c>
      <c r="H8" s="48">
        <v>466</v>
      </c>
      <c r="I8" s="48">
        <v>367</v>
      </c>
      <c r="J8" s="48">
        <v>334</v>
      </c>
      <c r="K8" s="49">
        <v>2688</v>
      </c>
      <c r="L8" s="49">
        <v>3002</v>
      </c>
      <c r="M8" s="48">
        <v>34</v>
      </c>
      <c r="N8" s="48">
        <v>19</v>
      </c>
      <c r="O8" s="48">
        <v>53</v>
      </c>
      <c r="P8" s="48">
        <v>58</v>
      </c>
      <c r="Q8" s="48">
        <v>119</v>
      </c>
      <c r="R8" s="48">
        <v>63</v>
      </c>
      <c r="S8" s="48">
        <v>65</v>
      </c>
      <c r="T8" s="48">
        <v>39</v>
      </c>
      <c r="U8" s="48">
        <v>41</v>
      </c>
      <c r="V8" s="49">
        <v>385</v>
      </c>
      <c r="W8" s="49">
        <v>438</v>
      </c>
      <c r="X8" s="48">
        <v>176</v>
      </c>
      <c r="Y8" s="48">
        <v>85</v>
      </c>
      <c r="Z8" s="48">
        <v>261</v>
      </c>
      <c r="AA8" s="48">
        <v>315</v>
      </c>
      <c r="AB8" s="48">
        <v>586</v>
      </c>
      <c r="AC8" s="48">
        <v>380</v>
      </c>
      <c r="AD8" s="48">
        <v>401</v>
      </c>
      <c r="AE8" s="48">
        <v>328</v>
      </c>
      <c r="AF8" s="48">
        <v>293</v>
      </c>
      <c r="AG8" s="49">
        <v>2303</v>
      </c>
      <c r="AH8" s="49">
        <v>2564</v>
      </c>
      <c r="AI8" s="48">
        <v>5</v>
      </c>
      <c r="AJ8" s="48">
        <v>3</v>
      </c>
      <c r="AK8" s="48">
        <v>8</v>
      </c>
      <c r="AL8" s="48">
        <v>10</v>
      </c>
      <c r="AM8" s="48">
        <v>24</v>
      </c>
      <c r="AN8" s="48">
        <v>19</v>
      </c>
      <c r="AO8" s="48">
        <v>19</v>
      </c>
      <c r="AP8" s="48">
        <v>13</v>
      </c>
      <c r="AQ8" s="48">
        <v>11</v>
      </c>
      <c r="AR8" s="50">
        <v>96</v>
      </c>
      <c r="AS8" s="50">
        <v>104</v>
      </c>
      <c r="AT8" s="50">
        <v>215</v>
      </c>
      <c r="AU8" s="48">
        <v>107</v>
      </c>
      <c r="AV8" s="48">
        <v>322</v>
      </c>
      <c r="AW8" s="48">
        <v>383</v>
      </c>
      <c r="AX8" s="50">
        <v>729</v>
      </c>
      <c r="AY8" s="50">
        <v>462</v>
      </c>
      <c r="AZ8" s="50">
        <v>485</v>
      </c>
      <c r="BA8" s="50">
        <v>380</v>
      </c>
      <c r="BB8" s="50">
        <v>345</v>
      </c>
      <c r="BC8" s="67">
        <v>2784</v>
      </c>
      <c r="BD8" s="51">
        <v>3106</v>
      </c>
    </row>
    <row r="9" spans="1:56" s="52" customFormat="1" ht="18.75" customHeight="1">
      <c r="A9" s="53" t="s">
        <v>15</v>
      </c>
      <c r="B9" s="48">
        <v>343</v>
      </c>
      <c r="C9" s="48">
        <v>109</v>
      </c>
      <c r="D9" s="48">
        <v>452</v>
      </c>
      <c r="E9" s="48">
        <v>530</v>
      </c>
      <c r="F9" s="48">
        <v>1439</v>
      </c>
      <c r="G9" s="48">
        <v>871</v>
      </c>
      <c r="H9" s="48">
        <v>829</v>
      </c>
      <c r="I9" s="48">
        <v>782</v>
      </c>
      <c r="J9" s="48">
        <v>679</v>
      </c>
      <c r="K9" s="49">
        <v>5130</v>
      </c>
      <c r="L9" s="49">
        <v>5582</v>
      </c>
      <c r="M9" s="48">
        <v>56</v>
      </c>
      <c r="N9" s="48">
        <v>21</v>
      </c>
      <c r="O9" s="48">
        <v>77</v>
      </c>
      <c r="P9" s="48">
        <v>72</v>
      </c>
      <c r="Q9" s="48">
        <v>199</v>
      </c>
      <c r="R9" s="48">
        <v>117</v>
      </c>
      <c r="S9" s="48">
        <v>118</v>
      </c>
      <c r="T9" s="48">
        <v>109</v>
      </c>
      <c r="U9" s="48">
        <v>81</v>
      </c>
      <c r="V9" s="49">
        <v>696</v>
      </c>
      <c r="W9" s="49">
        <v>773</v>
      </c>
      <c r="X9" s="48">
        <v>287</v>
      </c>
      <c r="Y9" s="48">
        <v>88</v>
      </c>
      <c r="Z9" s="48">
        <v>375</v>
      </c>
      <c r="AA9" s="48">
        <v>458</v>
      </c>
      <c r="AB9" s="48">
        <v>1240</v>
      </c>
      <c r="AC9" s="48">
        <v>754</v>
      </c>
      <c r="AD9" s="48">
        <v>711</v>
      </c>
      <c r="AE9" s="48">
        <v>673</v>
      </c>
      <c r="AF9" s="48">
        <v>598</v>
      </c>
      <c r="AG9" s="49">
        <v>4434</v>
      </c>
      <c r="AH9" s="49">
        <v>4809</v>
      </c>
      <c r="AI9" s="48">
        <v>6</v>
      </c>
      <c r="AJ9" s="48">
        <v>5</v>
      </c>
      <c r="AK9" s="48">
        <v>11</v>
      </c>
      <c r="AL9" s="48">
        <v>7</v>
      </c>
      <c r="AM9" s="48">
        <v>41</v>
      </c>
      <c r="AN9" s="48">
        <v>37</v>
      </c>
      <c r="AO9" s="48">
        <v>30</v>
      </c>
      <c r="AP9" s="48">
        <v>18</v>
      </c>
      <c r="AQ9" s="48">
        <v>23</v>
      </c>
      <c r="AR9" s="50">
        <v>156</v>
      </c>
      <c r="AS9" s="50">
        <v>167</v>
      </c>
      <c r="AT9" s="50">
        <v>349</v>
      </c>
      <c r="AU9" s="48">
        <v>114</v>
      </c>
      <c r="AV9" s="48">
        <v>463</v>
      </c>
      <c r="AW9" s="48">
        <v>537</v>
      </c>
      <c r="AX9" s="50">
        <v>1480</v>
      </c>
      <c r="AY9" s="50">
        <v>908</v>
      </c>
      <c r="AZ9" s="50">
        <v>859</v>
      </c>
      <c r="BA9" s="50">
        <v>800</v>
      </c>
      <c r="BB9" s="50">
        <v>702</v>
      </c>
      <c r="BC9" s="67">
        <v>5286</v>
      </c>
      <c r="BD9" s="51">
        <v>5749</v>
      </c>
    </row>
    <row r="10" spans="1:56" s="52" customFormat="1" ht="18.75" customHeight="1">
      <c r="A10" s="53" t="s">
        <v>16</v>
      </c>
      <c r="B10" s="48">
        <v>588</v>
      </c>
      <c r="C10" s="48">
        <v>448</v>
      </c>
      <c r="D10" s="48">
        <v>1036</v>
      </c>
      <c r="E10" s="48">
        <v>1173</v>
      </c>
      <c r="F10" s="48">
        <v>3142</v>
      </c>
      <c r="G10" s="48">
        <v>1519</v>
      </c>
      <c r="H10" s="48">
        <v>1396</v>
      </c>
      <c r="I10" s="48">
        <v>1350</v>
      </c>
      <c r="J10" s="48">
        <v>1082</v>
      </c>
      <c r="K10" s="49">
        <v>9662</v>
      </c>
      <c r="L10" s="49">
        <v>10698</v>
      </c>
      <c r="M10" s="48">
        <v>126</v>
      </c>
      <c r="N10" s="48">
        <v>77</v>
      </c>
      <c r="O10" s="48">
        <v>203</v>
      </c>
      <c r="P10" s="48">
        <v>204</v>
      </c>
      <c r="Q10" s="48">
        <v>520</v>
      </c>
      <c r="R10" s="48">
        <v>245</v>
      </c>
      <c r="S10" s="48">
        <v>216</v>
      </c>
      <c r="T10" s="48">
        <v>183</v>
      </c>
      <c r="U10" s="48">
        <v>135</v>
      </c>
      <c r="V10" s="49">
        <v>1503</v>
      </c>
      <c r="W10" s="49">
        <v>1706</v>
      </c>
      <c r="X10" s="48">
        <v>462</v>
      </c>
      <c r="Y10" s="48">
        <v>371</v>
      </c>
      <c r="Z10" s="48">
        <v>833</v>
      </c>
      <c r="AA10" s="48">
        <v>969</v>
      </c>
      <c r="AB10" s="48">
        <v>2622</v>
      </c>
      <c r="AC10" s="48">
        <v>1274</v>
      </c>
      <c r="AD10" s="48">
        <v>1180</v>
      </c>
      <c r="AE10" s="48">
        <v>1167</v>
      </c>
      <c r="AF10" s="48">
        <v>947</v>
      </c>
      <c r="AG10" s="49">
        <v>8159</v>
      </c>
      <c r="AH10" s="49">
        <v>8992</v>
      </c>
      <c r="AI10" s="48">
        <v>6</v>
      </c>
      <c r="AJ10" s="48">
        <v>11</v>
      </c>
      <c r="AK10" s="48">
        <v>17</v>
      </c>
      <c r="AL10" s="48">
        <v>10</v>
      </c>
      <c r="AM10" s="48">
        <v>71</v>
      </c>
      <c r="AN10" s="48">
        <v>49</v>
      </c>
      <c r="AO10" s="48">
        <v>35</v>
      </c>
      <c r="AP10" s="48">
        <v>39</v>
      </c>
      <c r="AQ10" s="48">
        <v>31</v>
      </c>
      <c r="AR10" s="50">
        <v>235</v>
      </c>
      <c r="AS10" s="50">
        <v>252</v>
      </c>
      <c r="AT10" s="50">
        <v>594</v>
      </c>
      <c r="AU10" s="48">
        <v>459</v>
      </c>
      <c r="AV10" s="48">
        <v>1053</v>
      </c>
      <c r="AW10" s="48">
        <v>1183</v>
      </c>
      <c r="AX10" s="50">
        <v>3213</v>
      </c>
      <c r="AY10" s="50">
        <v>1568</v>
      </c>
      <c r="AZ10" s="50">
        <v>1431</v>
      </c>
      <c r="BA10" s="50">
        <v>1389</v>
      </c>
      <c r="BB10" s="50">
        <v>1113</v>
      </c>
      <c r="BC10" s="67">
        <v>9897</v>
      </c>
      <c r="BD10" s="51">
        <v>10950</v>
      </c>
    </row>
    <row r="11" spans="1:56" s="52" customFormat="1" ht="18.75" customHeight="1">
      <c r="A11" s="53" t="s">
        <v>17</v>
      </c>
      <c r="B11" s="48">
        <v>498</v>
      </c>
      <c r="C11" s="48">
        <v>168</v>
      </c>
      <c r="D11" s="48">
        <v>666</v>
      </c>
      <c r="E11" s="48">
        <v>898</v>
      </c>
      <c r="F11" s="48">
        <v>1238</v>
      </c>
      <c r="G11" s="48">
        <v>946</v>
      </c>
      <c r="H11" s="48">
        <v>878</v>
      </c>
      <c r="I11" s="48">
        <v>836</v>
      </c>
      <c r="J11" s="48">
        <v>645</v>
      </c>
      <c r="K11" s="49">
        <v>5441</v>
      </c>
      <c r="L11" s="49">
        <v>6107</v>
      </c>
      <c r="M11" s="48">
        <v>56</v>
      </c>
      <c r="N11" s="48">
        <v>32</v>
      </c>
      <c r="O11" s="48">
        <v>88</v>
      </c>
      <c r="P11" s="48">
        <v>117</v>
      </c>
      <c r="Q11" s="48">
        <v>150</v>
      </c>
      <c r="R11" s="48">
        <v>123</v>
      </c>
      <c r="S11" s="48">
        <v>116</v>
      </c>
      <c r="T11" s="48">
        <v>98</v>
      </c>
      <c r="U11" s="48">
        <v>65</v>
      </c>
      <c r="V11" s="49">
        <v>669</v>
      </c>
      <c r="W11" s="49">
        <v>757</v>
      </c>
      <c r="X11" s="48">
        <v>442</v>
      </c>
      <c r="Y11" s="48">
        <v>136</v>
      </c>
      <c r="Z11" s="48">
        <v>578</v>
      </c>
      <c r="AA11" s="48">
        <v>781</v>
      </c>
      <c r="AB11" s="48">
        <v>1088</v>
      </c>
      <c r="AC11" s="48">
        <v>823</v>
      </c>
      <c r="AD11" s="48">
        <v>762</v>
      </c>
      <c r="AE11" s="48">
        <v>738</v>
      </c>
      <c r="AF11" s="48">
        <v>580</v>
      </c>
      <c r="AG11" s="49">
        <v>4772</v>
      </c>
      <c r="AH11" s="49">
        <v>5350</v>
      </c>
      <c r="AI11" s="48">
        <v>9</v>
      </c>
      <c r="AJ11" s="48">
        <v>6</v>
      </c>
      <c r="AK11" s="48">
        <v>15</v>
      </c>
      <c r="AL11" s="48">
        <v>15</v>
      </c>
      <c r="AM11" s="48">
        <v>41</v>
      </c>
      <c r="AN11" s="48">
        <v>40</v>
      </c>
      <c r="AO11" s="48">
        <v>25</v>
      </c>
      <c r="AP11" s="48">
        <v>32</v>
      </c>
      <c r="AQ11" s="48">
        <v>23</v>
      </c>
      <c r="AR11" s="50">
        <v>176</v>
      </c>
      <c r="AS11" s="50">
        <v>191</v>
      </c>
      <c r="AT11" s="50">
        <v>507</v>
      </c>
      <c r="AU11" s="48">
        <v>174</v>
      </c>
      <c r="AV11" s="48">
        <v>681</v>
      </c>
      <c r="AW11" s="48">
        <v>913</v>
      </c>
      <c r="AX11" s="50">
        <v>1279</v>
      </c>
      <c r="AY11" s="50">
        <v>986</v>
      </c>
      <c r="AZ11" s="50">
        <v>903</v>
      </c>
      <c r="BA11" s="50">
        <v>868</v>
      </c>
      <c r="BB11" s="50">
        <v>668</v>
      </c>
      <c r="BC11" s="67">
        <v>5617</v>
      </c>
      <c r="BD11" s="51">
        <v>6298</v>
      </c>
    </row>
    <row r="12" spans="1:56" s="52" customFormat="1" ht="18.75" customHeight="1">
      <c r="A12" s="53" t="s">
        <v>18</v>
      </c>
      <c r="B12" s="48">
        <v>318</v>
      </c>
      <c r="C12" s="48">
        <v>330</v>
      </c>
      <c r="D12" s="48">
        <v>648</v>
      </c>
      <c r="E12" s="48">
        <v>631</v>
      </c>
      <c r="F12" s="48">
        <v>1624</v>
      </c>
      <c r="G12" s="48">
        <v>1171</v>
      </c>
      <c r="H12" s="48">
        <v>883</v>
      </c>
      <c r="I12" s="48">
        <v>808</v>
      </c>
      <c r="J12" s="48">
        <v>633</v>
      </c>
      <c r="K12" s="49">
        <v>5750</v>
      </c>
      <c r="L12" s="49">
        <v>6398</v>
      </c>
      <c r="M12" s="48">
        <v>33</v>
      </c>
      <c r="N12" s="48">
        <v>16</v>
      </c>
      <c r="O12" s="48">
        <v>49</v>
      </c>
      <c r="P12" s="48">
        <v>25</v>
      </c>
      <c r="Q12" s="48">
        <v>78</v>
      </c>
      <c r="R12" s="48">
        <v>72</v>
      </c>
      <c r="S12" s="48">
        <v>45</v>
      </c>
      <c r="T12" s="48">
        <v>39</v>
      </c>
      <c r="U12" s="48">
        <v>33</v>
      </c>
      <c r="V12" s="49">
        <v>292</v>
      </c>
      <c r="W12" s="49">
        <v>341</v>
      </c>
      <c r="X12" s="48">
        <v>285</v>
      </c>
      <c r="Y12" s="48">
        <v>314</v>
      </c>
      <c r="Z12" s="48">
        <v>599</v>
      </c>
      <c r="AA12" s="48">
        <v>606</v>
      </c>
      <c r="AB12" s="48">
        <v>1546</v>
      </c>
      <c r="AC12" s="48">
        <v>1099</v>
      </c>
      <c r="AD12" s="48">
        <v>838</v>
      </c>
      <c r="AE12" s="48">
        <v>769</v>
      </c>
      <c r="AF12" s="48">
        <v>600</v>
      </c>
      <c r="AG12" s="49">
        <v>5458</v>
      </c>
      <c r="AH12" s="49">
        <v>6057</v>
      </c>
      <c r="AI12" s="48">
        <v>3</v>
      </c>
      <c r="AJ12" s="48">
        <v>16</v>
      </c>
      <c r="AK12" s="48">
        <v>19</v>
      </c>
      <c r="AL12" s="48">
        <v>9</v>
      </c>
      <c r="AM12" s="48">
        <v>37</v>
      </c>
      <c r="AN12" s="48">
        <v>39</v>
      </c>
      <c r="AO12" s="48">
        <v>30</v>
      </c>
      <c r="AP12" s="48">
        <v>23</v>
      </c>
      <c r="AQ12" s="48">
        <v>40</v>
      </c>
      <c r="AR12" s="50">
        <v>178</v>
      </c>
      <c r="AS12" s="50">
        <v>197</v>
      </c>
      <c r="AT12" s="50">
        <v>321</v>
      </c>
      <c r="AU12" s="48">
        <v>346</v>
      </c>
      <c r="AV12" s="48">
        <v>667</v>
      </c>
      <c r="AW12" s="48">
        <v>640</v>
      </c>
      <c r="AX12" s="50">
        <v>1661</v>
      </c>
      <c r="AY12" s="50">
        <v>1210</v>
      </c>
      <c r="AZ12" s="50">
        <v>913</v>
      </c>
      <c r="BA12" s="50">
        <v>831</v>
      </c>
      <c r="BB12" s="50">
        <v>673</v>
      </c>
      <c r="BC12" s="67">
        <v>5928</v>
      </c>
      <c r="BD12" s="51">
        <v>6595</v>
      </c>
    </row>
    <row r="13" spans="1:56" s="52" customFormat="1" ht="18.75" customHeight="1">
      <c r="A13" s="53" t="s">
        <v>19</v>
      </c>
      <c r="B13" s="48">
        <v>656</v>
      </c>
      <c r="C13" s="48">
        <v>157</v>
      </c>
      <c r="D13" s="48">
        <v>813</v>
      </c>
      <c r="E13" s="48">
        <v>1095</v>
      </c>
      <c r="F13" s="48">
        <v>1771</v>
      </c>
      <c r="G13" s="48">
        <v>863</v>
      </c>
      <c r="H13" s="48">
        <v>875</v>
      </c>
      <c r="I13" s="48">
        <v>910</v>
      </c>
      <c r="J13" s="48">
        <v>698</v>
      </c>
      <c r="K13" s="49">
        <v>6212</v>
      </c>
      <c r="L13" s="49">
        <v>7025</v>
      </c>
      <c r="M13" s="48">
        <v>126</v>
      </c>
      <c r="N13" s="48">
        <v>41</v>
      </c>
      <c r="O13" s="48">
        <v>167</v>
      </c>
      <c r="P13" s="48">
        <v>198</v>
      </c>
      <c r="Q13" s="48">
        <v>307</v>
      </c>
      <c r="R13" s="48">
        <v>143</v>
      </c>
      <c r="S13" s="48">
        <v>144</v>
      </c>
      <c r="T13" s="48">
        <v>136</v>
      </c>
      <c r="U13" s="48">
        <v>116</v>
      </c>
      <c r="V13" s="49">
        <v>1044</v>
      </c>
      <c r="W13" s="49">
        <v>1211</v>
      </c>
      <c r="X13" s="48">
        <v>530</v>
      </c>
      <c r="Y13" s="48">
        <v>116</v>
      </c>
      <c r="Z13" s="48">
        <v>646</v>
      </c>
      <c r="AA13" s="48">
        <v>897</v>
      </c>
      <c r="AB13" s="48">
        <v>1464</v>
      </c>
      <c r="AC13" s="48">
        <v>720</v>
      </c>
      <c r="AD13" s="48">
        <v>731</v>
      </c>
      <c r="AE13" s="48">
        <v>774</v>
      </c>
      <c r="AF13" s="48">
        <v>582</v>
      </c>
      <c r="AG13" s="49">
        <v>5168</v>
      </c>
      <c r="AH13" s="49">
        <v>5814</v>
      </c>
      <c r="AI13" s="48">
        <v>13</v>
      </c>
      <c r="AJ13" s="48">
        <v>9</v>
      </c>
      <c r="AK13" s="48">
        <v>22</v>
      </c>
      <c r="AL13" s="48">
        <v>30</v>
      </c>
      <c r="AM13" s="48">
        <v>81</v>
      </c>
      <c r="AN13" s="48">
        <v>37</v>
      </c>
      <c r="AO13" s="48">
        <v>41</v>
      </c>
      <c r="AP13" s="48">
        <v>32</v>
      </c>
      <c r="AQ13" s="48">
        <v>30</v>
      </c>
      <c r="AR13" s="50">
        <v>251</v>
      </c>
      <c r="AS13" s="50">
        <v>273</v>
      </c>
      <c r="AT13" s="50">
        <v>669</v>
      </c>
      <c r="AU13" s="48">
        <v>166</v>
      </c>
      <c r="AV13" s="48">
        <v>835</v>
      </c>
      <c r="AW13" s="48">
        <v>1125</v>
      </c>
      <c r="AX13" s="50">
        <v>1852</v>
      </c>
      <c r="AY13" s="50">
        <v>900</v>
      </c>
      <c r="AZ13" s="50">
        <v>916</v>
      </c>
      <c r="BA13" s="50">
        <v>942</v>
      </c>
      <c r="BB13" s="50">
        <v>728</v>
      </c>
      <c r="BC13" s="67">
        <v>6463</v>
      </c>
      <c r="BD13" s="51">
        <v>7298</v>
      </c>
    </row>
    <row r="14" spans="1:56" s="52" customFormat="1" ht="18.75" customHeight="1">
      <c r="A14" s="53" t="s">
        <v>20</v>
      </c>
      <c r="B14" s="48">
        <v>974</v>
      </c>
      <c r="C14" s="48">
        <v>531</v>
      </c>
      <c r="D14" s="48">
        <v>1505</v>
      </c>
      <c r="E14" s="48">
        <v>1633</v>
      </c>
      <c r="F14" s="48">
        <v>2425</v>
      </c>
      <c r="G14" s="48">
        <v>1680</v>
      </c>
      <c r="H14" s="48">
        <v>1519</v>
      </c>
      <c r="I14" s="48">
        <v>1479</v>
      </c>
      <c r="J14" s="48">
        <v>1035</v>
      </c>
      <c r="K14" s="49">
        <v>9771</v>
      </c>
      <c r="L14" s="49">
        <v>11276</v>
      </c>
      <c r="M14" s="48">
        <v>223</v>
      </c>
      <c r="N14" s="48">
        <v>126</v>
      </c>
      <c r="O14" s="48">
        <v>349</v>
      </c>
      <c r="P14" s="48">
        <v>351</v>
      </c>
      <c r="Q14" s="48">
        <v>543</v>
      </c>
      <c r="R14" s="48">
        <v>363</v>
      </c>
      <c r="S14" s="48">
        <v>305</v>
      </c>
      <c r="T14" s="48">
        <v>262</v>
      </c>
      <c r="U14" s="48">
        <v>189</v>
      </c>
      <c r="V14" s="49">
        <v>2013</v>
      </c>
      <c r="W14" s="49">
        <v>2362</v>
      </c>
      <c r="X14" s="48">
        <v>751</v>
      </c>
      <c r="Y14" s="48">
        <v>405</v>
      </c>
      <c r="Z14" s="48">
        <v>1156</v>
      </c>
      <c r="AA14" s="48">
        <v>1282</v>
      </c>
      <c r="AB14" s="48">
        <v>1882</v>
      </c>
      <c r="AC14" s="48">
        <v>1317</v>
      </c>
      <c r="AD14" s="48">
        <v>1214</v>
      </c>
      <c r="AE14" s="48">
        <v>1217</v>
      </c>
      <c r="AF14" s="48">
        <v>846</v>
      </c>
      <c r="AG14" s="49">
        <v>7758</v>
      </c>
      <c r="AH14" s="49">
        <v>8914</v>
      </c>
      <c r="AI14" s="48">
        <v>17</v>
      </c>
      <c r="AJ14" s="48">
        <v>22</v>
      </c>
      <c r="AK14" s="48">
        <v>39</v>
      </c>
      <c r="AL14" s="48">
        <v>35</v>
      </c>
      <c r="AM14" s="48">
        <v>126</v>
      </c>
      <c r="AN14" s="48">
        <v>106</v>
      </c>
      <c r="AO14" s="48">
        <v>92</v>
      </c>
      <c r="AP14" s="48">
        <v>62</v>
      </c>
      <c r="AQ14" s="48">
        <v>60</v>
      </c>
      <c r="AR14" s="50">
        <v>481</v>
      </c>
      <c r="AS14" s="50">
        <v>520</v>
      </c>
      <c r="AT14" s="50">
        <v>991</v>
      </c>
      <c r="AU14" s="48">
        <v>553</v>
      </c>
      <c r="AV14" s="48">
        <v>1544</v>
      </c>
      <c r="AW14" s="48">
        <v>1668</v>
      </c>
      <c r="AX14" s="50">
        <v>2551</v>
      </c>
      <c r="AY14" s="50">
        <v>1786</v>
      </c>
      <c r="AZ14" s="50">
        <v>1611</v>
      </c>
      <c r="BA14" s="50">
        <v>1541</v>
      </c>
      <c r="BB14" s="50">
        <v>1095</v>
      </c>
      <c r="BC14" s="67">
        <v>10252</v>
      </c>
      <c r="BD14" s="51">
        <v>11796</v>
      </c>
    </row>
    <row r="15" spans="1:56" s="52" customFormat="1" ht="18.75" customHeight="1">
      <c r="A15" s="53" t="s">
        <v>21</v>
      </c>
      <c r="B15" s="48">
        <v>726</v>
      </c>
      <c r="C15" s="48">
        <v>323</v>
      </c>
      <c r="D15" s="48">
        <v>1049</v>
      </c>
      <c r="E15" s="48">
        <v>1570</v>
      </c>
      <c r="F15" s="48">
        <v>2598</v>
      </c>
      <c r="G15" s="48">
        <v>1173</v>
      </c>
      <c r="H15" s="48">
        <v>1466</v>
      </c>
      <c r="I15" s="48">
        <v>936</v>
      </c>
      <c r="J15" s="48">
        <v>918</v>
      </c>
      <c r="K15" s="49">
        <v>8661</v>
      </c>
      <c r="L15" s="49">
        <v>9710</v>
      </c>
      <c r="M15" s="48">
        <v>128</v>
      </c>
      <c r="N15" s="48">
        <v>58</v>
      </c>
      <c r="O15" s="48">
        <v>186</v>
      </c>
      <c r="P15" s="48">
        <v>281</v>
      </c>
      <c r="Q15" s="48">
        <v>545</v>
      </c>
      <c r="R15" s="48">
        <v>243</v>
      </c>
      <c r="S15" s="48">
        <v>251</v>
      </c>
      <c r="T15" s="48">
        <v>127</v>
      </c>
      <c r="U15" s="48">
        <v>132</v>
      </c>
      <c r="V15" s="49">
        <v>1579</v>
      </c>
      <c r="W15" s="49">
        <v>1765</v>
      </c>
      <c r="X15" s="48">
        <v>598</v>
      </c>
      <c r="Y15" s="48">
        <v>265</v>
      </c>
      <c r="Z15" s="48">
        <v>863</v>
      </c>
      <c r="AA15" s="48">
        <v>1289</v>
      </c>
      <c r="AB15" s="48">
        <v>2053</v>
      </c>
      <c r="AC15" s="48">
        <v>930</v>
      </c>
      <c r="AD15" s="48">
        <v>1215</v>
      </c>
      <c r="AE15" s="48">
        <v>809</v>
      </c>
      <c r="AF15" s="48">
        <v>786</v>
      </c>
      <c r="AG15" s="49">
        <v>7082</v>
      </c>
      <c r="AH15" s="49">
        <v>7945</v>
      </c>
      <c r="AI15" s="48">
        <v>19</v>
      </c>
      <c r="AJ15" s="48">
        <v>20</v>
      </c>
      <c r="AK15" s="48">
        <v>39</v>
      </c>
      <c r="AL15" s="48">
        <v>28</v>
      </c>
      <c r="AM15" s="48">
        <v>115</v>
      </c>
      <c r="AN15" s="48">
        <v>67</v>
      </c>
      <c r="AO15" s="48">
        <v>60</v>
      </c>
      <c r="AP15" s="48">
        <v>40</v>
      </c>
      <c r="AQ15" s="48">
        <v>50</v>
      </c>
      <c r="AR15" s="50">
        <v>360</v>
      </c>
      <c r="AS15" s="50">
        <v>399</v>
      </c>
      <c r="AT15" s="50">
        <v>745</v>
      </c>
      <c r="AU15" s="48">
        <v>343</v>
      </c>
      <c r="AV15" s="48">
        <v>1088</v>
      </c>
      <c r="AW15" s="48">
        <v>1598</v>
      </c>
      <c r="AX15" s="50">
        <v>2713</v>
      </c>
      <c r="AY15" s="50">
        <v>1240</v>
      </c>
      <c r="AZ15" s="50">
        <v>1526</v>
      </c>
      <c r="BA15" s="50">
        <v>976</v>
      </c>
      <c r="BB15" s="50">
        <v>968</v>
      </c>
      <c r="BC15" s="67">
        <v>9021</v>
      </c>
      <c r="BD15" s="51">
        <v>10109</v>
      </c>
    </row>
    <row r="16" spans="1:56" s="52" customFormat="1" ht="18.75" customHeight="1">
      <c r="A16" s="53" t="s">
        <v>22</v>
      </c>
      <c r="B16" s="48">
        <v>455</v>
      </c>
      <c r="C16" s="48">
        <v>372</v>
      </c>
      <c r="D16" s="48">
        <v>827</v>
      </c>
      <c r="E16" s="48">
        <v>773</v>
      </c>
      <c r="F16" s="48">
        <v>1856</v>
      </c>
      <c r="G16" s="48">
        <v>1216</v>
      </c>
      <c r="H16" s="48">
        <v>1019</v>
      </c>
      <c r="I16" s="48">
        <v>1114</v>
      </c>
      <c r="J16" s="48">
        <v>876</v>
      </c>
      <c r="K16" s="49">
        <v>6854</v>
      </c>
      <c r="L16" s="49">
        <v>7681</v>
      </c>
      <c r="M16" s="48">
        <v>72</v>
      </c>
      <c r="N16" s="48">
        <v>50</v>
      </c>
      <c r="O16" s="48">
        <v>122</v>
      </c>
      <c r="P16" s="48">
        <v>115</v>
      </c>
      <c r="Q16" s="48">
        <v>261</v>
      </c>
      <c r="R16" s="48">
        <v>181</v>
      </c>
      <c r="S16" s="48">
        <v>123</v>
      </c>
      <c r="T16" s="48">
        <v>127</v>
      </c>
      <c r="U16" s="48">
        <v>97</v>
      </c>
      <c r="V16" s="49">
        <v>904</v>
      </c>
      <c r="W16" s="49">
        <v>1026</v>
      </c>
      <c r="X16" s="48">
        <v>383</v>
      </c>
      <c r="Y16" s="48">
        <v>322</v>
      </c>
      <c r="Z16" s="48">
        <v>705</v>
      </c>
      <c r="AA16" s="48">
        <v>658</v>
      </c>
      <c r="AB16" s="48">
        <v>1595</v>
      </c>
      <c r="AC16" s="48">
        <v>1035</v>
      </c>
      <c r="AD16" s="48">
        <v>896</v>
      </c>
      <c r="AE16" s="48">
        <v>987</v>
      </c>
      <c r="AF16" s="48">
        <v>779</v>
      </c>
      <c r="AG16" s="49">
        <v>5950</v>
      </c>
      <c r="AH16" s="49">
        <v>6655</v>
      </c>
      <c r="AI16" s="48">
        <v>9</v>
      </c>
      <c r="AJ16" s="48">
        <v>11</v>
      </c>
      <c r="AK16" s="48">
        <v>20</v>
      </c>
      <c r="AL16" s="48">
        <v>5</v>
      </c>
      <c r="AM16" s="48">
        <v>66</v>
      </c>
      <c r="AN16" s="48">
        <v>58</v>
      </c>
      <c r="AO16" s="48">
        <v>27</v>
      </c>
      <c r="AP16" s="48">
        <v>25</v>
      </c>
      <c r="AQ16" s="48">
        <v>34</v>
      </c>
      <c r="AR16" s="50">
        <v>215</v>
      </c>
      <c r="AS16" s="50">
        <v>235</v>
      </c>
      <c r="AT16" s="50">
        <v>464</v>
      </c>
      <c r="AU16" s="48">
        <v>383</v>
      </c>
      <c r="AV16" s="48">
        <v>847</v>
      </c>
      <c r="AW16" s="48">
        <v>778</v>
      </c>
      <c r="AX16" s="50">
        <v>1922</v>
      </c>
      <c r="AY16" s="50">
        <v>1274</v>
      </c>
      <c r="AZ16" s="50">
        <v>1046</v>
      </c>
      <c r="BA16" s="50">
        <v>1139</v>
      </c>
      <c r="BB16" s="50">
        <v>910</v>
      </c>
      <c r="BC16" s="67">
        <v>7069</v>
      </c>
      <c r="BD16" s="51">
        <v>7916</v>
      </c>
    </row>
    <row r="17" spans="1:56" s="52" customFormat="1" ht="18.75" customHeight="1">
      <c r="A17" s="53" t="s">
        <v>23</v>
      </c>
      <c r="B17" s="48">
        <v>1210</v>
      </c>
      <c r="C17" s="48">
        <v>971</v>
      </c>
      <c r="D17" s="48">
        <v>2181</v>
      </c>
      <c r="E17" s="48">
        <v>2379</v>
      </c>
      <c r="F17" s="48">
        <v>5897</v>
      </c>
      <c r="G17" s="48">
        <v>2768</v>
      </c>
      <c r="H17" s="48">
        <v>2874</v>
      </c>
      <c r="I17" s="48">
        <v>2644</v>
      </c>
      <c r="J17" s="48">
        <v>2508</v>
      </c>
      <c r="K17" s="49">
        <v>19070</v>
      </c>
      <c r="L17" s="49">
        <v>21251</v>
      </c>
      <c r="M17" s="48">
        <v>194</v>
      </c>
      <c r="N17" s="48">
        <v>171</v>
      </c>
      <c r="O17" s="48">
        <v>365</v>
      </c>
      <c r="P17" s="48">
        <v>404</v>
      </c>
      <c r="Q17" s="48">
        <v>1000</v>
      </c>
      <c r="R17" s="48">
        <v>508</v>
      </c>
      <c r="S17" s="48">
        <v>454</v>
      </c>
      <c r="T17" s="48">
        <v>381</v>
      </c>
      <c r="U17" s="48">
        <v>389</v>
      </c>
      <c r="V17" s="49">
        <v>3136</v>
      </c>
      <c r="W17" s="49">
        <v>3501</v>
      </c>
      <c r="X17" s="48">
        <v>1016</v>
      </c>
      <c r="Y17" s="48">
        <v>800</v>
      </c>
      <c r="Z17" s="48">
        <v>1816</v>
      </c>
      <c r="AA17" s="48">
        <v>1975</v>
      </c>
      <c r="AB17" s="48">
        <v>4897</v>
      </c>
      <c r="AC17" s="48">
        <v>2260</v>
      </c>
      <c r="AD17" s="48">
        <v>2420</v>
      </c>
      <c r="AE17" s="48">
        <v>2263</v>
      </c>
      <c r="AF17" s="48">
        <v>2119</v>
      </c>
      <c r="AG17" s="49">
        <v>15934</v>
      </c>
      <c r="AH17" s="49">
        <v>17750</v>
      </c>
      <c r="AI17" s="48">
        <v>18</v>
      </c>
      <c r="AJ17" s="48">
        <v>44</v>
      </c>
      <c r="AK17" s="48">
        <v>62</v>
      </c>
      <c r="AL17" s="48">
        <v>27</v>
      </c>
      <c r="AM17" s="48">
        <v>187</v>
      </c>
      <c r="AN17" s="48">
        <v>127</v>
      </c>
      <c r="AO17" s="48">
        <v>140</v>
      </c>
      <c r="AP17" s="48">
        <v>95</v>
      </c>
      <c r="AQ17" s="48">
        <v>129</v>
      </c>
      <c r="AR17" s="50">
        <v>705</v>
      </c>
      <c r="AS17" s="50">
        <v>767</v>
      </c>
      <c r="AT17" s="50">
        <v>1228</v>
      </c>
      <c r="AU17" s="48">
        <v>1015</v>
      </c>
      <c r="AV17" s="48">
        <v>2243</v>
      </c>
      <c r="AW17" s="48">
        <v>2406</v>
      </c>
      <c r="AX17" s="50">
        <v>6084</v>
      </c>
      <c r="AY17" s="50">
        <v>2895</v>
      </c>
      <c r="AZ17" s="50">
        <v>3014</v>
      </c>
      <c r="BA17" s="50">
        <v>2739</v>
      </c>
      <c r="BB17" s="50">
        <v>2637</v>
      </c>
      <c r="BC17" s="67">
        <v>19775</v>
      </c>
      <c r="BD17" s="51">
        <v>22018</v>
      </c>
    </row>
    <row r="18" spans="1:56" s="52" customFormat="1" ht="18.75" customHeight="1">
      <c r="A18" s="53" t="s">
        <v>24</v>
      </c>
      <c r="B18" s="48">
        <v>1273</v>
      </c>
      <c r="C18" s="48">
        <v>1402</v>
      </c>
      <c r="D18" s="48">
        <v>2675</v>
      </c>
      <c r="E18" s="48">
        <v>2537</v>
      </c>
      <c r="F18" s="48">
        <v>6763</v>
      </c>
      <c r="G18" s="48">
        <v>4041</v>
      </c>
      <c r="H18" s="48">
        <v>3612</v>
      </c>
      <c r="I18" s="48">
        <v>3316</v>
      </c>
      <c r="J18" s="48">
        <v>3054</v>
      </c>
      <c r="K18" s="49">
        <v>23323</v>
      </c>
      <c r="L18" s="49">
        <v>25998</v>
      </c>
      <c r="M18" s="48">
        <v>205</v>
      </c>
      <c r="N18" s="48">
        <v>217</v>
      </c>
      <c r="O18" s="48">
        <v>422</v>
      </c>
      <c r="P18" s="48">
        <v>389</v>
      </c>
      <c r="Q18" s="48">
        <v>951</v>
      </c>
      <c r="R18" s="48">
        <v>603</v>
      </c>
      <c r="S18" s="48">
        <v>496</v>
      </c>
      <c r="T18" s="48">
        <v>387</v>
      </c>
      <c r="U18" s="48">
        <v>396</v>
      </c>
      <c r="V18" s="49">
        <v>3222</v>
      </c>
      <c r="W18" s="49">
        <v>3644</v>
      </c>
      <c r="X18" s="48">
        <v>1068</v>
      </c>
      <c r="Y18" s="48">
        <v>1185</v>
      </c>
      <c r="Z18" s="48">
        <v>2253</v>
      </c>
      <c r="AA18" s="48">
        <v>2148</v>
      </c>
      <c r="AB18" s="48">
        <v>5812</v>
      </c>
      <c r="AC18" s="48">
        <v>3438</v>
      </c>
      <c r="AD18" s="48">
        <v>3116</v>
      </c>
      <c r="AE18" s="48">
        <v>2929</v>
      </c>
      <c r="AF18" s="48">
        <v>2658</v>
      </c>
      <c r="AG18" s="49">
        <v>20101</v>
      </c>
      <c r="AH18" s="49">
        <v>22354</v>
      </c>
      <c r="AI18" s="48">
        <v>19</v>
      </c>
      <c r="AJ18" s="48">
        <v>41</v>
      </c>
      <c r="AK18" s="48">
        <v>60</v>
      </c>
      <c r="AL18" s="48">
        <v>17</v>
      </c>
      <c r="AM18" s="48">
        <v>132</v>
      </c>
      <c r="AN18" s="48">
        <v>168</v>
      </c>
      <c r="AO18" s="48">
        <v>139</v>
      </c>
      <c r="AP18" s="48">
        <v>108</v>
      </c>
      <c r="AQ18" s="48">
        <v>130</v>
      </c>
      <c r="AR18" s="50">
        <v>694</v>
      </c>
      <c r="AS18" s="50">
        <v>754</v>
      </c>
      <c r="AT18" s="50">
        <v>1292</v>
      </c>
      <c r="AU18" s="48">
        <v>1443</v>
      </c>
      <c r="AV18" s="48">
        <v>2735</v>
      </c>
      <c r="AW18" s="48">
        <v>2554</v>
      </c>
      <c r="AX18" s="50">
        <v>6895</v>
      </c>
      <c r="AY18" s="50">
        <v>4209</v>
      </c>
      <c r="AZ18" s="50">
        <v>3751</v>
      </c>
      <c r="BA18" s="50">
        <v>3424</v>
      </c>
      <c r="BB18" s="50">
        <v>3184</v>
      </c>
      <c r="BC18" s="67">
        <v>24017</v>
      </c>
      <c r="BD18" s="51">
        <v>26752</v>
      </c>
    </row>
    <row r="19" spans="1:56" s="52" customFormat="1" ht="18.75" customHeight="1">
      <c r="A19" s="53" t="s">
        <v>25</v>
      </c>
      <c r="B19" s="48">
        <v>603</v>
      </c>
      <c r="C19" s="48">
        <v>434</v>
      </c>
      <c r="D19" s="48">
        <v>1037</v>
      </c>
      <c r="E19" s="48">
        <v>961</v>
      </c>
      <c r="F19" s="48">
        <v>1769</v>
      </c>
      <c r="G19" s="48">
        <v>881</v>
      </c>
      <c r="H19" s="48">
        <v>825</v>
      </c>
      <c r="I19" s="48">
        <v>715</v>
      </c>
      <c r="J19" s="48">
        <v>678</v>
      </c>
      <c r="K19" s="49">
        <v>5829</v>
      </c>
      <c r="L19" s="49">
        <v>6866</v>
      </c>
      <c r="M19" s="48">
        <v>118</v>
      </c>
      <c r="N19" s="48">
        <v>72</v>
      </c>
      <c r="O19" s="48">
        <v>190</v>
      </c>
      <c r="P19" s="48">
        <v>169</v>
      </c>
      <c r="Q19" s="48">
        <v>271</v>
      </c>
      <c r="R19" s="48">
        <v>150</v>
      </c>
      <c r="S19" s="48">
        <v>123</v>
      </c>
      <c r="T19" s="48">
        <v>92</v>
      </c>
      <c r="U19" s="48">
        <v>110</v>
      </c>
      <c r="V19" s="49">
        <v>915</v>
      </c>
      <c r="W19" s="49">
        <v>1105</v>
      </c>
      <c r="X19" s="48">
        <v>485</v>
      </c>
      <c r="Y19" s="48">
        <v>362</v>
      </c>
      <c r="Z19" s="48">
        <v>847</v>
      </c>
      <c r="AA19" s="48">
        <v>792</v>
      </c>
      <c r="AB19" s="48">
        <v>1498</v>
      </c>
      <c r="AC19" s="48">
        <v>731</v>
      </c>
      <c r="AD19" s="48">
        <v>702</v>
      </c>
      <c r="AE19" s="48">
        <v>623</v>
      </c>
      <c r="AF19" s="48">
        <v>568</v>
      </c>
      <c r="AG19" s="49">
        <v>4914</v>
      </c>
      <c r="AH19" s="49">
        <v>5761</v>
      </c>
      <c r="AI19" s="48">
        <v>16</v>
      </c>
      <c r="AJ19" s="48">
        <v>10</v>
      </c>
      <c r="AK19" s="48">
        <v>26</v>
      </c>
      <c r="AL19" s="48">
        <v>17</v>
      </c>
      <c r="AM19" s="48">
        <v>44</v>
      </c>
      <c r="AN19" s="48">
        <v>30</v>
      </c>
      <c r="AO19" s="48">
        <v>32</v>
      </c>
      <c r="AP19" s="48">
        <v>23</v>
      </c>
      <c r="AQ19" s="48">
        <v>31</v>
      </c>
      <c r="AR19" s="50">
        <v>177</v>
      </c>
      <c r="AS19" s="50">
        <v>203</v>
      </c>
      <c r="AT19" s="50">
        <v>619</v>
      </c>
      <c r="AU19" s="48">
        <v>444</v>
      </c>
      <c r="AV19" s="48">
        <v>1063</v>
      </c>
      <c r="AW19" s="48">
        <v>978</v>
      </c>
      <c r="AX19" s="50">
        <v>1813</v>
      </c>
      <c r="AY19" s="50">
        <v>911</v>
      </c>
      <c r="AZ19" s="50">
        <v>857</v>
      </c>
      <c r="BA19" s="50">
        <v>738</v>
      </c>
      <c r="BB19" s="50">
        <v>709</v>
      </c>
      <c r="BC19" s="67">
        <v>6006</v>
      </c>
      <c r="BD19" s="51">
        <v>7069</v>
      </c>
    </row>
    <row r="20" spans="1:56" s="52" customFormat="1" ht="18.75" customHeight="1">
      <c r="A20" s="53" t="s">
        <v>26</v>
      </c>
      <c r="B20" s="48">
        <v>608</v>
      </c>
      <c r="C20" s="48">
        <v>700</v>
      </c>
      <c r="D20" s="48">
        <v>1308</v>
      </c>
      <c r="E20" s="48">
        <v>742</v>
      </c>
      <c r="F20" s="48">
        <v>2258</v>
      </c>
      <c r="G20" s="48">
        <v>1958</v>
      </c>
      <c r="H20" s="48">
        <v>1358</v>
      </c>
      <c r="I20" s="48">
        <v>1309</v>
      </c>
      <c r="J20" s="48">
        <v>1032</v>
      </c>
      <c r="K20" s="49">
        <v>8657</v>
      </c>
      <c r="L20" s="49">
        <v>9965</v>
      </c>
      <c r="M20" s="48">
        <v>80</v>
      </c>
      <c r="N20" s="48">
        <v>121</v>
      </c>
      <c r="O20" s="48">
        <v>201</v>
      </c>
      <c r="P20" s="48">
        <v>133</v>
      </c>
      <c r="Q20" s="48">
        <v>366</v>
      </c>
      <c r="R20" s="48">
        <v>328</v>
      </c>
      <c r="S20" s="48">
        <v>218</v>
      </c>
      <c r="T20" s="48">
        <v>175</v>
      </c>
      <c r="U20" s="48">
        <v>141</v>
      </c>
      <c r="V20" s="49">
        <v>1361</v>
      </c>
      <c r="W20" s="49">
        <v>1562</v>
      </c>
      <c r="X20" s="48">
        <v>528</v>
      </c>
      <c r="Y20" s="48">
        <v>579</v>
      </c>
      <c r="Z20" s="48">
        <v>1107</v>
      </c>
      <c r="AA20" s="48">
        <v>609</v>
      </c>
      <c r="AB20" s="48">
        <v>1892</v>
      </c>
      <c r="AC20" s="48">
        <v>1630</v>
      </c>
      <c r="AD20" s="48">
        <v>1140</v>
      </c>
      <c r="AE20" s="48">
        <v>1134</v>
      </c>
      <c r="AF20" s="48">
        <v>891</v>
      </c>
      <c r="AG20" s="49">
        <v>7296</v>
      </c>
      <c r="AH20" s="49">
        <v>8403</v>
      </c>
      <c r="AI20" s="48">
        <v>6</v>
      </c>
      <c r="AJ20" s="48">
        <v>20</v>
      </c>
      <c r="AK20" s="48">
        <v>26</v>
      </c>
      <c r="AL20" s="48">
        <v>9</v>
      </c>
      <c r="AM20" s="48">
        <v>58</v>
      </c>
      <c r="AN20" s="48">
        <v>72</v>
      </c>
      <c r="AO20" s="48">
        <v>45</v>
      </c>
      <c r="AP20" s="48">
        <v>30</v>
      </c>
      <c r="AQ20" s="48">
        <v>38</v>
      </c>
      <c r="AR20" s="50">
        <v>252</v>
      </c>
      <c r="AS20" s="50">
        <v>278</v>
      </c>
      <c r="AT20" s="50">
        <v>614</v>
      </c>
      <c r="AU20" s="48">
        <v>720</v>
      </c>
      <c r="AV20" s="48">
        <v>1334</v>
      </c>
      <c r="AW20" s="48">
        <v>751</v>
      </c>
      <c r="AX20" s="50">
        <v>2316</v>
      </c>
      <c r="AY20" s="50">
        <v>2030</v>
      </c>
      <c r="AZ20" s="50">
        <v>1403</v>
      </c>
      <c r="BA20" s="50">
        <v>1339</v>
      </c>
      <c r="BB20" s="50">
        <v>1070</v>
      </c>
      <c r="BC20" s="67">
        <v>8909</v>
      </c>
      <c r="BD20" s="51">
        <v>10243</v>
      </c>
    </row>
    <row r="21" spans="1:56" s="52" customFormat="1" ht="18.75" customHeight="1">
      <c r="A21" s="53" t="s">
        <v>27</v>
      </c>
      <c r="B21" s="48">
        <v>1076</v>
      </c>
      <c r="C21" s="48">
        <v>756</v>
      </c>
      <c r="D21" s="48">
        <v>1832</v>
      </c>
      <c r="E21" s="48">
        <v>1894</v>
      </c>
      <c r="F21" s="48">
        <v>4914</v>
      </c>
      <c r="G21" s="48">
        <v>2389</v>
      </c>
      <c r="H21" s="48">
        <v>2141</v>
      </c>
      <c r="I21" s="48">
        <v>2082</v>
      </c>
      <c r="J21" s="48">
        <v>1871</v>
      </c>
      <c r="K21" s="49">
        <v>15291</v>
      </c>
      <c r="L21" s="49">
        <v>17123</v>
      </c>
      <c r="M21" s="48">
        <v>165</v>
      </c>
      <c r="N21" s="48">
        <v>105</v>
      </c>
      <c r="O21" s="48">
        <v>270</v>
      </c>
      <c r="P21" s="48">
        <v>265</v>
      </c>
      <c r="Q21" s="48">
        <v>661</v>
      </c>
      <c r="R21" s="48">
        <v>326</v>
      </c>
      <c r="S21" s="48">
        <v>281</v>
      </c>
      <c r="T21" s="48">
        <v>218</v>
      </c>
      <c r="U21" s="48">
        <v>232</v>
      </c>
      <c r="V21" s="49">
        <v>1983</v>
      </c>
      <c r="W21" s="49">
        <v>2253</v>
      </c>
      <c r="X21" s="48">
        <v>911</v>
      </c>
      <c r="Y21" s="48">
        <v>651</v>
      </c>
      <c r="Z21" s="48">
        <v>1562</v>
      </c>
      <c r="AA21" s="48">
        <v>1629</v>
      </c>
      <c r="AB21" s="48">
        <v>4253</v>
      </c>
      <c r="AC21" s="48">
        <v>2063</v>
      </c>
      <c r="AD21" s="48">
        <v>1860</v>
      </c>
      <c r="AE21" s="48">
        <v>1864</v>
      </c>
      <c r="AF21" s="48">
        <v>1639</v>
      </c>
      <c r="AG21" s="49">
        <v>13308</v>
      </c>
      <c r="AH21" s="49">
        <v>14870</v>
      </c>
      <c r="AI21" s="48">
        <v>8</v>
      </c>
      <c r="AJ21" s="48">
        <v>27</v>
      </c>
      <c r="AK21" s="48">
        <v>35</v>
      </c>
      <c r="AL21" s="48">
        <v>20</v>
      </c>
      <c r="AM21" s="48">
        <v>127</v>
      </c>
      <c r="AN21" s="48">
        <v>83</v>
      </c>
      <c r="AO21" s="48">
        <v>63</v>
      </c>
      <c r="AP21" s="48">
        <v>59</v>
      </c>
      <c r="AQ21" s="48">
        <v>72</v>
      </c>
      <c r="AR21" s="50">
        <v>424</v>
      </c>
      <c r="AS21" s="50">
        <v>459</v>
      </c>
      <c r="AT21" s="50">
        <v>1084</v>
      </c>
      <c r="AU21" s="48">
        <v>783</v>
      </c>
      <c r="AV21" s="48">
        <v>1867</v>
      </c>
      <c r="AW21" s="48">
        <v>1914</v>
      </c>
      <c r="AX21" s="50">
        <v>5041</v>
      </c>
      <c r="AY21" s="50">
        <v>2472</v>
      </c>
      <c r="AZ21" s="50">
        <v>2204</v>
      </c>
      <c r="BA21" s="50">
        <v>2141</v>
      </c>
      <c r="BB21" s="50">
        <v>1943</v>
      </c>
      <c r="BC21" s="67">
        <v>15715</v>
      </c>
      <c r="BD21" s="51">
        <v>17582</v>
      </c>
    </row>
    <row r="22" spans="1:56" s="52" customFormat="1" ht="18.75" customHeight="1">
      <c r="A22" s="53" t="s">
        <v>28</v>
      </c>
      <c r="B22" s="48">
        <v>406</v>
      </c>
      <c r="C22" s="48">
        <v>410</v>
      </c>
      <c r="D22" s="48">
        <v>816</v>
      </c>
      <c r="E22" s="48">
        <v>933</v>
      </c>
      <c r="F22" s="48">
        <v>2029</v>
      </c>
      <c r="G22" s="48">
        <v>1325</v>
      </c>
      <c r="H22" s="48">
        <v>1163</v>
      </c>
      <c r="I22" s="48">
        <v>1149</v>
      </c>
      <c r="J22" s="48">
        <v>802</v>
      </c>
      <c r="K22" s="49">
        <v>7401</v>
      </c>
      <c r="L22" s="49">
        <v>8217</v>
      </c>
      <c r="M22" s="48">
        <v>65</v>
      </c>
      <c r="N22" s="48">
        <v>57</v>
      </c>
      <c r="O22" s="48">
        <v>122</v>
      </c>
      <c r="P22" s="48">
        <v>164</v>
      </c>
      <c r="Q22" s="48">
        <v>343</v>
      </c>
      <c r="R22" s="48">
        <v>205</v>
      </c>
      <c r="S22" s="48">
        <v>185</v>
      </c>
      <c r="T22" s="48">
        <v>166</v>
      </c>
      <c r="U22" s="48">
        <v>94</v>
      </c>
      <c r="V22" s="49">
        <v>1157</v>
      </c>
      <c r="W22" s="49">
        <v>1279</v>
      </c>
      <c r="X22" s="48">
        <v>341</v>
      </c>
      <c r="Y22" s="48">
        <v>353</v>
      </c>
      <c r="Z22" s="48">
        <v>694</v>
      </c>
      <c r="AA22" s="48">
        <v>769</v>
      </c>
      <c r="AB22" s="48">
        <v>1686</v>
      </c>
      <c r="AC22" s="48">
        <v>1120</v>
      </c>
      <c r="AD22" s="48">
        <v>978</v>
      </c>
      <c r="AE22" s="48">
        <v>983</v>
      </c>
      <c r="AF22" s="48">
        <v>708</v>
      </c>
      <c r="AG22" s="49">
        <v>6244</v>
      </c>
      <c r="AH22" s="49">
        <v>6938</v>
      </c>
      <c r="AI22" s="48">
        <v>8</v>
      </c>
      <c r="AJ22" s="48">
        <v>14</v>
      </c>
      <c r="AK22" s="48">
        <v>22</v>
      </c>
      <c r="AL22" s="48">
        <v>10</v>
      </c>
      <c r="AM22" s="48">
        <v>47</v>
      </c>
      <c r="AN22" s="48">
        <v>53</v>
      </c>
      <c r="AO22" s="48">
        <v>49</v>
      </c>
      <c r="AP22" s="48">
        <v>30</v>
      </c>
      <c r="AQ22" s="48">
        <v>43</v>
      </c>
      <c r="AR22" s="50">
        <v>232</v>
      </c>
      <c r="AS22" s="50">
        <v>254</v>
      </c>
      <c r="AT22" s="50">
        <v>414</v>
      </c>
      <c r="AU22" s="48">
        <v>424</v>
      </c>
      <c r="AV22" s="48">
        <v>838</v>
      </c>
      <c r="AW22" s="48">
        <v>943</v>
      </c>
      <c r="AX22" s="50">
        <v>2076</v>
      </c>
      <c r="AY22" s="50">
        <v>1378</v>
      </c>
      <c r="AZ22" s="50">
        <v>1212</v>
      </c>
      <c r="BA22" s="50">
        <v>1179</v>
      </c>
      <c r="BB22" s="50">
        <v>845</v>
      </c>
      <c r="BC22" s="67">
        <v>7633</v>
      </c>
      <c r="BD22" s="51">
        <v>8471</v>
      </c>
    </row>
    <row r="23" spans="1:56" s="52" customFormat="1" ht="18.75" customHeight="1">
      <c r="A23" s="53" t="s">
        <v>29</v>
      </c>
      <c r="B23" s="48">
        <v>1107</v>
      </c>
      <c r="C23" s="48">
        <v>520</v>
      </c>
      <c r="D23" s="48">
        <v>1627</v>
      </c>
      <c r="E23" s="48">
        <v>2011</v>
      </c>
      <c r="F23" s="48">
        <v>2222</v>
      </c>
      <c r="G23" s="48">
        <v>1473</v>
      </c>
      <c r="H23" s="48">
        <v>1447</v>
      </c>
      <c r="I23" s="48">
        <v>1391</v>
      </c>
      <c r="J23" s="48">
        <v>1091</v>
      </c>
      <c r="K23" s="49">
        <v>9635</v>
      </c>
      <c r="L23" s="49">
        <v>11262</v>
      </c>
      <c r="M23" s="48">
        <v>193</v>
      </c>
      <c r="N23" s="48">
        <v>115</v>
      </c>
      <c r="O23" s="48">
        <v>308</v>
      </c>
      <c r="P23" s="48">
        <v>388</v>
      </c>
      <c r="Q23" s="48">
        <v>411</v>
      </c>
      <c r="R23" s="48">
        <v>250</v>
      </c>
      <c r="S23" s="48">
        <v>243</v>
      </c>
      <c r="T23" s="48">
        <v>195</v>
      </c>
      <c r="U23" s="48">
        <v>179</v>
      </c>
      <c r="V23" s="49">
        <v>1666</v>
      </c>
      <c r="W23" s="49">
        <v>1974</v>
      </c>
      <c r="X23" s="48">
        <v>914</v>
      </c>
      <c r="Y23" s="48">
        <v>405</v>
      </c>
      <c r="Z23" s="48">
        <v>1319</v>
      </c>
      <c r="AA23" s="48">
        <v>1623</v>
      </c>
      <c r="AB23" s="48">
        <v>1811</v>
      </c>
      <c r="AC23" s="48">
        <v>1223</v>
      </c>
      <c r="AD23" s="48">
        <v>1204</v>
      </c>
      <c r="AE23" s="48">
        <v>1196</v>
      </c>
      <c r="AF23" s="48">
        <v>912</v>
      </c>
      <c r="AG23" s="49">
        <v>7969</v>
      </c>
      <c r="AH23" s="49">
        <v>9288</v>
      </c>
      <c r="AI23" s="48">
        <v>21</v>
      </c>
      <c r="AJ23" s="48">
        <v>41</v>
      </c>
      <c r="AK23" s="48">
        <v>62</v>
      </c>
      <c r="AL23" s="48">
        <v>32</v>
      </c>
      <c r="AM23" s="48">
        <v>77</v>
      </c>
      <c r="AN23" s="48">
        <v>72</v>
      </c>
      <c r="AO23" s="48">
        <v>49</v>
      </c>
      <c r="AP23" s="48">
        <v>41</v>
      </c>
      <c r="AQ23" s="48">
        <v>46</v>
      </c>
      <c r="AR23" s="50">
        <v>317</v>
      </c>
      <c r="AS23" s="50">
        <v>379</v>
      </c>
      <c r="AT23" s="50">
        <v>1128</v>
      </c>
      <c r="AU23" s="48">
        <v>561</v>
      </c>
      <c r="AV23" s="48">
        <v>1689</v>
      </c>
      <c r="AW23" s="48">
        <v>2043</v>
      </c>
      <c r="AX23" s="50">
        <v>2299</v>
      </c>
      <c r="AY23" s="50">
        <v>1545</v>
      </c>
      <c r="AZ23" s="50">
        <v>1496</v>
      </c>
      <c r="BA23" s="50">
        <v>1432</v>
      </c>
      <c r="BB23" s="50">
        <v>1137</v>
      </c>
      <c r="BC23" s="67">
        <v>9952</v>
      </c>
      <c r="BD23" s="51">
        <v>11641</v>
      </c>
    </row>
    <row r="24" spans="1:56" s="52" customFormat="1" ht="18.75" customHeight="1">
      <c r="A24" s="53" t="s">
        <v>30</v>
      </c>
      <c r="B24" s="48">
        <v>237</v>
      </c>
      <c r="C24" s="48">
        <v>251</v>
      </c>
      <c r="D24" s="48">
        <v>488</v>
      </c>
      <c r="E24" s="48">
        <v>470</v>
      </c>
      <c r="F24" s="48">
        <v>1998</v>
      </c>
      <c r="G24" s="48">
        <v>1106</v>
      </c>
      <c r="H24" s="48">
        <v>1003</v>
      </c>
      <c r="I24" s="48">
        <v>956</v>
      </c>
      <c r="J24" s="48">
        <v>802</v>
      </c>
      <c r="K24" s="49">
        <v>6335</v>
      </c>
      <c r="L24" s="49">
        <v>6823</v>
      </c>
      <c r="M24" s="48">
        <v>44</v>
      </c>
      <c r="N24" s="48">
        <v>46</v>
      </c>
      <c r="O24" s="48">
        <v>90</v>
      </c>
      <c r="P24" s="48">
        <v>108</v>
      </c>
      <c r="Q24" s="48">
        <v>380</v>
      </c>
      <c r="R24" s="48">
        <v>214</v>
      </c>
      <c r="S24" s="48">
        <v>184</v>
      </c>
      <c r="T24" s="48">
        <v>154</v>
      </c>
      <c r="U24" s="48">
        <v>124</v>
      </c>
      <c r="V24" s="49">
        <v>1164</v>
      </c>
      <c r="W24" s="49">
        <v>1254</v>
      </c>
      <c r="X24" s="48">
        <v>193</v>
      </c>
      <c r="Y24" s="48">
        <v>205</v>
      </c>
      <c r="Z24" s="48">
        <v>398</v>
      </c>
      <c r="AA24" s="48">
        <v>362</v>
      </c>
      <c r="AB24" s="48">
        <v>1618</v>
      </c>
      <c r="AC24" s="48">
        <v>892</v>
      </c>
      <c r="AD24" s="48">
        <v>819</v>
      </c>
      <c r="AE24" s="48">
        <v>802</v>
      </c>
      <c r="AF24" s="48">
        <v>678</v>
      </c>
      <c r="AG24" s="49">
        <v>5171</v>
      </c>
      <c r="AH24" s="49">
        <v>5569</v>
      </c>
      <c r="AI24" s="48">
        <v>10</v>
      </c>
      <c r="AJ24" s="48">
        <v>11</v>
      </c>
      <c r="AK24" s="48">
        <v>21</v>
      </c>
      <c r="AL24" s="48">
        <v>5</v>
      </c>
      <c r="AM24" s="48">
        <v>81</v>
      </c>
      <c r="AN24" s="48">
        <v>57</v>
      </c>
      <c r="AO24" s="48">
        <v>58</v>
      </c>
      <c r="AP24" s="48">
        <v>38</v>
      </c>
      <c r="AQ24" s="48">
        <v>27</v>
      </c>
      <c r="AR24" s="50">
        <v>266</v>
      </c>
      <c r="AS24" s="50">
        <v>287</v>
      </c>
      <c r="AT24" s="50">
        <v>247</v>
      </c>
      <c r="AU24" s="48">
        <v>262</v>
      </c>
      <c r="AV24" s="48">
        <v>509</v>
      </c>
      <c r="AW24" s="48">
        <v>475</v>
      </c>
      <c r="AX24" s="50">
        <v>2079</v>
      </c>
      <c r="AY24" s="50">
        <v>1163</v>
      </c>
      <c r="AZ24" s="50">
        <v>1061</v>
      </c>
      <c r="BA24" s="50">
        <v>994</v>
      </c>
      <c r="BB24" s="50">
        <v>829</v>
      </c>
      <c r="BC24" s="67">
        <v>6601</v>
      </c>
      <c r="BD24" s="51">
        <v>7110</v>
      </c>
    </row>
    <row r="25" spans="1:56" s="52" customFormat="1" ht="18.75" customHeight="1">
      <c r="A25" s="53" t="s">
        <v>31</v>
      </c>
      <c r="B25" s="48">
        <v>925</v>
      </c>
      <c r="C25" s="48">
        <v>843</v>
      </c>
      <c r="D25" s="48">
        <v>1768</v>
      </c>
      <c r="E25" s="48">
        <v>1472</v>
      </c>
      <c r="F25" s="48">
        <v>4131</v>
      </c>
      <c r="G25" s="48">
        <v>2719</v>
      </c>
      <c r="H25" s="48">
        <v>2065</v>
      </c>
      <c r="I25" s="48">
        <v>2245</v>
      </c>
      <c r="J25" s="48">
        <v>1836</v>
      </c>
      <c r="K25" s="49">
        <v>14468</v>
      </c>
      <c r="L25" s="49">
        <v>16236</v>
      </c>
      <c r="M25" s="48">
        <v>164</v>
      </c>
      <c r="N25" s="48">
        <v>179</v>
      </c>
      <c r="O25" s="48">
        <v>343</v>
      </c>
      <c r="P25" s="48">
        <v>312</v>
      </c>
      <c r="Q25" s="48">
        <v>809</v>
      </c>
      <c r="R25" s="48">
        <v>591</v>
      </c>
      <c r="S25" s="48">
        <v>378</v>
      </c>
      <c r="T25" s="48">
        <v>355</v>
      </c>
      <c r="U25" s="48">
        <v>309</v>
      </c>
      <c r="V25" s="49">
        <v>2754</v>
      </c>
      <c r="W25" s="49">
        <v>3097</v>
      </c>
      <c r="X25" s="48">
        <v>761</v>
      </c>
      <c r="Y25" s="48">
        <v>664</v>
      </c>
      <c r="Z25" s="48">
        <v>1425</v>
      </c>
      <c r="AA25" s="48">
        <v>1160</v>
      </c>
      <c r="AB25" s="48">
        <v>3322</v>
      </c>
      <c r="AC25" s="48">
        <v>2128</v>
      </c>
      <c r="AD25" s="48">
        <v>1687</v>
      </c>
      <c r="AE25" s="48">
        <v>1890</v>
      </c>
      <c r="AF25" s="48">
        <v>1527</v>
      </c>
      <c r="AG25" s="49">
        <v>11714</v>
      </c>
      <c r="AH25" s="49">
        <v>13139</v>
      </c>
      <c r="AI25" s="48">
        <v>6</v>
      </c>
      <c r="AJ25" s="48">
        <v>29</v>
      </c>
      <c r="AK25" s="48">
        <v>35</v>
      </c>
      <c r="AL25" s="48">
        <v>12</v>
      </c>
      <c r="AM25" s="48">
        <v>127</v>
      </c>
      <c r="AN25" s="48">
        <v>137</v>
      </c>
      <c r="AO25" s="48">
        <v>80</v>
      </c>
      <c r="AP25" s="48">
        <v>89</v>
      </c>
      <c r="AQ25" s="48">
        <v>87</v>
      </c>
      <c r="AR25" s="50">
        <v>532</v>
      </c>
      <c r="AS25" s="50">
        <v>567</v>
      </c>
      <c r="AT25" s="50">
        <v>931</v>
      </c>
      <c r="AU25" s="48">
        <v>872</v>
      </c>
      <c r="AV25" s="48">
        <v>1803</v>
      </c>
      <c r="AW25" s="48">
        <v>1484</v>
      </c>
      <c r="AX25" s="50">
        <v>4258</v>
      </c>
      <c r="AY25" s="50">
        <v>2856</v>
      </c>
      <c r="AZ25" s="50">
        <v>2145</v>
      </c>
      <c r="BA25" s="50">
        <v>2334</v>
      </c>
      <c r="BB25" s="50">
        <v>1923</v>
      </c>
      <c r="BC25" s="67">
        <v>15000</v>
      </c>
      <c r="BD25" s="51">
        <v>16803</v>
      </c>
    </row>
    <row r="26" spans="1:56" s="52" customFormat="1" ht="18.75" customHeight="1">
      <c r="A26" s="53" t="s">
        <v>32</v>
      </c>
      <c r="B26" s="48">
        <v>580</v>
      </c>
      <c r="C26" s="48">
        <v>1011</v>
      </c>
      <c r="D26" s="48">
        <v>1591</v>
      </c>
      <c r="E26" s="48">
        <v>1263</v>
      </c>
      <c r="F26" s="48">
        <v>5342</v>
      </c>
      <c r="G26" s="48">
        <v>3325</v>
      </c>
      <c r="H26" s="48">
        <v>2614</v>
      </c>
      <c r="I26" s="48">
        <v>2836</v>
      </c>
      <c r="J26" s="48">
        <v>2082</v>
      </c>
      <c r="K26" s="49">
        <v>17462</v>
      </c>
      <c r="L26" s="49">
        <v>19053</v>
      </c>
      <c r="M26" s="48">
        <v>116</v>
      </c>
      <c r="N26" s="48">
        <v>192</v>
      </c>
      <c r="O26" s="48">
        <v>308</v>
      </c>
      <c r="P26" s="48">
        <v>244</v>
      </c>
      <c r="Q26" s="48">
        <v>923</v>
      </c>
      <c r="R26" s="48">
        <v>661</v>
      </c>
      <c r="S26" s="48">
        <v>452</v>
      </c>
      <c r="T26" s="48">
        <v>428</v>
      </c>
      <c r="U26" s="48">
        <v>359</v>
      </c>
      <c r="V26" s="49">
        <v>3067</v>
      </c>
      <c r="W26" s="49">
        <v>3375</v>
      </c>
      <c r="X26" s="48">
        <v>464</v>
      </c>
      <c r="Y26" s="48">
        <v>819</v>
      </c>
      <c r="Z26" s="48">
        <v>1283</v>
      </c>
      <c r="AA26" s="48">
        <v>1019</v>
      </c>
      <c r="AB26" s="48">
        <v>4419</v>
      </c>
      <c r="AC26" s="48">
        <v>2664</v>
      </c>
      <c r="AD26" s="48">
        <v>2162</v>
      </c>
      <c r="AE26" s="48">
        <v>2408</v>
      </c>
      <c r="AF26" s="48">
        <v>1723</v>
      </c>
      <c r="AG26" s="49">
        <v>14395</v>
      </c>
      <c r="AH26" s="49">
        <v>15678</v>
      </c>
      <c r="AI26" s="48">
        <v>3</v>
      </c>
      <c r="AJ26" s="48">
        <v>32</v>
      </c>
      <c r="AK26" s="48">
        <v>35</v>
      </c>
      <c r="AL26" s="48">
        <v>15</v>
      </c>
      <c r="AM26" s="48">
        <v>145</v>
      </c>
      <c r="AN26" s="48">
        <v>142</v>
      </c>
      <c r="AO26" s="48">
        <v>96</v>
      </c>
      <c r="AP26" s="48">
        <v>106</v>
      </c>
      <c r="AQ26" s="48">
        <v>101</v>
      </c>
      <c r="AR26" s="50">
        <v>605</v>
      </c>
      <c r="AS26" s="50">
        <v>640</v>
      </c>
      <c r="AT26" s="50">
        <v>583</v>
      </c>
      <c r="AU26" s="48">
        <v>1043</v>
      </c>
      <c r="AV26" s="48">
        <v>1626</v>
      </c>
      <c r="AW26" s="48">
        <v>1278</v>
      </c>
      <c r="AX26" s="50">
        <v>5487</v>
      </c>
      <c r="AY26" s="50">
        <v>3467</v>
      </c>
      <c r="AZ26" s="50">
        <v>2710</v>
      </c>
      <c r="BA26" s="50">
        <v>2942</v>
      </c>
      <c r="BB26" s="50">
        <v>2183</v>
      </c>
      <c r="BC26" s="67">
        <v>18067</v>
      </c>
      <c r="BD26" s="51">
        <v>19693</v>
      </c>
    </row>
    <row r="27" spans="1:56" s="52" customFormat="1" ht="18.75" customHeight="1">
      <c r="A27" s="53" t="s">
        <v>33</v>
      </c>
      <c r="B27" s="48">
        <v>732</v>
      </c>
      <c r="C27" s="48">
        <v>609</v>
      </c>
      <c r="D27" s="48">
        <v>1341</v>
      </c>
      <c r="E27" s="48">
        <v>2108</v>
      </c>
      <c r="F27" s="48">
        <v>5922</v>
      </c>
      <c r="G27" s="48">
        <v>3475</v>
      </c>
      <c r="H27" s="48">
        <v>2963</v>
      </c>
      <c r="I27" s="48">
        <v>2499</v>
      </c>
      <c r="J27" s="48">
        <v>2317</v>
      </c>
      <c r="K27" s="49">
        <v>19284</v>
      </c>
      <c r="L27" s="49">
        <v>20625</v>
      </c>
      <c r="M27" s="48">
        <v>185</v>
      </c>
      <c r="N27" s="48">
        <v>154</v>
      </c>
      <c r="O27" s="48">
        <v>339</v>
      </c>
      <c r="P27" s="48">
        <v>597</v>
      </c>
      <c r="Q27" s="48">
        <v>1438</v>
      </c>
      <c r="R27" s="48">
        <v>851</v>
      </c>
      <c r="S27" s="48">
        <v>690</v>
      </c>
      <c r="T27" s="48">
        <v>547</v>
      </c>
      <c r="U27" s="48">
        <v>476</v>
      </c>
      <c r="V27" s="49">
        <v>4599</v>
      </c>
      <c r="W27" s="49">
        <v>4938</v>
      </c>
      <c r="X27" s="48">
        <v>547</v>
      </c>
      <c r="Y27" s="48">
        <v>455</v>
      </c>
      <c r="Z27" s="48">
        <v>1002</v>
      </c>
      <c r="AA27" s="48">
        <v>1511</v>
      </c>
      <c r="AB27" s="48">
        <v>4484</v>
      </c>
      <c r="AC27" s="48">
        <v>2624</v>
      </c>
      <c r="AD27" s="48">
        <v>2273</v>
      </c>
      <c r="AE27" s="48">
        <v>1952</v>
      </c>
      <c r="AF27" s="48">
        <v>1841</v>
      </c>
      <c r="AG27" s="49">
        <v>14685</v>
      </c>
      <c r="AH27" s="49">
        <v>15687</v>
      </c>
      <c r="AI27" s="48">
        <v>13</v>
      </c>
      <c r="AJ27" s="48">
        <v>19</v>
      </c>
      <c r="AK27" s="48">
        <v>32</v>
      </c>
      <c r="AL27" s="48">
        <v>33</v>
      </c>
      <c r="AM27" s="48">
        <v>224</v>
      </c>
      <c r="AN27" s="48">
        <v>191</v>
      </c>
      <c r="AO27" s="48">
        <v>156</v>
      </c>
      <c r="AP27" s="48">
        <v>125</v>
      </c>
      <c r="AQ27" s="48">
        <v>140</v>
      </c>
      <c r="AR27" s="50">
        <v>869</v>
      </c>
      <c r="AS27" s="50">
        <v>901</v>
      </c>
      <c r="AT27" s="50">
        <v>745</v>
      </c>
      <c r="AU27" s="48">
        <v>628</v>
      </c>
      <c r="AV27" s="48">
        <v>1373</v>
      </c>
      <c r="AW27" s="48">
        <v>2141</v>
      </c>
      <c r="AX27" s="50">
        <v>6146</v>
      </c>
      <c r="AY27" s="50">
        <v>3666</v>
      </c>
      <c r="AZ27" s="50">
        <v>3119</v>
      </c>
      <c r="BA27" s="50">
        <v>2624</v>
      </c>
      <c r="BB27" s="50">
        <v>2457</v>
      </c>
      <c r="BC27" s="67">
        <v>20153</v>
      </c>
      <c r="BD27" s="51">
        <v>21526</v>
      </c>
    </row>
    <row r="28" spans="1:56" s="52" customFormat="1" ht="18.75" customHeight="1">
      <c r="A28" s="53" t="s">
        <v>34</v>
      </c>
      <c r="B28" s="48">
        <v>580</v>
      </c>
      <c r="C28" s="48">
        <v>529</v>
      </c>
      <c r="D28" s="48">
        <v>1109</v>
      </c>
      <c r="E28" s="48">
        <v>1033</v>
      </c>
      <c r="F28" s="48">
        <v>3095</v>
      </c>
      <c r="G28" s="48">
        <v>1948</v>
      </c>
      <c r="H28" s="48">
        <v>1636</v>
      </c>
      <c r="I28" s="48">
        <v>1804</v>
      </c>
      <c r="J28" s="48">
        <v>1448</v>
      </c>
      <c r="K28" s="49">
        <v>10964</v>
      </c>
      <c r="L28" s="49">
        <v>12073</v>
      </c>
      <c r="M28" s="48">
        <v>131</v>
      </c>
      <c r="N28" s="48">
        <v>138</v>
      </c>
      <c r="O28" s="48">
        <v>269</v>
      </c>
      <c r="P28" s="48">
        <v>245</v>
      </c>
      <c r="Q28" s="48">
        <v>647</v>
      </c>
      <c r="R28" s="48">
        <v>384</v>
      </c>
      <c r="S28" s="48">
        <v>317</v>
      </c>
      <c r="T28" s="48">
        <v>337</v>
      </c>
      <c r="U28" s="48">
        <v>271</v>
      </c>
      <c r="V28" s="49">
        <v>2201</v>
      </c>
      <c r="W28" s="49">
        <v>2470</v>
      </c>
      <c r="X28" s="48">
        <v>449</v>
      </c>
      <c r="Y28" s="48">
        <v>391</v>
      </c>
      <c r="Z28" s="48">
        <v>840</v>
      </c>
      <c r="AA28" s="48">
        <v>788</v>
      </c>
      <c r="AB28" s="48">
        <v>2448</v>
      </c>
      <c r="AC28" s="48">
        <v>1564</v>
      </c>
      <c r="AD28" s="48">
        <v>1319</v>
      </c>
      <c r="AE28" s="48">
        <v>1467</v>
      </c>
      <c r="AF28" s="48">
        <v>1177</v>
      </c>
      <c r="AG28" s="49">
        <v>8763</v>
      </c>
      <c r="AH28" s="49">
        <v>9603</v>
      </c>
      <c r="AI28" s="48">
        <v>8</v>
      </c>
      <c r="AJ28" s="48">
        <v>36</v>
      </c>
      <c r="AK28" s="48">
        <v>44</v>
      </c>
      <c r="AL28" s="48">
        <v>21</v>
      </c>
      <c r="AM28" s="48">
        <v>119</v>
      </c>
      <c r="AN28" s="48">
        <v>97</v>
      </c>
      <c r="AO28" s="48">
        <v>78</v>
      </c>
      <c r="AP28" s="48">
        <v>78</v>
      </c>
      <c r="AQ28" s="48">
        <v>66</v>
      </c>
      <c r="AR28" s="50">
        <v>459</v>
      </c>
      <c r="AS28" s="50">
        <v>503</v>
      </c>
      <c r="AT28" s="50">
        <v>588</v>
      </c>
      <c r="AU28" s="48">
        <v>565</v>
      </c>
      <c r="AV28" s="48">
        <v>1153</v>
      </c>
      <c r="AW28" s="48">
        <v>1054</v>
      </c>
      <c r="AX28" s="50">
        <v>3214</v>
      </c>
      <c r="AY28" s="50">
        <v>2045</v>
      </c>
      <c r="AZ28" s="50">
        <v>1714</v>
      </c>
      <c r="BA28" s="50">
        <v>1882</v>
      </c>
      <c r="BB28" s="50">
        <v>1514</v>
      </c>
      <c r="BC28" s="67">
        <v>11423</v>
      </c>
      <c r="BD28" s="51">
        <v>12576</v>
      </c>
    </row>
    <row r="29" spans="1:56" s="52" customFormat="1" ht="18.75" customHeight="1">
      <c r="A29" s="53" t="s">
        <v>35</v>
      </c>
      <c r="B29" s="48">
        <v>921</v>
      </c>
      <c r="C29" s="48">
        <v>466</v>
      </c>
      <c r="D29" s="48">
        <v>1387</v>
      </c>
      <c r="E29" s="48">
        <v>1519</v>
      </c>
      <c r="F29" s="48">
        <v>3458</v>
      </c>
      <c r="G29" s="48">
        <v>1856</v>
      </c>
      <c r="H29" s="48">
        <v>1848</v>
      </c>
      <c r="I29" s="48">
        <v>1970</v>
      </c>
      <c r="J29" s="48">
        <v>1324</v>
      </c>
      <c r="K29" s="49">
        <v>11975</v>
      </c>
      <c r="L29" s="49">
        <v>13362</v>
      </c>
      <c r="M29" s="48">
        <v>213</v>
      </c>
      <c r="N29" s="48">
        <v>131</v>
      </c>
      <c r="O29" s="48">
        <v>344</v>
      </c>
      <c r="P29" s="48">
        <v>383</v>
      </c>
      <c r="Q29" s="48">
        <v>794</v>
      </c>
      <c r="R29" s="48">
        <v>458</v>
      </c>
      <c r="S29" s="48">
        <v>369</v>
      </c>
      <c r="T29" s="48">
        <v>370</v>
      </c>
      <c r="U29" s="48">
        <v>287</v>
      </c>
      <c r="V29" s="49">
        <v>2661</v>
      </c>
      <c r="W29" s="49">
        <v>3005</v>
      </c>
      <c r="X29" s="48">
        <v>708</v>
      </c>
      <c r="Y29" s="48">
        <v>335</v>
      </c>
      <c r="Z29" s="48">
        <v>1043</v>
      </c>
      <c r="AA29" s="48">
        <v>1136</v>
      </c>
      <c r="AB29" s="48">
        <v>2664</v>
      </c>
      <c r="AC29" s="48">
        <v>1398</v>
      </c>
      <c r="AD29" s="48">
        <v>1479</v>
      </c>
      <c r="AE29" s="48">
        <v>1600</v>
      </c>
      <c r="AF29" s="48">
        <v>1037</v>
      </c>
      <c r="AG29" s="49">
        <v>9314</v>
      </c>
      <c r="AH29" s="49">
        <v>10357</v>
      </c>
      <c r="AI29" s="48">
        <v>26</v>
      </c>
      <c r="AJ29" s="48">
        <v>33</v>
      </c>
      <c r="AK29" s="48">
        <v>59</v>
      </c>
      <c r="AL29" s="48">
        <v>42</v>
      </c>
      <c r="AM29" s="48">
        <v>188</v>
      </c>
      <c r="AN29" s="48">
        <v>129</v>
      </c>
      <c r="AO29" s="48">
        <v>101</v>
      </c>
      <c r="AP29" s="48">
        <v>106</v>
      </c>
      <c r="AQ29" s="48">
        <v>96</v>
      </c>
      <c r="AR29" s="50">
        <v>662</v>
      </c>
      <c r="AS29" s="50">
        <v>721</v>
      </c>
      <c r="AT29" s="50">
        <v>947</v>
      </c>
      <c r="AU29" s="48">
        <v>499</v>
      </c>
      <c r="AV29" s="48">
        <v>1446</v>
      </c>
      <c r="AW29" s="48">
        <v>1561</v>
      </c>
      <c r="AX29" s="50">
        <v>3646</v>
      </c>
      <c r="AY29" s="50">
        <v>1985</v>
      </c>
      <c r="AZ29" s="50">
        <v>1949</v>
      </c>
      <c r="BA29" s="50">
        <v>2076</v>
      </c>
      <c r="BB29" s="50">
        <v>1420</v>
      </c>
      <c r="BC29" s="67">
        <v>12637</v>
      </c>
      <c r="BD29" s="51">
        <v>14083</v>
      </c>
    </row>
    <row r="30" spans="1:56" s="52" customFormat="1" ht="18.75" customHeight="1">
      <c r="A30" s="53" t="s">
        <v>36</v>
      </c>
      <c r="B30" s="49">
        <f>SUM(B7:B29)</f>
        <v>15128</v>
      </c>
      <c r="C30" s="49">
        <f>SUM(C7:C29)</f>
        <v>11502</v>
      </c>
      <c r="D30" s="49">
        <f>SUM(D7:D29)</f>
        <v>26630</v>
      </c>
      <c r="E30" s="49">
        <f>SUM(E7:E29)</f>
        <v>28225</v>
      </c>
      <c r="F30" s="49">
        <f aca="true" t="shared" si="1" ref="F30:BD30">SUM(F7:F29)</f>
        <v>67031</v>
      </c>
      <c r="G30" s="49">
        <f t="shared" si="1"/>
        <v>39406</v>
      </c>
      <c r="H30" s="49">
        <f t="shared" si="1"/>
        <v>35109</v>
      </c>
      <c r="I30" s="49">
        <f t="shared" si="1"/>
        <v>33718</v>
      </c>
      <c r="J30" s="49">
        <f t="shared" si="1"/>
        <v>27968</v>
      </c>
      <c r="K30" s="49">
        <f t="shared" si="1"/>
        <v>231457</v>
      </c>
      <c r="L30" s="49">
        <f t="shared" si="1"/>
        <v>258087</v>
      </c>
      <c r="M30" s="49">
        <f t="shared" si="1"/>
        <v>2748</v>
      </c>
      <c r="N30" s="49">
        <f>SUM(N7:N29)</f>
        <v>2147</v>
      </c>
      <c r="O30" s="49">
        <f>SUM(O7:O29)</f>
        <v>4895</v>
      </c>
      <c r="P30" s="49">
        <f>SUM(P7:P29)</f>
        <v>5265</v>
      </c>
      <c r="Q30" s="49">
        <f t="shared" si="1"/>
        <v>11769</v>
      </c>
      <c r="R30" s="49">
        <f t="shared" si="1"/>
        <v>7114</v>
      </c>
      <c r="S30" s="49">
        <f t="shared" si="1"/>
        <v>5793</v>
      </c>
      <c r="T30" s="49">
        <f t="shared" si="1"/>
        <v>4942</v>
      </c>
      <c r="U30" s="49">
        <f t="shared" si="1"/>
        <v>4274</v>
      </c>
      <c r="V30" s="49">
        <f t="shared" si="1"/>
        <v>39157</v>
      </c>
      <c r="W30" s="49">
        <f t="shared" si="1"/>
        <v>44052</v>
      </c>
      <c r="X30" s="49">
        <f t="shared" si="1"/>
        <v>12380</v>
      </c>
      <c r="Y30" s="49">
        <f>SUM(Y7:Y29)</f>
        <v>9355</v>
      </c>
      <c r="Z30" s="49">
        <f>SUM(Z7:Z29)</f>
        <v>21735</v>
      </c>
      <c r="AA30" s="49">
        <f>SUM(AA7:AA29)</f>
        <v>22960</v>
      </c>
      <c r="AB30" s="49">
        <f t="shared" si="1"/>
        <v>55262</v>
      </c>
      <c r="AC30" s="49">
        <f t="shared" si="1"/>
        <v>32292</v>
      </c>
      <c r="AD30" s="49">
        <f t="shared" si="1"/>
        <v>29316</v>
      </c>
      <c r="AE30" s="49">
        <f t="shared" si="1"/>
        <v>28776</v>
      </c>
      <c r="AF30" s="49">
        <f t="shared" si="1"/>
        <v>23694</v>
      </c>
      <c r="AG30" s="49">
        <f t="shared" si="1"/>
        <v>192300</v>
      </c>
      <c r="AH30" s="49">
        <f t="shared" si="1"/>
        <v>214035</v>
      </c>
      <c r="AI30" s="49">
        <f t="shared" si="1"/>
        <v>249</v>
      </c>
      <c r="AJ30" s="49">
        <f>SUM(AJ7:AJ29)</f>
        <v>462</v>
      </c>
      <c r="AK30" s="49">
        <f>SUM(AK7:AK29)</f>
        <v>711</v>
      </c>
      <c r="AL30" s="49">
        <f>SUM(AL7:AL29)</f>
        <v>410</v>
      </c>
      <c r="AM30" s="49">
        <f>SUM(AM7:AM29)</f>
        <v>2169</v>
      </c>
      <c r="AN30" s="49">
        <f t="shared" si="1"/>
        <v>1816</v>
      </c>
      <c r="AO30" s="49">
        <f t="shared" si="1"/>
        <v>1452</v>
      </c>
      <c r="AP30" s="49">
        <f t="shared" si="1"/>
        <v>1219</v>
      </c>
      <c r="AQ30" s="49">
        <f t="shared" si="1"/>
        <v>1319</v>
      </c>
      <c r="AR30" s="49">
        <f t="shared" si="1"/>
        <v>8385</v>
      </c>
      <c r="AS30" s="49">
        <f t="shared" si="1"/>
        <v>9096</v>
      </c>
      <c r="AT30" s="49">
        <f t="shared" si="1"/>
        <v>15377</v>
      </c>
      <c r="AU30" s="49">
        <f>SUM(AU7:AU29)</f>
        <v>11964</v>
      </c>
      <c r="AV30" s="49">
        <f>SUM(AV7:AV29)</f>
        <v>27341</v>
      </c>
      <c r="AW30" s="49">
        <f>SUM(AW7:AW29)</f>
        <v>28635</v>
      </c>
      <c r="AX30" s="49">
        <f t="shared" si="1"/>
        <v>69200</v>
      </c>
      <c r="AY30" s="49">
        <f t="shared" si="1"/>
        <v>41222</v>
      </c>
      <c r="AZ30" s="49">
        <f t="shared" si="1"/>
        <v>36561</v>
      </c>
      <c r="BA30" s="49">
        <f t="shared" si="1"/>
        <v>34937</v>
      </c>
      <c r="BB30" s="49">
        <f t="shared" si="1"/>
        <v>29287</v>
      </c>
      <c r="BC30" s="68">
        <f t="shared" si="1"/>
        <v>239842</v>
      </c>
      <c r="BD30" s="54">
        <f t="shared" si="1"/>
        <v>267183</v>
      </c>
    </row>
    <row r="31" spans="1:56" s="52" customFormat="1" ht="18.75" customHeight="1">
      <c r="A31" s="53" t="s">
        <v>37</v>
      </c>
      <c r="B31" s="49">
        <v>1017</v>
      </c>
      <c r="C31" s="48">
        <v>847</v>
      </c>
      <c r="D31" s="48">
        <v>1864</v>
      </c>
      <c r="E31" s="48">
        <v>1351</v>
      </c>
      <c r="F31" s="48">
        <v>4665</v>
      </c>
      <c r="G31" s="48">
        <v>2472</v>
      </c>
      <c r="H31" s="48">
        <v>1973</v>
      </c>
      <c r="I31" s="48">
        <v>1721</v>
      </c>
      <c r="J31" s="48">
        <v>1739</v>
      </c>
      <c r="K31" s="49">
        <v>13921</v>
      </c>
      <c r="L31" s="49">
        <v>15785</v>
      </c>
      <c r="M31" s="48">
        <v>224</v>
      </c>
      <c r="N31" s="48">
        <v>179</v>
      </c>
      <c r="O31" s="48">
        <v>403</v>
      </c>
      <c r="P31" s="48">
        <v>276</v>
      </c>
      <c r="Q31" s="48">
        <v>937</v>
      </c>
      <c r="R31" s="48">
        <v>484</v>
      </c>
      <c r="S31" s="48">
        <v>351</v>
      </c>
      <c r="T31" s="48">
        <v>264</v>
      </c>
      <c r="U31" s="48">
        <v>268</v>
      </c>
      <c r="V31" s="49">
        <v>2580</v>
      </c>
      <c r="W31" s="49">
        <v>2983</v>
      </c>
      <c r="X31" s="48">
        <v>793</v>
      </c>
      <c r="Y31" s="48">
        <v>668</v>
      </c>
      <c r="Z31" s="48">
        <v>1461</v>
      </c>
      <c r="AA31" s="48">
        <v>1075</v>
      </c>
      <c r="AB31" s="48">
        <v>3728</v>
      </c>
      <c r="AC31" s="48">
        <v>1988</v>
      </c>
      <c r="AD31" s="48">
        <v>1622</v>
      </c>
      <c r="AE31" s="48">
        <v>1457</v>
      </c>
      <c r="AF31" s="48">
        <v>1471</v>
      </c>
      <c r="AG31" s="49">
        <v>11341</v>
      </c>
      <c r="AH31" s="49">
        <v>12802</v>
      </c>
      <c r="AI31" s="48">
        <v>13</v>
      </c>
      <c r="AJ31" s="48">
        <v>19</v>
      </c>
      <c r="AK31" s="48">
        <v>32</v>
      </c>
      <c r="AL31" s="48">
        <v>14</v>
      </c>
      <c r="AM31" s="48">
        <v>178</v>
      </c>
      <c r="AN31" s="48">
        <v>143</v>
      </c>
      <c r="AO31" s="48">
        <v>108</v>
      </c>
      <c r="AP31" s="48">
        <v>81</v>
      </c>
      <c r="AQ31" s="48">
        <v>104</v>
      </c>
      <c r="AR31" s="50">
        <v>628</v>
      </c>
      <c r="AS31" s="50">
        <v>660</v>
      </c>
      <c r="AT31" s="50">
        <v>1030</v>
      </c>
      <c r="AU31" s="48">
        <v>866</v>
      </c>
      <c r="AV31" s="48">
        <v>1896</v>
      </c>
      <c r="AW31" s="48">
        <v>1365</v>
      </c>
      <c r="AX31" s="50">
        <v>4843</v>
      </c>
      <c r="AY31" s="50">
        <v>2615</v>
      </c>
      <c r="AZ31" s="50">
        <v>2081</v>
      </c>
      <c r="BA31" s="50">
        <v>1802</v>
      </c>
      <c r="BB31" s="50">
        <v>1843</v>
      </c>
      <c r="BC31" s="67">
        <v>14549</v>
      </c>
      <c r="BD31" s="51">
        <v>16445</v>
      </c>
    </row>
    <row r="32" spans="1:56" s="52" customFormat="1" ht="18.75" customHeight="1">
      <c r="A32" s="53" t="s">
        <v>38</v>
      </c>
      <c r="B32" s="49">
        <v>334</v>
      </c>
      <c r="C32" s="48">
        <v>145</v>
      </c>
      <c r="D32" s="48">
        <v>479</v>
      </c>
      <c r="E32" s="48">
        <v>574</v>
      </c>
      <c r="F32" s="48">
        <v>1230</v>
      </c>
      <c r="G32" s="48">
        <v>567</v>
      </c>
      <c r="H32" s="48">
        <v>543</v>
      </c>
      <c r="I32" s="48">
        <v>536</v>
      </c>
      <c r="J32" s="48">
        <v>401</v>
      </c>
      <c r="K32" s="49">
        <v>3851</v>
      </c>
      <c r="L32" s="49">
        <v>4330</v>
      </c>
      <c r="M32" s="48">
        <v>69</v>
      </c>
      <c r="N32" s="48">
        <v>34</v>
      </c>
      <c r="O32" s="48">
        <v>103</v>
      </c>
      <c r="P32" s="48">
        <v>97</v>
      </c>
      <c r="Q32" s="48">
        <v>255</v>
      </c>
      <c r="R32" s="48">
        <v>120</v>
      </c>
      <c r="S32" s="48">
        <v>100</v>
      </c>
      <c r="T32" s="48">
        <v>80</v>
      </c>
      <c r="U32" s="48">
        <v>76</v>
      </c>
      <c r="V32" s="49">
        <v>728</v>
      </c>
      <c r="W32" s="49">
        <v>831</v>
      </c>
      <c r="X32" s="48">
        <v>265</v>
      </c>
      <c r="Y32" s="48">
        <v>111</v>
      </c>
      <c r="Z32" s="48">
        <v>376</v>
      </c>
      <c r="AA32" s="48">
        <v>477</v>
      </c>
      <c r="AB32" s="48">
        <v>975</v>
      </c>
      <c r="AC32" s="48">
        <v>447</v>
      </c>
      <c r="AD32" s="48">
        <v>443</v>
      </c>
      <c r="AE32" s="48">
        <v>456</v>
      </c>
      <c r="AF32" s="48">
        <v>325</v>
      </c>
      <c r="AG32" s="49">
        <v>3123</v>
      </c>
      <c r="AH32" s="49">
        <v>3499</v>
      </c>
      <c r="AI32" s="48">
        <v>10</v>
      </c>
      <c r="AJ32" s="48">
        <v>11</v>
      </c>
      <c r="AK32" s="48">
        <v>21</v>
      </c>
      <c r="AL32" s="48">
        <v>8</v>
      </c>
      <c r="AM32" s="48">
        <v>59</v>
      </c>
      <c r="AN32" s="48">
        <v>41</v>
      </c>
      <c r="AO32" s="48">
        <v>26</v>
      </c>
      <c r="AP32" s="48">
        <v>23</v>
      </c>
      <c r="AQ32" s="48">
        <v>33</v>
      </c>
      <c r="AR32" s="50">
        <v>190</v>
      </c>
      <c r="AS32" s="50">
        <v>211</v>
      </c>
      <c r="AT32" s="50">
        <v>344</v>
      </c>
      <c r="AU32" s="48">
        <v>156</v>
      </c>
      <c r="AV32" s="48">
        <v>500</v>
      </c>
      <c r="AW32" s="48">
        <v>582</v>
      </c>
      <c r="AX32" s="50">
        <v>1289</v>
      </c>
      <c r="AY32" s="50">
        <v>608</v>
      </c>
      <c r="AZ32" s="50">
        <v>569</v>
      </c>
      <c r="BA32" s="50">
        <v>559</v>
      </c>
      <c r="BB32" s="50">
        <v>434</v>
      </c>
      <c r="BC32" s="67">
        <v>4041</v>
      </c>
      <c r="BD32" s="51">
        <v>4541</v>
      </c>
    </row>
    <row r="33" spans="1:56" s="52" customFormat="1" ht="18.75" customHeight="1">
      <c r="A33" s="53" t="s">
        <v>39</v>
      </c>
      <c r="B33" s="49">
        <v>156</v>
      </c>
      <c r="C33" s="48">
        <v>306</v>
      </c>
      <c r="D33" s="48">
        <v>462</v>
      </c>
      <c r="E33" s="48">
        <v>314</v>
      </c>
      <c r="F33" s="48">
        <v>1268</v>
      </c>
      <c r="G33" s="48">
        <v>833</v>
      </c>
      <c r="H33" s="48">
        <v>691</v>
      </c>
      <c r="I33" s="48">
        <v>614</v>
      </c>
      <c r="J33" s="48">
        <v>547</v>
      </c>
      <c r="K33" s="49">
        <v>4267</v>
      </c>
      <c r="L33" s="49">
        <v>4729</v>
      </c>
      <c r="M33" s="48">
        <v>24</v>
      </c>
      <c r="N33" s="48">
        <v>41</v>
      </c>
      <c r="O33" s="48">
        <v>65</v>
      </c>
      <c r="P33" s="48">
        <v>48</v>
      </c>
      <c r="Q33" s="48">
        <v>186</v>
      </c>
      <c r="R33" s="48">
        <v>145</v>
      </c>
      <c r="S33" s="48">
        <v>84</v>
      </c>
      <c r="T33" s="48">
        <v>64</v>
      </c>
      <c r="U33" s="48">
        <v>64</v>
      </c>
      <c r="V33" s="49">
        <v>591</v>
      </c>
      <c r="W33" s="49">
        <v>656</v>
      </c>
      <c r="X33" s="48">
        <v>132</v>
      </c>
      <c r="Y33" s="48">
        <v>265</v>
      </c>
      <c r="Z33" s="48">
        <v>397</v>
      </c>
      <c r="AA33" s="48">
        <v>266</v>
      </c>
      <c r="AB33" s="48">
        <v>1082</v>
      </c>
      <c r="AC33" s="48">
        <v>688</v>
      </c>
      <c r="AD33" s="48">
        <v>607</v>
      </c>
      <c r="AE33" s="48">
        <v>550</v>
      </c>
      <c r="AF33" s="48">
        <v>483</v>
      </c>
      <c r="AG33" s="49">
        <v>3676</v>
      </c>
      <c r="AH33" s="49">
        <v>4073</v>
      </c>
      <c r="AI33" s="48">
        <v>3</v>
      </c>
      <c r="AJ33" s="48">
        <v>9</v>
      </c>
      <c r="AK33" s="48">
        <v>12</v>
      </c>
      <c r="AL33" s="48">
        <v>7</v>
      </c>
      <c r="AM33" s="48">
        <v>25</v>
      </c>
      <c r="AN33" s="48">
        <v>31</v>
      </c>
      <c r="AO33" s="48">
        <v>17</v>
      </c>
      <c r="AP33" s="48">
        <v>16</v>
      </c>
      <c r="AQ33" s="48">
        <v>19</v>
      </c>
      <c r="AR33" s="50">
        <v>115</v>
      </c>
      <c r="AS33" s="50">
        <v>127</v>
      </c>
      <c r="AT33" s="50">
        <v>159</v>
      </c>
      <c r="AU33" s="48">
        <v>315</v>
      </c>
      <c r="AV33" s="48">
        <v>474</v>
      </c>
      <c r="AW33" s="48">
        <v>321</v>
      </c>
      <c r="AX33" s="50">
        <v>1293</v>
      </c>
      <c r="AY33" s="50">
        <v>864</v>
      </c>
      <c r="AZ33" s="50">
        <v>708</v>
      </c>
      <c r="BA33" s="50">
        <v>630</v>
      </c>
      <c r="BB33" s="50">
        <v>566</v>
      </c>
      <c r="BC33" s="67">
        <v>4382</v>
      </c>
      <c r="BD33" s="51">
        <v>4856</v>
      </c>
    </row>
    <row r="34" spans="1:56" s="52" customFormat="1" ht="18.75" customHeight="1">
      <c r="A34" s="53" t="s">
        <v>40</v>
      </c>
      <c r="B34" s="49">
        <v>268</v>
      </c>
      <c r="C34" s="48">
        <v>393</v>
      </c>
      <c r="D34" s="48">
        <v>661</v>
      </c>
      <c r="E34" s="48">
        <v>550</v>
      </c>
      <c r="F34" s="48">
        <v>1334</v>
      </c>
      <c r="G34" s="48">
        <v>837</v>
      </c>
      <c r="H34" s="48">
        <v>680</v>
      </c>
      <c r="I34" s="48">
        <v>675</v>
      </c>
      <c r="J34" s="48">
        <v>629</v>
      </c>
      <c r="K34" s="49">
        <v>4705</v>
      </c>
      <c r="L34" s="49">
        <v>5366</v>
      </c>
      <c r="M34" s="48">
        <v>55</v>
      </c>
      <c r="N34" s="48">
        <v>53</v>
      </c>
      <c r="O34" s="48">
        <v>108</v>
      </c>
      <c r="P34" s="48">
        <v>74</v>
      </c>
      <c r="Q34" s="48">
        <v>211</v>
      </c>
      <c r="R34" s="48">
        <v>138</v>
      </c>
      <c r="S34" s="48">
        <v>103</v>
      </c>
      <c r="T34" s="48">
        <v>98</v>
      </c>
      <c r="U34" s="48">
        <v>80</v>
      </c>
      <c r="V34" s="49">
        <v>704</v>
      </c>
      <c r="W34" s="49">
        <v>812</v>
      </c>
      <c r="X34" s="48">
        <v>213</v>
      </c>
      <c r="Y34" s="48">
        <v>340</v>
      </c>
      <c r="Z34" s="48">
        <v>553</v>
      </c>
      <c r="AA34" s="48">
        <v>476</v>
      </c>
      <c r="AB34" s="48">
        <v>1123</v>
      </c>
      <c r="AC34" s="48">
        <v>699</v>
      </c>
      <c r="AD34" s="48">
        <v>577</v>
      </c>
      <c r="AE34" s="48">
        <v>577</v>
      </c>
      <c r="AF34" s="48">
        <v>549</v>
      </c>
      <c r="AG34" s="49">
        <v>4001</v>
      </c>
      <c r="AH34" s="49">
        <v>4554</v>
      </c>
      <c r="AI34" s="48">
        <v>4</v>
      </c>
      <c r="AJ34" s="48">
        <v>21</v>
      </c>
      <c r="AK34" s="48">
        <v>25</v>
      </c>
      <c r="AL34" s="48">
        <v>4</v>
      </c>
      <c r="AM34" s="48">
        <v>41</v>
      </c>
      <c r="AN34" s="48">
        <v>44</v>
      </c>
      <c r="AO34" s="48">
        <v>25</v>
      </c>
      <c r="AP34" s="48">
        <v>33</v>
      </c>
      <c r="AQ34" s="48">
        <v>20</v>
      </c>
      <c r="AR34" s="50">
        <v>167</v>
      </c>
      <c r="AS34" s="50">
        <v>192</v>
      </c>
      <c r="AT34" s="50">
        <v>272</v>
      </c>
      <c r="AU34" s="48">
        <v>414</v>
      </c>
      <c r="AV34" s="48">
        <v>686</v>
      </c>
      <c r="AW34" s="48">
        <v>554</v>
      </c>
      <c r="AX34" s="50">
        <v>1375</v>
      </c>
      <c r="AY34" s="50">
        <v>881</v>
      </c>
      <c r="AZ34" s="50">
        <v>705</v>
      </c>
      <c r="BA34" s="50">
        <v>708</v>
      </c>
      <c r="BB34" s="50">
        <v>649</v>
      </c>
      <c r="BC34" s="67">
        <v>4872</v>
      </c>
      <c r="BD34" s="51">
        <v>5558</v>
      </c>
    </row>
    <row r="35" spans="1:56" s="52" customFormat="1" ht="18.75" customHeight="1">
      <c r="A35" s="53" t="s">
        <v>41</v>
      </c>
      <c r="B35" s="49">
        <v>184</v>
      </c>
      <c r="C35" s="48">
        <v>91</v>
      </c>
      <c r="D35" s="48">
        <v>275</v>
      </c>
      <c r="E35" s="48">
        <v>267</v>
      </c>
      <c r="F35" s="48">
        <v>733</v>
      </c>
      <c r="G35" s="48">
        <v>389</v>
      </c>
      <c r="H35" s="48">
        <v>448</v>
      </c>
      <c r="I35" s="48">
        <v>392</v>
      </c>
      <c r="J35" s="48">
        <v>293</v>
      </c>
      <c r="K35" s="49">
        <v>2522</v>
      </c>
      <c r="L35" s="49">
        <v>2797</v>
      </c>
      <c r="M35" s="48">
        <v>39</v>
      </c>
      <c r="N35" s="48">
        <v>19</v>
      </c>
      <c r="O35" s="48">
        <v>58</v>
      </c>
      <c r="P35" s="48">
        <v>52</v>
      </c>
      <c r="Q35" s="48">
        <v>127</v>
      </c>
      <c r="R35" s="48">
        <v>77</v>
      </c>
      <c r="S35" s="48">
        <v>74</v>
      </c>
      <c r="T35" s="48">
        <v>58</v>
      </c>
      <c r="U35" s="48">
        <v>41</v>
      </c>
      <c r="V35" s="49">
        <v>429</v>
      </c>
      <c r="W35" s="49">
        <v>487</v>
      </c>
      <c r="X35" s="48">
        <v>145</v>
      </c>
      <c r="Y35" s="48">
        <v>72</v>
      </c>
      <c r="Z35" s="48">
        <v>217</v>
      </c>
      <c r="AA35" s="48">
        <v>215</v>
      </c>
      <c r="AB35" s="48">
        <v>606</v>
      </c>
      <c r="AC35" s="48">
        <v>312</v>
      </c>
      <c r="AD35" s="48">
        <v>374</v>
      </c>
      <c r="AE35" s="48">
        <v>334</v>
      </c>
      <c r="AF35" s="48">
        <v>252</v>
      </c>
      <c r="AG35" s="49">
        <v>2093</v>
      </c>
      <c r="AH35" s="49">
        <v>2310</v>
      </c>
      <c r="AI35" s="48">
        <v>7</v>
      </c>
      <c r="AJ35" s="48">
        <v>5</v>
      </c>
      <c r="AK35" s="48">
        <v>12</v>
      </c>
      <c r="AL35" s="48">
        <v>5</v>
      </c>
      <c r="AM35" s="48">
        <v>49</v>
      </c>
      <c r="AN35" s="48">
        <v>23</v>
      </c>
      <c r="AO35" s="48">
        <v>19</v>
      </c>
      <c r="AP35" s="48">
        <v>20</v>
      </c>
      <c r="AQ35" s="48">
        <v>16</v>
      </c>
      <c r="AR35" s="50">
        <v>132</v>
      </c>
      <c r="AS35" s="50">
        <v>144</v>
      </c>
      <c r="AT35" s="50">
        <v>191</v>
      </c>
      <c r="AU35" s="48">
        <v>96</v>
      </c>
      <c r="AV35" s="48">
        <v>287</v>
      </c>
      <c r="AW35" s="48">
        <v>272</v>
      </c>
      <c r="AX35" s="50">
        <v>782</v>
      </c>
      <c r="AY35" s="50">
        <v>412</v>
      </c>
      <c r="AZ35" s="50">
        <v>467</v>
      </c>
      <c r="BA35" s="50">
        <v>412</v>
      </c>
      <c r="BB35" s="50">
        <v>309</v>
      </c>
      <c r="BC35" s="67">
        <v>2654</v>
      </c>
      <c r="BD35" s="51">
        <v>2941</v>
      </c>
    </row>
    <row r="36" spans="1:56" s="52" customFormat="1" ht="18.75" customHeight="1">
      <c r="A36" s="53" t="s">
        <v>42</v>
      </c>
      <c r="B36" s="49">
        <v>365</v>
      </c>
      <c r="C36" s="48">
        <v>279</v>
      </c>
      <c r="D36" s="48">
        <v>644</v>
      </c>
      <c r="E36" s="48">
        <v>630</v>
      </c>
      <c r="F36" s="48">
        <v>1780</v>
      </c>
      <c r="G36" s="48">
        <v>1019</v>
      </c>
      <c r="H36" s="48">
        <v>780</v>
      </c>
      <c r="I36" s="48">
        <v>854</v>
      </c>
      <c r="J36" s="48">
        <v>737</v>
      </c>
      <c r="K36" s="49">
        <v>5800</v>
      </c>
      <c r="L36" s="49">
        <v>6444</v>
      </c>
      <c r="M36" s="48">
        <v>66</v>
      </c>
      <c r="N36" s="48">
        <v>66</v>
      </c>
      <c r="O36" s="48">
        <v>132</v>
      </c>
      <c r="P36" s="48">
        <v>124</v>
      </c>
      <c r="Q36" s="48">
        <v>338</v>
      </c>
      <c r="R36" s="48">
        <v>223</v>
      </c>
      <c r="S36" s="48">
        <v>134</v>
      </c>
      <c r="T36" s="48">
        <v>121</v>
      </c>
      <c r="U36" s="48">
        <v>138</v>
      </c>
      <c r="V36" s="49">
        <v>1078</v>
      </c>
      <c r="W36" s="49">
        <v>1210</v>
      </c>
      <c r="X36" s="48">
        <v>299</v>
      </c>
      <c r="Y36" s="48">
        <v>213</v>
      </c>
      <c r="Z36" s="48">
        <v>512</v>
      </c>
      <c r="AA36" s="48">
        <v>506</v>
      </c>
      <c r="AB36" s="48">
        <v>1442</v>
      </c>
      <c r="AC36" s="48">
        <v>796</v>
      </c>
      <c r="AD36" s="48">
        <v>646</v>
      </c>
      <c r="AE36" s="48">
        <v>733</v>
      </c>
      <c r="AF36" s="48">
        <v>599</v>
      </c>
      <c r="AG36" s="49">
        <v>4722</v>
      </c>
      <c r="AH36" s="49">
        <v>5234</v>
      </c>
      <c r="AI36" s="48">
        <v>5</v>
      </c>
      <c r="AJ36" s="48">
        <v>13</v>
      </c>
      <c r="AK36" s="48">
        <v>18</v>
      </c>
      <c r="AL36" s="48">
        <v>6</v>
      </c>
      <c r="AM36" s="48">
        <v>52</v>
      </c>
      <c r="AN36" s="48">
        <v>57</v>
      </c>
      <c r="AO36" s="48">
        <v>45</v>
      </c>
      <c r="AP36" s="48">
        <v>23</v>
      </c>
      <c r="AQ36" s="48">
        <v>34</v>
      </c>
      <c r="AR36" s="50">
        <v>217</v>
      </c>
      <c r="AS36" s="50">
        <v>235</v>
      </c>
      <c r="AT36" s="50">
        <v>370</v>
      </c>
      <c r="AU36" s="48">
        <v>292</v>
      </c>
      <c r="AV36" s="48">
        <v>662</v>
      </c>
      <c r="AW36" s="48">
        <v>636</v>
      </c>
      <c r="AX36" s="50">
        <v>1832</v>
      </c>
      <c r="AY36" s="50">
        <v>1076</v>
      </c>
      <c r="AZ36" s="50">
        <v>825</v>
      </c>
      <c r="BA36" s="50">
        <v>877</v>
      </c>
      <c r="BB36" s="50">
        <v>771</v>
      </c>
      <c r="BC36" s="67">
        <v>6017</v>
      </c>
      <c r="BD36" s="51">
        <v>6679</v>
      </c>
    </row>
    <row r="37" spans="1:56" s="52" customFormat="1" ht="18.75" customHeight="1">
      <c r="A37" s="53" t="s">
        <v>43</v>
      </c>
      <c r="B37" s="49">
        <v>106</v>
      </c>
      <c r="C37" s="48">
        <v>112</v>
      </c>
      <c r="D37" s="48">
        <v>218</v>
      </c>
      <c r="E37" s="48">
        <v>353</v>
      </c>
      <c r="F37" s="48">
        <v>854</v>
      </c>
      <c r="G37" s="48">
        <v>480</v>
      </c>
      <c r="H37" s="48">
        <v>494</v>
      </c>
      <c r="I37" s="48">
        <v>410</v>
      </c>
      <c r="J37" s="48">
        <v>281</v>
      </c>
      <c r="K37" s="49">
        <v>2872</v>
      </c>
      <c r="L37" s="49">
        <v>3090</v>
      </c>
      <c r="M37" s="48">
        <v>19</v>
      </c>
      <c r="N37" s="48">
        <v>16</v>
      </c>
      <c r="O37" s="48">
        <v>35</v>
      </c>
      <c r="P37" s="48">
        <v>91</v>
      </c>
      <c r="Q37" s="48">
        <v>174</v>
      </c>
      <c r="R37" s="48">
        <v>99</v>
      </c>
      <c r="S37" s="48">
        <v>94</v>
      </c>
      <c r="T37" s="48">
        <v>52</v>
      </c>
      <c r="U37" s="48">
        <v>54</v>
      </c>
      <c r="V37" s="49">
        <v>564</v>
      </c>
      <c r="W37" s="49">
        <v>599</v>
      </c>
      <c r="X37" s="48">
        <v>87</v>
      </c>
      <c r="Y37" s="48">
        <v>96</v>
      </c>
      <c r="Z37" s="48">
        <v>183</v>
      </c>
      <c r="AA37" s="48">
        <v>262</v>
      </c>
      <c r="AB37" s="48">
        <v>680</v>
      </c>
      <c r="AC37" s="48">
        <v>381</v>
      </c>
      <c r="AD37" s="48">
        <v>400</v>
      </c>
      <c r="AE37" s="48">
        <v>358</v>
      </c>
      <c r="AF37" s="48">
        <v>227</v>
      </c>
      <c r="AG37" s="49">
        <v>2308</v>
      </c>
      <c r="AH37" s="49">
        <v>2491</v>
      </c>
      <c r="AI37" s="48">
        <v>2</v>
      </c>
      <c r="AJ37" s="48">
        <v>5</v>
      </c>
      <c r="AK37" s="48">
        <v>7</v>
      </c>
      <c r="AL37" s="48">
        <v>7</v>
      </c>
      <c r="AM37" s="48">
        <v>40</v>
      </c>
      <c r="AN37" s="48">
        <v>23</v>
      </c>
      <c r="AO37" s="48">
        <v>22</v>
      </c>
      <c r="AP37" s="48">
        <v>18</v>
      </c>
      <c r="AQ37" s="48">
        <v>22</v>
      </c>
      <c r="AR37" s="50">
        <v>132</v>
      </c>
      <c r="AS37" s="50">
        <v>139</v>
      </c>
      <c r="AT37" s="50">
        <v>108</v>
      </c>
      <c r="AU37" s="48">
        <v>117</v>
      </c>
      <c r="AV37" s="48">
        <v>225</v>
      </c>
      <c r="AW37" s="48">
        <v>360</v>
      </c>
      <c r="AX37" s="50">
        <v>894</v>
      </c>
      <c r="AY37" s="50">
        <v>503</v>
      </c>
      <c r="AZ37" s="50">
        <v>516</v>
      </c>
      <c r="BA37" s="50">
        <v>428</v>
      </c>
      <c r="BB37" s="50">
        <v>303</v>
      </c>
      <c r="BC37" s="67">
        <v>3004</v>
      </c>
      <c r="BD37" s="51">
        <v>3229</v>
      </c>
    </row>
    <row r="38" spans="1:56" s="52" customFormat="1" ht="18.75" customHeight="1">
      <c r="A38" s="53" t="s">
        <v>44</v>
      </c>
      <c r="B38" s="49">
        <v>373</v>
      </c>
      <c r="C38" s="48">
        <v>441</v>
      </c>
      <c r="D38" s="48">
        <v>814</v>
      </c>
      <c r="E38" s="48">
        <v>644</v>
      </c>
      <c r="F38" s="48">
        <v>1691</v>
      </c>
      <c r="G38" s="48">
        <v>920</v>
      </c>
      <c r="H38" s="48">
        <v>743</v>
      </c>
      <c r="I38" s="48">
        <v>611</v>
      </c>
      <c r="J38" s="48">
        <v>646</v>
      </c>
      <c r="K38" s="49">
        <v>5255</v>
      </c>
      <c r="L38" s="49">
        <v>6069</v>
      </c>
      <c r="M38" s="48">
        <v>61</v>
      </c>
      <c r="N38" s="48">
        <v>78</v>
      </c>
      <c r="O38" s="48">
        <v>139</v>
      </c>
      <c r="P38" s="48">
        <v>116</v>
      </c>
      <c r="Q38" s="48">
        <v>336</v>
      </c>
      <c r="R38" s="48">
        <v>169</v>
      </c>
      <c r="S38" s="48">
        <v>133</v>
      </c>
      <c r="T38" s="48">
        <v>81</v>
      </c>
      <c r="U38" s="48">
        <v>91</v>
      </c>
      <c r="V38" s="49">
        <v>926</v>
      </c>
      <c r="W38" s="49">
        <v>1065</v>
      </c>
      <c r="X38" s="48">
        <v>312</v>
      </c>
      <c r="Y38" s="48">
        <v>363</v>
      </c>
      <c r="Z38" s="48">
        <v>675</v>
      </c>
      <c r="AA38" s="48">
        <v>528</v>
      </c>
      <c r="AB38" s="48">
        <v>1355</v>
      </c>
      <c r="AC38" s="48">
        <v>751</v>
      </c>
      <c r="AD38" s="48">
        <v>610</v>
      </c>
      <c r="AE38" s="48">
        <v>530</v>
      </c>
      <c r="AF38" s="48">
        <v>555</v>
      </c>
      <c r="AG38" s="49">
        <v>4329</v>
      </c>
      <c r="AH38" s="49">
        <v>5004</v>
      </c>
      <c r="AI38" s="48">
        <v>5</v>
      </c>
      <c r="AJ38" s="48">
        <v>18</v>
      </c>
      <c r="AK38" s="48">
        <v>23</v>
      </c>
      <c r="AL38" s="48">
        <v>5</v>
      </c>
      <c r="AM38" s="48">
        <v>51</v>
      </c>
      <c r="AN38" s="48">
        <v>63</v>
      </c>
      <c r="AO38" s="48">
        <v>24</v>
      </c>
      <c r="AP38" s="48">
        <v>23</v>
      </c>
      <c r="AQ38" s="48">
        <v>33</v>
      </c>
      <c r="AR38" s="50">
        <v>199</v>
      </c>
      <c r="AS38" s="50">
        <v>222</v>
      </c>
      <c r="AT38" s="50">
        <v>378</v>
      </c>
      <c r="AU38" s="48">
        <v>459</v>
      </c>
      <c r="AV38" s="48">
        <v>837</v>
      </c>
      <c r="AW38" s="48">
        <v>649</v>
      </c>
      <c r="AX38" s="50">
        <v>1742</v>
      </c>
      <c r="AY38" s="50">
        <v>983</v>
      </c>
      <c r="AZ38" s="50">
        <v>767</v>
      </c>
      <c r="BA38" s="50">
        <v>634</v>
      </c>
      <c r="BB38" s="50">
        <v>679</v>
      </c>
      <c r="BC38" s="67">
        <v>5454</v>
      </c>
      <c r="BD38" s="51">
        <v>6291</v>
      </c>
    </row>
    <row r="39" spans="1:56" s="52" customFormat="1" ht="18.75" customHeight="1">
      <c r="A39" s="53" t="s">
        <v>45</v>
      </c>
      <c r="B39" s="49">
        <v>531</v>
      </c>
      <c r="C39" s="48">
        <v>718</v>
      </c>
      <c r="D39" s="48">
        <v>1249</v>
      </c>
      <c r="E39" s="48">
        <v>616</v>
      </c>
      <c r="F39" s="48">
        <v>3551</v>
      </c>
      <c r="G39" s="48">
        <v>1877</v>
      </c>
      <c r="H39" s="48">
        <v>1576</v>
      </c>
      <c r="I39" s="48">
        <v>1468</v>
      </c>
      <c r="J39" s="48">
        <v>1489</v>
      </c>
      <c r="K39" s="49">
        <v>10577</v>
      </c>
      <c r="L39" s="49">
        <v>11826</v>
      </c>
      <c r="M39" s="48">
        <v>115</v>
      </c>
      <c r="N39" s="48">
        <v>159</v>
      </c>
      <c r="O39" s="48">
        <v>274</v>
      </c>
      <c r="P39" s="48">
        <v>151</v>
      </c>
      <c r="Q39" s="48">
        <v>700</v>
      </c>
      <c r="R39" s="48">
        <v>419</v>
      </c>
      <c r="S39" s="48">
        <v>303</v>
      </c>
      <c r="T39" s="48">
        <v>250</v>
      </c>
      <c r="U39" s="48">
        <v>265</v>
      </c>
      <c r="V39" s="49">
        <v>2088</v>
      </c>
      <c r="W39" s="49">
        <v>2362</v>
      </c>
      <c r="X39" s="48">
        <v>416</v>
      </c>
      <c r="Y39" s="48">
        <v>559</v>
      </c>
      <c r="Z39" s="48">
        <v>975</v>
      </c>
      <c r="AA39" s="48">
        <v>465</v>
      </c>
      <c r="AB39" s="48">
        <v>2851</v>
      </c>
      <c r="AC39" s="48">
        <v>1458</v>
      </c>
      <c r="AD39" s="48">
        <v>1273</v>
      </c>
      <c r="AE39" s="48">
        <v>1218</v>
      </c>
      <c r="AF39" s="48">
        <v>1224</v>
      </c>
      <c r="AG39" s="49">
        <v>8489</v>
      </c>
      <c r="AH39" s="49">
        <v>9464</v>
      </c>
      <c r="AI39" s="48">
        <v>3</v>
      </c>
      <c r="AJ39" s="48">
        <v>12</v>
      </c>
      <c r="AK39" s="48">
        <v>15</v>
      </c>
      <c r="AL39" s="48">
        <v>6</v>
      </c>
      <c r="AM39" s="48">
        <v>104</v>
      </c>
      <c r="AN39" s="48">
        <v>111</v>
      </c>
      <c r="AO39" s="48">
        <v>102</v>
      </c>
      <c r="AP39" s="48">
        <v>59</v>
      </c>
      <c r="AQ39" s="48">
        <v>86</v>
      </c>
      <c r="AR39" s="50">
        <v>468</v>
      </c>
      <c r="AS39" s="50">
        <v>483</v>
      </c>
      <c r="AT39" s="50">
        <v>534</v>
      </c>
      <c r="AU39" s="48">
        <v>730</v>
      </c>
      <c r="AV39" s="48">
        <v>1264</v>
      </c>
      <c r="AW39" s="48">
        <v>622</v>
      </c>
      <c r="AX39" s="50">
        <v>3655</v>
      </c>
      <c r="AY39" s="50">
        <v>1988</v>
      </c>
      <c r="AZ39" s="50">
        <v>1678</v>
      </c>
      <c r="BA39" s="50">
        <v>1527</v>
      </c>
      <c r="BB39" s="50">
        <v>1575</v>
      </c>
      <c r="BC39" s="67">
        <v>11045</v>
      </c>
      <c r="BD39" s="51">
        <v>12309</v>
      </c>
    </row>
    <row r="40" spans="1:56" s="52" customFormat="1" ht="18.75" customHeight="1">
      <c r="A40" s="53" t="s">
        <v>46</v>
      </c>
      <c r="B40" s="49">
        <v>174</v>
      </c>
      <c r="C40" s="48">
        <v>106</v>
      </c>
      <c r="D40" s="48">
        <v>280</v>
      </c>
      <c r="E40" s="48">
        <v>390</v>
      </c>
      <c r="F40" s="48">
        <v>972</v>
      </c>
      <c r="G40" s="48">
        <v>479</v>
      </c>
      <c r="H40" s="48">
        <v>353</v>
      </c>
      <c r="I40" s="48">
        <v>426</v>
      </c>
      <c r="J40" s="48">
        <v>295</v>
      </c>
      <c r="K40" s="49">
        <v>2915</v>
      </c>
      <c r="L40" s="49">
        <v>3195</v>
      </c>
      <c r="M40" s="48">
        <v>23</v>
      </c>
      <c r="N40" s="48">
        <v>16</v>
      </c>
      <c r="O40" s="48">
        <v>39</v>
      </c>
      <c r="P40" s="48">
        <v>55</v>
      </c>
      <c r="Q40" s="48">
        <v>157</v>
      </c>
      <c r="R40" s="48">
        <v>84</v>
      </c>
      <c r="S40" s="48">
        <v>43</v>
      </c>
      <c r="T40" s="48">
        <v>56</v>
      </c>
      <c r="U40" s="48">
        <v>27</v>
      </c>
      <c r="V40" s="49">
        <v>422</v>
      </c>
      <c r="W40" s="49">
        <v>461</v>
      </c>
      <c r="X40" s="48">
        <v>151</v>
      </c>
      <c r="Y40" s="48">
        <v>90</v>
      </c>
      <c r="Z40" s="48">
        <v>241</v>
      </c>
      <c r="AA40" s="48">
        <v>335</v>
      </c>
      <c r="AB40" s="48">
        <v>815</v>
      </c>
      <c r="AC40" s="48">
        <v>395</v>
      </c>
      <c r="AD40" s="48">
        <v>310</v>
      </c>
      <c r="AE40" s="48">
        <v>370</v>
      </c>
      <c r="AF40" s="48">
        <v>268</v>
      </c>
      <c r="AG40" s="49">
        <v>2493</v>
      </c>
      <c r="AH40" s="49">
        <v>2734</v>
      </c>
      <c r="AI40" s="48">
        <v>2</v>
      </c>
      <c r="AJ40" s="48">
        <v>8</v>
      </c>
      <c r="AK40" s="48">
        <v>10</v>
      </c>
      <c r="AL40" s="48">
        <v>3</v>
      </c>
      <c r="AM40" s="48">
        <v>35</v>
      </c>
      <c r="AN40" s="48">
        <v>19</v>
      </c>
      <c r="AO40" s="48">
        <v>8</v>
      </c>
      <c r="AP40" s="48">
        <v>19</v>
      </c>
      <c r="AQ40" s="48">
        <v>13</v>
      </c>
      <c r="AR40" s="50">
        <v>97</v>
      </c>
      <c r="AS40" s="50">
        <v>107</v>
      </c>
      <c r="AT40" s="50">
        <v>176</v>
      </c>
      <c r="AU40" s="48">
        <v>114</v>
      </c>
      <c r="AV40" s="48">
        <v>290</v>
      </c>
      <c r="AW40" s="48">
        <v>393</v>
      </c>
      <c r="AX40" s="50">
        <v>1007</v>
      </c>
      <c r="AY40" s="50">
        <v>498</v>
      </c>
      <c r="AZ40" s="50">
        <v>361</v>
      </c>
      <c r="BA40" s="50">
        <v>445</v>
      </c>
      <c r="BB40" s="50">
        <v>308</v>
      </c>
      <c r="BC40" s="67">
        <v>3012</v>
      </c>
      <c r="BD40" s="51">
        <v>3302</v>
      </c>
    </row>
    <row r="41" spans="1:56" s="52" customFormat="1" ht="18.75" customHeight="1">
      <c r="A41" s="53" t="s">
        <v>47</v>
      </c>
      <c r="B41" s="49">
        <v>295</v>
      </c>
      <c r="C41" s="48">
        <v>181</v>
      </c>
      <c r="D41" s="48">
        <v>476</v>
      </c>
      <c r="E41" s="48">
        <v>498</v>
      </c>
      <c r="F41" s="48">
        <v>1295</v>
      </c>
      <c r="G41" s="48">
        <v>605</v>
      </c>
      <c r="H41" s="48">
        <v>629</v>
      </c>
      <c r="I41" s="48">
        <v>546</v>
      </c>
      <c r="J41" s="48">
        <v>474</v>
      </c>
      <c r="K41" s="49">
        <v>4047</v>
      </c>
      <c r="L41" s="49">
        <v>4523</v>
      </c>
      <c r="M41" s="48">
        <v>44</v>
      </c>
      <c r="N41" s="48">
        <v>36</v>
      </c>
      <c r="O41" s="48">
        <v>80</v>
      </c>
      <c r="P41" s="48">
        <v>90</v>
      </c>
      <c r="Q41" s="48">
        <v>219</v>
      </c>
      <c r="R41" s="48">
        <v>125</v>
      </c>
      <c r="S41" s="48">
        <v>114</v>
      </c>
      <c r="T41" s="48">
        <v>92</v>
      </c>
      <c r="U41" s="48">
        <v>112</v>
      </c>
      <c r="V41" s="49">
        <v>752</v>
      </c>
      <c r="W41" s="49">
        <v>832</v>
      </c>
      <c r="X41" s="48">
        <v>251</v>
      </c>
      <c r="Y41" s="48">
        <v>145</v>
      </c>
      <c r="Z41" s="48">
        <v>396</v>
      </c>
      <c r="AA41" s="48">
        <v>408</v>
      </c>
      <c r="AB41" s="48">
        <v>1076</v>
      </c>
      <c r="AC41" s="48">
        <v>480</v>
      </c>
      <c r="AD41" s="48">
        <v>515</v>
      </c>
      <c r="AE41" s="48">
        <v>454</v>
      </c>
      <c r="AF41" s="48">
        <v>362</v>
      </c>
      <c r="AG41" s="49">
        <v>3295</v>
      </c>
      <c r="AH41" s="49">
        <v>3691</v>
      </c>
      <c r="AI41" s="48">
        <v>7</v>
      </c>
      <c r="AJ41" s="48">
        <v>13</v>
      </c>
      <c r="AK41" s="48">
        <v>20</v>
      </c>
      <c r="AL41" s="48">
        <v>14</v>
      </c>
      <c r="AM41" s="48">
        <v>53</v>
      </c>
      <c r="AN41" s="48">
        <v>38</v>
      </c>
      <c r="AO41" s="48">
        <v>25</v>
      </c>
      <c r="AP41" s="48">
        <v>16</v>
      </c>
      <c r="AQ41" s="48">
        <v>31</v>
      </c>
      <c r="AR41" s="50">
        <v>177</v>
      </c>
      <c r="AS41" s="50">
        <v>197</v>
      </c>
      <c r="AT41" s="50">
        <v>302</v>
      </c>
      <c r="AU41" s="48">
        <v>194</v>
      </c>
      <c r="AV41" s="48">
        <v>496</v>
      </c>
      <c r="AW41" s="48">
        <v>512</v>
      </c>
      <c r="AX41" s="50">
        <v>1348</v>
      </c>
      <c r="AY41" s="50">
        <v>643</v>
      </c>
      <c r="AZ41" s="50">
        <v>654</v>
      </c>
      <c r="BA41" s="50">
        <v>562</v>
      </c>
      <c r="BB41" s="50">
        <v>505</v>
      </c>
      <c r="BC41" s="67">
        <v>4224</v>
      </c>
      <c r="BD41" s="51">
        <v>4720</v>
      </c>
    </row>
    <row r="42" spans="1:56" s="52" customFormat="1" ht="18.75" customHeight="1">
      <c r="A42" s="53" t="s">
        <v>48</v>
      </c>
      <c r="B42" s="49">
        <v>219</v>
      </c>
      <c r="C42" s="48">
        <v>232</v>
      </c>
      <c r="D42" s="48">
        <v>451</v>
      </c>
      <c r="E42" s="48">
        <v>466</v>
      </c>
      <c r="F42" s="48">
        <v>1328</v>
      </c>
      <c r="G42" s="48">
        <v>909</v>
      </c>
      <c r="H42" s="48">
        <v>686</v>
      </c>
      <c r="I42" s="48">
        <v>687</v>
      </c>
      <c r="J42" s="48">
        <v>497</v>
      </c>
      <c r="K42" s="49">
        <v>4573</v>
      </c>
      <c r="L42" s="49">
        <v>5024</v>
      </c>
      <c r="M42" s="48">
        <v>52</v>
      </c>
      <c r="N42" s="48">
        <v>50</v>
      </c>
      <c r="O42" s="48">
        <v>102</v>
      </c>
      <c r="P42" s="48">
        <v>105</v>
      </c>
      <c r="Q42" s="48">
        <v>249</v>
      </c>
      <c r="R42" s="48">
        <v>174</v>
      </c>
      <c r="S42" s="48">
        <v>136</v>
      </c>
      <c r="T42" s="48">
        <v>103</v>
      </c>
      <c r="U42" s="48">
        <v>75</v>
      </c>
      <c r="V42" s="49">
        <v>842</v>
      </c>
      <c r="W42" s="49">
        <v>944</v>
      </c>
      <c r="X42" s="48">
        <v>167</v>
      </c>
      <c r="Y42" s="48">
        <v>182</v>
      </c>
      <c r="Z42" s="48">
        <v>349</v>
      </c>
      <c r="AA42" s="48">
        <v>361</v>
      </c>
      <c r="AB42" s="48">
        <v>1079</v>
      </c>
      <c r="AC42" s="48">
        <v>735</v>
      </c>
      <c r="AD42" s="48">
        <v>550</v>
      </c>
      <c r="AE42" s="48">
        <v>584</v>
      </c>
      <c r="AF42" s="48">
        <v>422</v>
      </c>
      <c r="AG42" s="49">
        <v>3731</v>
      </c>
      <c r="AH42" s="49">
        <v>4080</v>
      </c>
      <c r="AI42" s="48">
        <v>4</v>
      </c>
      <c r="AJ42" s="48">
        <v>10</v>
      </c>
      <c r="AK42" s="48">
        <v>14</v>
      </c>
      <c r="AL42" s="48">
        <v>4</v>
      </c>
      <c r="AM42" s="48">
        <v>61</v>
      </c>
      <c r="AN42" s="48">
        <v>37</v>
      </c>
      <c r="AO42" s="48">
        <v>36</v>
      </c>
      <c r="AP42" s="48">
        <v>18</v>
      </c>
      <c r="AQ42" s="48">
        <v>24</v>
      </c>
      <c r="AR42" s="50">
        <v>180</v>
      </c>
      <c r="AS42" s="50">
        <v>194</v>
      </c>
      <c r="AT42" s="50">
        <v>223</v>
      </c>
      <c r="AU42" s="48">
        <v>242</v>
      </c>
      <c r="AV42" s="48">
        <v>465</v>
      </c>
      <c r="AW42" s="48">
        <v>470</v>
      </c>
      <c r="AX42" s="50">
        <v>1389</v>
      </c>
      <c r="AY42" s="50">
        <v>946</v>
      </c>
      <c r="AZ42" s="50">
        <v>722</v>
      </c>
      <c r="BA42" s="50">
        <v>705</v>
      </c>
      <c r="BB42" s="50">
        <v>521</v>
      </c>
      <c r="BC42" s="67">
        <v>4753</v>
      </c>
      <c r="BD42" s="51">
        <v>5218</v>
      </c>
    </row>
    <row r="43" spans="1:56" s="52" customFormat="1" ht="18.75" customHeight="1">
      <c r="A43" s="53" t="s">
        <v>49</v>
      </c>
      <c r="B43" s="49">
        <v>238</v>
      </c>
      <c r="C43" s="48">
        <v>238</v>
      </c>
      <c r="D43" s="48">
        <v>476</v>
      </c>
      <c r="E43" s="48">
        <v>369</v>
      </c>
      <c r="F43" s="48">
        <v>1176</v>
      </c>
      <c r="G43" s="48">
        <v>748</v>
      </c>
      <c r="H43" s="48">
        <v>553</v>
      </c>
      <c r="I43" s="48">
        <v>592</v>
      </c>
      <c r="J43" s="48">
        <v>481</v>
      </c>
      <c r="K43" s="49">
        <v>3919</v>
      </c>
      <c r="L43" s="49">
        <v>4395</v>
      </c>
      <c r="M43" s="48">
        <v>65</v>
      </c>
      <c r="N43" s="48">
        <v>54</v>
      </c>
      <c r="O43" s="48">
        <v>119</v>
      </c>
      <c r="P43" s="48">
        <v>74</v>
      </c>
      <c r="Q43" s="48">
        <v>225</v>
      </c>
      <c r="R43" s="48">
        <v>139</v>
      </c>
      <c r="S43" s="48">
        <v>90</v>
      </c>
      <c r="T43" s="48">
        <v>115</v>
      </c>
      <c r="U43" s="48">
        <v>90</v>
      </c>
      <c r="V43" s="49">
        <v>733</v>
      </c>
      <c r="W43" s="49">
        <v>852</v>
      </c>
      <c r="X43" s="48">
        <v>173</v>
      </c>
      <c r="Y43" s="48">
        <v>184</v>
      </c>
      <c r="Z43" s="48">
        <v>357</v>
      </c>
      <c r="AA43" s="48">
        <v>295</v>
      </c>
      <c r="AB43" s="48">
        <v>951</v>
      </c>
      <c r="AC43" s="48">
        <v>609</v>
      </c>
      <c r="AD43" s="48">
        <v>463</v>
      </c>
      <c r="AE43" s="48">
        <v>477</v>
      </c>
      <c r="AF43" s="48">
        <v>391</v>
      </c>
      <c r="AG43" s="49">
        <v>3186</v>
      </c>
      <c r="AH43" s="49">
        <v>3543</v>
      </c>
      <c r="AI43" s="48">
        <v>4</v>
      </c>
      <c r="AJ43" s="48">
        <v>8</v>
      </c>
      <c r="AK43" s="48">
        <v>12</v>
      </c>
      <c r="AL43" s="48">
        <v>4</v>
      </c>
      <c r="AM43" s="48">
        <v>42</v>
      </c>
      <c r="AN43" s="48">
        <v>44</v>
      </c>
      <c r="AO43" s="48">
        <v>19</v>
      </c>
      <c r="AP43" s="48">
        <v>30</v>
      </c>
      <c r="AQ43" s="48">
        <v>15</v>
      </c>
      <c r="AR43" s="50">
        <v>154</v>
      </c>
      <c r="AS43" s="50">
        <v>166</v>
      </c>
      <c r="AT43" s="50">
        <v>242</v>
      </c>
      <c r="AU43" s="48">
        <v>246</v>
      </c>
      <c r="AV43" s="48">
        <v>488</v>
      </c>
      <c r="AW43" s="48">
        <v>373</v>
      </c>
      <c r="AX43" s="50">
        <v>1218</v>
      </c>
      <c r="AY43" s="50">
        <v>792</v>
      </c>
      <c r="AZ43" s="50">
        <v>572</v>
      </c>
      <c r="BA43" s="50">
        <v>622</v>
      </c>
      <c r="BB43" s="50">
        <v>496</v>
      </c>
      <c r="BC43" s="67">
        <v>4073</v>
      </c>
      <c r="BD43" s="51">
        <v>4561</v>
      </c>
    </row>
    <row r="44" spans="1:56" s="52" customFormat="1" ht="18.75" customHeight="1">
      <c r="A44" s="53" t="s">
        <v>50</v>
      </c>
      <c r="B44" s="49">
        <v>166</v>
      </c>
      <c r="C44" s="48">
        <v>113</v>
      </c>
      <c r="D44" s="48">
        <v>279</v>
      </c>
      <c r="E44" s="48">
        <v>244</v>
      </c>
      <c r="F44" s="48">
        <v>728</v>
      </c>
      <c r="G44" s="48">
        <v>530</v>
      </c>
      <c r="H44" s="48">
        <v>387</v>
      </c>
      <c r="I44" s="48">
        <v>346</v>
      </c>
      <c r="J44" s="48">
        <v>347</v>
      </c>
      <c r="K44" s="49">
        <v>2582</v>
      </c>
      <c r="L44" s="49">
        <v>2861</v>
      </c>
      <c r="M44" s="48">
        <v>34</v>
      </c>
      <c r="N44" s="48">
        <v>23</v>
      </c>
      <c r="O44" s="48">
        <v>57</v>
      </c>
      <c r="P44" s="48">
        <v>39</v>
      </c>
      <c r="Q44" s="48">
        <v>104</v>
      </c>
      <c r="R44" s="48">
        <v>92</v>
      </c>
      <c r="S44" s="48">
        <v>63</v>
      </c>
      <c r="T44" s="48">
        <v>60</v>
      </c>
      <c r="U44" s="48">
        <v>61</v>
      </c>
      <c r="V44" s="49">
        <v>419</v>
      </c>
      <c r="W44" s="49">
        <v>476</v>
      </c>
      <c r="X44" s="48">
        <v>132</v>
      </c>
      <c r="Y44" s="48">
        <v>90</v>
      </c>
      <c r="Z44" s="48">
        <v>222</v>
      </c>
      <c r="AA44" s="48">
        <v>205</v>
      </c>
      <c r="AB44" s="48">
        <v>624</v>
      </c>
      <c r="AC44" s="48">
        <v>438</v>
      </c>
      <c r="AD44" s="48">
        <v>324</v>
      </c>
      <c r="AE44" s="48">
        <v>286</v>
      </c>
      <c r="AF44" s="48">
        <v>286</v>
      </c>
      <c r="AG44" s="49">
        <v>2163</v>
      </c>
      <c r="AH44" s="49">
        <v>2385</v>
      </c>
      <c r="AI44" s="48">
        <v>2</v>
      </c>
      <c r="AJ44" s="48">
        <v>1</v>
      </c>
      <c r="AK44" s="48">
        <v>3</v>
      </c>
      <c r="AL44" s="48">
        <v>6</v>
      </c>
      <c r="AM44" s="48">
        <v>27</v>
      </c>
      <c r="AN44" s="48">
        <v>27</v>
      </c>
      <c r="AO44" s="48">
        <v>20</v>
      </c>
      <c r="AP44" s="48">
        <v>11</v>
      </c>
      <c r="AQ44" s="48">
        <v>15</v>
      </c>
      <c r="AR44" s="50">
        <v>106</v>
      </c>
      <c r="AS44" s="50">
        <v>109</v>
      </c>
      <c r="AT44" s="50">
        <v>168</v>
      </c>
      <c r="AU44" s="48">
        <v>114</v>
      </c>
      <c r="AV44" s="48">
        <v>282</v>
      </c>
      <c r="AW44" s="48">
        <v>250</v>
      </c>
      <c r="AX44" s="50">
        <v>755</v>
      </c>
      <c r="AY44" s="50">
        <v>557</v>
      </c>
      <c r="AZ44" s="50">
        <v>407</v>
      </c>
      <c r="BA44" s="50">
        <v>357</v>
      </c>
      <c r="BB44" s="50">
        <v>362</v>
      </c>
      <c r="BC44" s="67">
        <v>2688</v>
      </c>
      <c r="BD44" s="51">
        <v>2970</v>
      </c>
    </row>
    <row r="45" spans="1:56" s="52" customFormat="1" ht="18.75" customHeight="1">
      <c r="A45" s="53" t="s">
        <v>51</v>
      </c>
      <c r="B45" s="49">
        <v>122</v>
      </c>
      <c r="C45" s="48">
        <v>81</v>
      </c>
      <c r="D45" s="48">
        <v>203</v>
      </c>
      <c r="E45" s="48">
        <v>259</v>
      </c>
      <c r="F45" s="48">
        <v>404</v>
      </c>
      <c r="G45" s="48">
        <v>238</v>
      </c>
      <c r="H45" s="48">
        <v>248</v>
      </c>
      <c r="I45" s="48">
        <v>179</v>
      </c>
      <c r="J45" s="48">
        <v>206</v>
      </c>
      <c r="K45" s="49">
        <v>1534</v>
      </c>
      <c r="L45" s="49">
        <v>1737</v>
      </c>
      <c r="M45" s="48">
        <v>20</v>
      </c>
      <c r="N45" s="48">
        <v>15</v>
      </c>
      <c r="O45" s="48">
        <v>35</v>
      </c>
      <c r="P45" s="48">
        <v>30</v>
      </c>
      <c r="Q45" s="48">
        <v>58</v>
      </c>
      <c r="R45" s="48">
        <v>32</v>
      </c>
      <c r="S45" s="48">
        <v>33</v>
      </c>
      <c r="T45" s="48">
        <v>25</v>
      </c>
      <c r="U45" s="48">
        <v>20</v>
      </c>
      <c r="V45" s="49">
        <v>198</v>
      </c>
      <c r="W45" s="49">
        <v>233</v>
      </c>
      <c r="X45" s="48">
        <v>102</v>
      </c>
      <c r="Y45" s="48">
        <v>66</v>
      </c>
      <c r="Z45" s="48">
        <v>168</v>
      </c>
      <c r="AA45" s="48">
        <v>229</v>
      </c>
      <c r="AB45" s="48">
        <v>346</v>
      </c>
      <c r="AC45" s="48">
        <v>206</v>
      </c>
      <c r="AD45" s="48">
        <v>215</v>
      </c>
      <c r="AE45" s="48">
        <v>154</v>
      </c>
      <c r="AF45" s="48">
        <v>186</v>
      </c>
      <c r="AG45" s="49">
        <v>1336</v>
      </c>
      <c r="AH45" s="49">
        <v>1504</v>
      </c>
      <c r="AI45" s="48">
        <v>0</v>
      </c>
      <c r="AJ45" s="48">
        <v>7</v>
      </c>
      <c r="AK45" s="48">
        <v>7</v>
      </c>
      <c r="AL45" s="48">
        <v>5</v>
      </c>
      <c r="AM45" s="48">
        <v>20</v>
      </c>
      <c r="AN45" s="48">
        <v>13</v>
      </c>
      <c r="AO45" s="48">
        <v>8</v>
      </c>
      <c r="AP45" s="48">
        <v>11</v>
      </c>
      <c r="AQ45" s="48">
        <v>17</v>
      </c>
      <c r="AR45" s="50">
        <v>74</v>
      </c>
      <c r="AS45" s="50">
        <v>81</v>
      </c>
      <c r="AT45" s="50">
        <v>122</v>
      </c>
      <c r="AU45" s="48">
        <v>88</v>
      </c>
      <c r="AV45" s="48">
        <v>210</v>
      </c>
      <c r="AW45" s="48">
        <v>264</v>
      </c>
      <c r="AX45" s="50">
        <v>424</v>
      </c>
      <c r="AY45" s="50">
        <v>251</v>
      </c>
      <c r="AZ45" s="50">
        <v>256</v>
      </c>
      <c r="BA45" s="50">
        <v>190</v>
      </c>
      <c r="BB45" s="50">
        <v>223</v>
      </c>
      <c r="BC45" s="67">
        <v>1608</v>
      </c>
      <c r="BD45" s="51">
        <v>1818</v>
      </c>
    </row>
    <row r="46" spans="1:56" s="52" customFormat="1" ht="18.75" customHeight="1">
      <c r="A46" s="53" t="s">
        <v>52</v>
      </c>
      <c r="B46" s="49">
        <v>25</v>
      </c>
      <c r="C46" s="48">
        <v>92</v>
      </c>
      <c r="D46" s="48">
        <v>117</v>
      </c>
      <c r="E46" s="48">
        <v>74</v>
      </c>
      <c r="F46" s="48">
        <v>407</v>
      </c>
      <c r="G46" s="48">
        <v>236</v>
      </c>
      <c r="H46" s="48">
        <v>236</v>
      </c>
      <c r="I46" s="48">
        <v>172</v>
      </c>
      <c r="J46" s="48">
        <v>135</v>
      </c>
      <c r="K46" s="49">
        <v>1260</v>
      </c>
      <c r="L46" s="49">
        <v>1377</v>
      </c>
      <c r="M46" s="48">
        <v>7</v>
      </c>
      <c r="N46" s="48">
        <v>32</v>
      </c>
      <c r="O46" s="48">
        <v>39</v>
      </c>
      <c r="P46" s="48">
        <v>25</v>
      </c>
      <c r="Q46" s="48">
        <v>81</v>
      </c>
      <c r="R46" s="48">
        <v>43</v>
      </c>
      <c r="S46" s="48">
        <v>43</v>
      </c>
      <c r="T46" s="48">
        <v>33</v>
      </c>
      <c r="U46" s="48">
        <v>15</v>
      </c>
      <c r="V46" s="49">
        <v>240</v>
      </c>
      <c r="W46" s="49">
        <v>279</v>
      </c>
      <c r="X46" s="48">
        <v>18</v>
      </c>
      <c r="Y46" s="48">
        <v>60</v>
      </c>
      <c r="Z46" s="48">
        <v>78</v>
      </c>
      <c r="AA46" s="48">
        <v>49</v>
      </c>
      <c r="AB46" s="48">
        <v>326</v>
      </c>
      <c r="AC46" s="48">
        <v>193</v>
      </c>
      <c r="AD46" s="48">
        <v>193</v>
      </c>
      <c r="AE46" s="48">
        <v>139</v>
      </c>
      <c r="AF46" s="48">
        <v>120</v>
      </c>
      <c r="AG46" s="49">
        <v>1020</v>
      </c>
      <c r="AH46" s="49">
        <v>1098</v>
      </c>
      <c r="AI46" s="48">
        <v>0</v>
      </c>
      <c r="AJ46" s="48">
        <v>7</v>
      </c>
      <c r="AK46" s="48">
        <v>7</v>
      </c>
      <c r="AL46" s="48">
        <v>1</v>
      </c>
      <c r="AM46" s="48">
        <v>16</v>
      </c>
      <c r="AN46" s="48">
        <v>11</v>
      </c>
      <c r="AO46" s="48">
        <v>10</v>
      </c>
      <c r="AP46" s="48">
        <v>11</v>
      </c>
      <c r="AQ46" s="48">
        <v>9</v>
      </c>
      <c r="AR46" s="50">
        <v>58</v>
      </c>
      <c r="AS46" s="50">
        <v>65</v>
      </c>
      <c r="AT46" s="50">
        <v>25</v>
      </c>
      <c r="AU46" s="48">
        <v>99</v>
      </c>
      <c r="AV46" s="48">
        <v>124</v>
      </c>
      <c r="AW46" s="48">
        <v>75</v>
      </c>
      <c r="AX46" s="50">
        <v>423</v>
      </c>
      <c r="AY46" s="50">
        <v>247</v>
      </c>
      <c r="AZ46" s="50">
        <v>246</v>
      </c>
      <c r="BA46" s="50">
        <v>183</v>
      </c>
      <c r="BB46" s="50">
        <v>144</v>
      </c>
      <c r="BC46" s="67">
        <v>1318</v>
      </c>
      <c r="BD46" s="51">
        <v>1442</v>
      </c>
    </row>
    <row r="47" spans="1:56" s="52" customFormat="1" ht="18.75" customHeight="1">
      <c r="A47" s="53" t="s">
        <v>53</v>
      </c>
      <c r="B47" s="49">
        <v>114</v>
      </c>
      <c r="C47" s="48">
        <v>146</v>
      </c>
      <c r="D47" s="48">
        <v>260</v>
      </c>
      <c r="E47" s="48">
        <v>224</v>
      </c>
      <c r="F47" s="48">
        <v>660</v>
      </c>
      <c r="G47" s="48">
        <v>360</v>
      </c>
      <c r="H47" s="48">
        <v>262</v>
      </c>
      <c r="I47" s="48">
        <v>253</v>
      </c>
      <c r="J47" s="48">
        <v>313</v>
      </c>
      <c r="K47" s="49">
        <v>2072</v>
      </c>
      <c r="L47" s="49">
        <v>2332</v>
      </c>
      <c r="M47" s="48">
        <v>19</v>
      </c>
      <c r="N47" s="48">
        <v>22</v>
      </c>
      <c r="O47" s="48">
        <v>41</v>
      </c>
      <c r="P47" s="48">
        <v>39</v>
      </c>
      <c r="Q47" s="48">
        <v>116</v>
      </c>
      <c r="R47" s="48">
        <v>67</v>
      </c>
      <c r="S47" s="48">
        <v>50</v>
      </c>
      <c r="T47" s="48">
        <v>32</v>
      </c>
      <c r="U47" s="48">
        <v>60</v>
      </c>
      <c r="V47" s="49">
        <v>364</v>
      </c>
      <c r="W47" s="49">
        <v>405</v>
      </c>
      <c r="X47" s="48">
        <v>95</v>
      </c>
      <c r="Y47" s="48">
        <v>124</v>
      </c>
      <c r="Z47" s="48">
        <v>219</v>
      </c>
      <c r="AA47" s="48">
        <v>185</v>
      </c>
      <c r="AB47" s="48">
        <v>544</v>
      </c>
      <c r="AC47" s="48">
        <v>293</v>
      </c>
      <c r="AD47" s="48">
        <v>212</v>
      </c>
      <c r="AE47" s="48">
        <v>221</v>
      </c>
      <c r="AF47" s="48">
        <v>253</v>
      </c>
      <c r="AG47" s="49">
        <v>1708</v>
      </c>
      <c r="AH47" s="49">
        <v>1927</v>
      </c>
      <c r="AI47" s="48">
        <v>0</v>
      </c>
      <c r="AJ47" s="48">
        <v>7</v>
      </c>
      <c r="AK47" s="48">
        <v>7</v>
      </c>
      <c r="AL47" s="48">
        <v>0</v>
      </c>
      <c r="AM47" s="48">
        <v>22</v>
      </c>
      <c r="AN47" s="48">
        <v>13</v>
      </c>
      <c r="AO47" s="48">
        <v>13</v>
      </c>
      <c r="AP47" s="48">
        <v>7</v>
      </c>
      <c r="AQ47" s="48">
        <v>17</v>
      </c>
      <c r="AR47" s="50">
        <v>72</v>
      </c>
      <c r="AS47" s="50">
        <v>79</v>
      </c>
      <c r="AT47" s="50">
        <v>114</v>
      </c>
      <c r="AU47" s="48">
        <v>153</v>
      </c>
      <c r="AV47" s="48">
        <v>267</v>
      </c>
      <c r="AW47" s="48">
        <v>224</v>
      </c>
      <c r="AX47" s="50">
        <v>682</v>
      </c>
      <c r="AY47" s="50">
        <v>373</v>
      </c>
      <c r="AZ47" s="50">
        <v>275</v>
      </c>
      <c r="BA47" s="50">
        <v>260</v>
      </c>
      <c r="BB47" s="50">
        <v>330</v>
      </c>
      <c r="BC47" s="67">
        <v>2144</v>
      </c>
      <c r="BD47" s="51">
        <v>2411</v>
      </c>
    </row>
    <row r="48" spans="1:56" s="52" customFormat="1" ht="18.75" customHeight="1">
      <c r="A48" s="53" t="s">
        <v>54</v>
      </c>
      <c r="B48" s="49">
        <v>105</v>
      </c>
      <c r="C48" s="48">
        <v>107</v>
      </c>
      <c r="D48" s="48">
        <v>212</v>
      </c>
      <c r="E48" s="48">
        <v>186</v>
      </c>
      <c r="F48" s="48">
        <v>499</v>
      </c>
      <c r="G48" s="48">
        <v>327</v>
      </c>
      <c r="H48" s="48">
        <v>268</v>
      </c>
      <c r="I48" s="48">
        <v>266</v>
      </c>
      <c r="J48" s="48">
        <v>172</v>
      </c>
      <c r="K48" s="49">
        <v>1718</v>
      </c>
      <c r="L48" s="49">
        <v>1930</v>
      </c>
      <c r="M48" s="48">
        <v>20</v>
      </c>
      <c r="N48" s="48">
        <v>35</v>
      </c>
      <c r="O48" s="48">
        <v>55</v>
      </c>
      <c r="P48" s="48">
        <v>47</v>
      </c>
      <c r="Q48" s="48">
        <v>108</v>
      </c>
      <c r="R48" s="48">
        <v>85</v>
      </c>
      <c r="S48" s="48">
        <v>47</v>
      </c>
      <c r="T48" s="48">
        <v>37</v>
      </c>
      <c r="U48" s="48">
        <v>48</v>
      </c>
      <c r="V48" s="49">
        <v>372</v>
      </c>
      <c r="W48" s="49">
        <v>427</v>
      </c>
      <c r="X48" s="48">
        <v>85</v>
      </c>
      <c r="Y48" s="48">
        <v>72</v>
      </c>
      <c r="Z48" s="48">
        <v>157</v>
      </c>
      <c r="AA48" s="48">
        <v>139</v>
      </c>
      <c r="AB48" s="48">
        <v>391</v>
      </c>
      <c r="AC48" s="48">
        <v>242</v>
      </c>
      <c r="AD48" s="48">
        <v>221</v>
      </c>
      <c r="AE48" s="48">
        <v>229</v>
      </c>
      <c r="AF48" s="48">
        <v>124</v>
      </c>
      <c r="AG48" s="49">
        <v>1346</v>
      </c>
      <c r="AH48" s="49">
        <v>1503</v>
      </c>
      <c r="AI48" s="48">
        <v>2</v>
      </c>
      <c r="AJ48" s="48">
        <v>8</v>
      </c>
      <c r="AK48" s="48">
        <v>10</v>
      </c>
      <c r="AL48" s="48">
        <v>4</v>
      </c>
      <c r="AM48" s="48">
        <v>29</v>
      </c>
      <c r="AN48" s="48">
        <v>29</v>
      </c>
      <c r="AO48" s="48">
        <v>15</v>
      </c>
      <c r="AP48" s="48">
        <v>15</v>
      </c>
      <c r="AQ48" s="48">
        <v>22</v>
      </c>
      <c r="AR48" s="50">
        <v>114</v>
      </c>
      <c r="AS48" s="50">
        <v>124</v>
      </c>
      <c r="AT48" s="50">
        <v>107</v>
      </c>
      <c r="AU48" s="48">
        <v>115</v>
      </c>
      <c r="AV48" s="48">
        <v>222</v>
      </c>
      <c r="AW48" s="48">
        <v>190</v>
      </c>
      <c r="AX48" s="50">
        <v>528</v>
      </c>
      <c r="AY48" s="50">
        <v>356</v>
      </c>
      <c r="AZ48" s="50">
        <v>283</v>
      </c>
      <c r="BA48" s="50">
        <v>281</v>
      </c>
      <c r="BB48" s="50">
        <v>194</v>
      </c>
      <c r="BC48" s="67">
        <v>1832</v>
      </c>
      <c r="BD48" s="51">
        <v>2054</v>
      </c>
    </row>
    <row r="49" spans="1:56" s="52" customFormat="1" ht="18.75" customHeight="1">
      <c r="A49" s="53" t="s">
        <v>55</v>
      </c>
      <c r="B49" s="49">
        <v>113</v>
      </c>
      <c r="C49" s="48">
        <v>93</v>
      </c>
      <c r="D49" s="48">
        <v>206</v>
      </c>
      <c r="E49" s="48">
        <v>267</v>
      </c>
      <c r="F49" s="48">
        <v>657</v>
      </c>
      <c r="G49" s="48">
        <v>321</v>
      </c>
      <c r="H49" s="48">
        <v>340</v>
      </c>
      <c r="I49" s="48">
        <v>284</v>
      </c>
      <c r="J49" s="48">
        <v>223</v>
      </c>
      <c r="K49" s="49">
        <v>2092</v>
      </c>
      <c r="L49" s="49">
        <v>2298</v>
      </c>
      <c r="M49" s="48">
        <v>26</v>
      </c>
      <c r="N49" s="48">
        <v>22</v>
      </c>
      <c r="O49" s="48">
        <v>48</v>
      </c>
      <c r="P49" s="48">
        <v>67</v>
      </c>
      <c r="Q49" s="48">
        <v>127</v>
      </c>
      <c r="R49" s="48">
        <v>76</v>
      </c>
      <c r="S49" s="48">
        <v>68</v>
      </c>
      <c r="T49" s="48">
        <v>52</v>
      </c>
      <c r="U49" s="48">
        <v>39</v>
      </c>
      <c r="V49" s="49">
        <v>429</v>
      </c>
      <c r="W49" s="49">
        <v>477</v>
      </c>
      <c r="X49" s="48">
        <v>87</v>
      </c>
      <c r="Y49" s="48">
        <v>71</v>
      </c>
      <c r="Z49" s="48">
        <v>158</v>
      </c>
      <c r="AA49" s="48">
        <v>200</v>
      </c>
      <c r="AB49" s="48">
        <v>530</v>
      </c>
      <c r="AC49" s="48">
        <v>245</v>
      </c>
      <c r="AD49" s="48">
        <v>272</v>
      </c>
      <c r="AE49" s="48">
        <v>232</v>
      </c>
      <c r="AF49" s="48">
        <v>184</v>
      </c>
      <c r="AG49" s="49">
        <v>1663</v>
      </c>
      <c r="AH49" s="49">
        <v>1821</v>
      </c>
      <c r="AI49" s="48">
        <v>0</v>
      </c>
      <c r="AJ49" s="48">
        <v>4</v>
      </c>
      <c r="AK49" s="48">
        <v>4</v>
      </c>
      <c r="AL49" s="48">
        <v>1</v>
      </c>
      <c r="AM49" s="48">
        <v>19</v>
      </c>
      <c r="AN49" s="48">
        <v>28</v>
      </c>
      <c r="AO49" s="48">
        <v>17</v>
      </c>
      <c r="AP49" s="48">
        <v>13</v>
      </c>
      <c r="AQ49" s="48">
        <v>11</v>
      </c>
      <c r="AR49" s="50">
        <v>89</v>
      </c>
      <c r="AS49" s="50">
        <v>93</v>
      </c>
      <c r="AT49" s="50">
        <v>113</v>
      </c>
      <c r="AU49" s="48">
        <v>97</v>
      </c>
      <c r="AV49" s="48">
        <v>210</v>
      </c>
      <c r="AW49" s="48">
        <v>268</v>
      </c>
      <c r="AX49" s="50">
        <v>676</v>
      </c>
      <c r="AY49" s="50">
        <v>349</v>
      </c>
      <c r="AZ49" s="50">
        <v>357</v>
      </c>
      <c r="BA49" s="50">
        <v>297</v>
      </c>
      <c r="BB49" s="50">
        <v>234</v>
      </c>
      <c r="BC49" s="67">
        <v>2181</v>
      </c>
      <c r="BD49" s="51">
        <v>2391</v>
      </c>
    </row>
    <row r="50" spans="1:56" s="52" customFormat="1" ht="18.75" customHeight="1">
      <c r="A50" s="53" t="s">
        <v>56</v>
      </c>
      <c r="B50" s="49">
        <v>137</v>
      </c>
      <c r="C50" s="48">
        <v>127</v>
      </c>
      <c r="D50" s="48">
        <v>264</v>
      </c>
      <c r="E50" s="48">
        <v>278</v>
      </c>
      <c r="F50" s="48">
        <v>799</v>
      </c>
      <c r="G50" s="48">
        <v>384</v>
      </c>
      <c r="H50" s="48">
        <v>332</v>
      </c>
      <c r="I50" s="48">
        <v>331</v>
      </c>
      <c r="J50" s="48">
        <v>289</v>
      </c>
      <c r="K50" s="49">
        <v>2413</v>
      </c>
      <c r="L50" s="49">
        <v>2677</v>
      </c>
      <c r="M50" s="48">
        <v>32</v>
      </c>
      <c r="N50" s="48">
        <v>26</v>
      </c>
      <c r="O50" s="48">
        <v>58</v>
      </c>
      <c r="P50" s="48">
        <v>59</v>
      </c>
      <c r="Q50" s="48">
        <v>167</v>
      </c>
      <c r="R50" s="48">
        <v>79</v>
      </c>
      <c r="S50" s="48">
        <v>62</v>
      </c>
      <c r="T50" s="48">
        <v>58</v>
      </c>
      <c r="U50" s="48">
        <v>49</v>
      </c>
      <c r="V50" s="49">
        <v>474</v>
      </c>
      <c r="W50" s="49">
        <v>532</v>
      </c>
      <c r="X50" s="48">
        <v>105</v>
      </c>
      <c r="Y50" s="48">
        <v>101</v>
      </c>
      <c r="Z50" s="48">
        <v>206</v>
      </c>
      <c r="AA50" s="48">
        <v>219</v>
      </c>
      <c r="AB50" s="48">
        <v>632</v>
      </c>
      <c r="AC50" s="48">
        <v>305</v>
      </c>
      <c r="AD50" s="48">
        <v>270</v>
      </c>
      <c r="AE50" s="48">
        <v>273</v>
      </c>
      <c r="AF50" s="48">
        <v>240</v>
      </c>
      <c r="AG50" s="49">
        <v>1939</v>
      </c>
      <c r="AH50" s="49">
        <v>2145</v>
      </c>
      <c r="AI50" s="48">
        <v>4</v>
      </c>
      <c r="AJ50" s="48">
        <v>6</v>
      </c>
      <c r="AK50" s="48">
        <v>10</v>
      </c>
      <c r="AL50" s="48">
        <v>2</v>
      </c>
      <c r="AM50" s="48">
        <v>29</v>
      </c>
      <c r="AN50" s="48">
        <v>16</v>
      </c>
      <c r="AO50" s="48">
        <v>15</v>
      </c>
      <c r="AP50" s="48">
        <v>16</v>
      </c>
      <c r="AQ50" s="48">
        <v>12</v>
      </c>
      <c r="AR50" s="50">
        <v>90</v>
      </c>
      <c r="AS50" s="50">
        <v>100</v>
      </c>
      <c r="AT50" s="50">
        <v>141</v>
      </c>
      <c r="AU50" s="48">
        <v>133</v>
      </c>
      <c r="AV50" s="48">
        <v>274</v>
      </c>
      <c r="AW50" s="48">
        <v>280</v>
      </c>
      <c r="AX50" s="50">
        <v>828</v>
      </c>
      <c r="AY50" s="50">
        <v>400</v>
      </c>
      <c r="AZ50" s="50">
        <v>347</v>
      </c>
      <c r="BA50" s="50">
        <v>347</v>
      </c>
      <c r="BB50" s="50">
        <v>301</v>
      </c>
      <c r="BC50" s="67">
        <v>2503</v>
      </c>
      <c r="BD50" s="51">
        <v>2777</v>
      </c>
    </row>
    <row r="51" spans="1:56" s="52" customFormat="1" ht="18.75" customHeight="1">
      <c r="A51" s="53" t="s">
        <v>57</v>
      </c>
      <c r="B51" s="49">
        <v>92</v>
      </c>
      <c r="C51" s="48">
        <v>69</v>
      </c>
      <c r="D51" s="48">
        <v>161</v>
      </c>
      <c r="E51" s="48">
        <v>155</v>
      </c>
      <c r="F51" s="48">
        <v>469</v>
      </c>
      <c r="G51" s="48">
        <v>262</v>
      </c>
      <c r="H51" s="48">
        <v>224</v>
      </c>
      <c r="I51" s="48">
        <v>161</v>
      </c>
      <c r="J51" s="48">
        <v>153</v>
      </c>
      <c r="K51" s="49">
        <v>1424</v>
      </c>
      <c r="L51" s="49">
        <v>1585</v>
      </c>
      <c r="M51" s="48">
        <v>21</v>
      </c>
      <c r="N51" s="48">
        <v>17</v>
      </c>
      <c r="O51" s="48">
        <v>38</v>
      </c>
      <c r="P51" s="48">
        <v>49</v>
      </c>
      <c r="Q51" s="48">
        <v>116</v>
      </c>
      <c r="R51" s="48">
        <v>76</v>
      </c>
      <c r="S51" s="48">
        <v>51</v>
      </c>
      <c r="T51" s="48">
        <v>33</v>
      </c>
      <c r="U51" s="48">
        <v>32</v>
      </c>
      <c r="V51" s="49">
        <v>357</v>
      </c>
      <c r="W51" s="49">
        <v>395</v>
      </c>
      <c r="X51" s="48">
        <v>71</v>
      </c>
      <c r="Y51" s="48">
        <v>52</v>
      </c>
      <c r="Z51" s="48">
        <v>123</v>
      </c>
      <c r="AA51" s="48">
        <v>106</v>
      </c>
      <c r="AB51" s="48">
        <v>353</v>
      </c>
      <c r="AC51" s="48">
        <v>186</v>
      </c>
      <c r="AD51" s="48">
        <v>173</v>
      </c>
      <c r="AE51" s="48">
        <v>128</v>
      </c>
      <c r="AF51" s="48">
        <v>121</v>
      </c>
      <c r="AG51" s="49">
        <v>1067</v>
      </c>
      <c r="AH51" s="49">
        <v>1190</v>
      </c>
      <c r="AI51" s="48">
        <v>2</v>
      </c>
      <c r="AJ51" s="48">
        <v>4</v>
      </c>
      <c r="AK51" s="48">
        <v>6</v>
      </c>
      <c r="AL51" s="48">
        <v>4</v>
      </c>
      <c r="AM51" s="48">
        <v>25</v>
      </c>
      <c r="AN51" s="48">
        <v>12</v>
      </c>
      <c r="AO51" s="48">
        <v>16</v>
      </c>
      <c r="AP51" s="48">
        <v>12</v>
      </c>
      <c r="AQ51" s="48">
        <v>12</v>
      </c>
      <c r="AR51" s="50">
        <v>81</v>
      </c>
      <c r="AS51" s="50">
        <v>87</v>
      </c>
      <c r="AT51" s="50">
        <v>94</v>
      </c>
      <c r="AU51" s="48">
        <v>73</v>
      </c>
      <c r="AV51" s="48">
        <v>167</v>
      </c>
      <c r="AW51" s="48">
        <v>159</v>
      </c>
      <c r="AX51" s="50">
        <v>494</v>
      </c>
      <c r="AY51" s="50">
        <v>274</v>
      </c>
      <c r="AZ51" s="50">
        <v>240</v>
      </c>
      <c r="BA51" s="50">
        <v>173</v>
      </c>
      <c r="BB51" s="50">
        <v>165</v>
      </c>
      <c r="BC51" s="67">
        <v>1505</v>
      </c>
      <c r="BD51" s="51">
        <v>1672</v>
      </c>
    </row>
    <row r="52" spans="1:56" s="52" customFormat="1" ht="18.75" customHeight="1">
      <c r="A52" s="53" t="s">
        <v>58</v>
      </c>
      <c r="B52" s="49">
        <v>91</v>
      </c>
      <c r="C52" s="48">
        <v>147</v>
      </c>
      <c r="D52" s="48">
        <v>238</v>
      </c>
      <c r="E52" s="48">
        <v>106</v>
      </c>
      <c r="F52" s="48">
        <v>773</v>
      </c>
      <c r="G52" s="48">
        <v>478</v>
      </c>
      <c r="H52" s="48">
        <v>358</v>
      </c>
      <c r="I52" s="48">
        <v>354</v>
      </c>
      <c r="J52" s="48">
        <v>353</v>
      </c>
      <c r="K52" s="49">
        <v>2422</v>
      </c>
      <c r="L52" s="49">
        <v>2660</v>
      </c>
      <c r="M52" s="48">
        <v>24</v>
      </c>
      <c r="N52" s="48">
        <v>29</v>
      </c>
      <c r="O52" s="48">
        <v>53</v>
      </c>
      <c r="P52" s="48">
        <v>33</v>
      </c>
      <c r="Q52" s="48">
        <v>188</v>
      </c>
      <c r="R52" s="48">
        <v>99</v>
      </c>
      <c r="S52" s="48">
        <v>70</v>
      </c>
      <c r="T52" s="48">
        <v>58</v>
      </c>
      <c r="U52" s="48">
        <v>60</v>
      </c>
      <c r="V52" s="49">
        <v>508</v>
      </c>
      <c r="W52" s="49">
        <v>561</v>
      </c>
      <c r="X52" s="48">
        <v>67</v>
      </c>
      <c r="Y52" s="48">
        <v>118</v>
      </c>
      <c r="Z52" s="48">
        <v>185</v>
      </c>
      <c r="AA52" s="48">
        <v>73</v>
      </c>
      <c r="AB52" s="48">
        <v>585</v>
      </c>
      <c r="AC52" s="48">
        <v>379</v>
      </c>
      <c r="AD52" s="48">
        <v>288</v>
      </c>
      <c r="AE52" s="48">
        <v>296</v>
      </c>
      <c r="AF52" s="48">
        <v>293</v>
      </c>
      <c r="AG52" s="49">
        <v>1914</v>
      </c>
      <c r="AH52" s="49">
        <v>2099</v>
      </c>
      <c r="AI52" s="48">
        <v>3</v>
      </c>
      <c r="AJ52" s="48">
        <v>10</v>
      </c>
      <c r="AK52" s="48">
        <v>13</v>
      </c>
      <c r="AL52" s="48">
        <v>9</v>
      </c>
      <c r="AM52" s="48">
        <v>44</v>
      </c>
      <c r="AN52" s="48">
        <v>40</v>
      </c>
      <c r="AO52" s="48">
        <v>19</v>
      </c>
      <c r="AP52" s="48">
        <v>16</v>
      </c>
      <c r="AQ52" s="48">
        <v>24</v>
      </c>
      <c r="AR52" s="50">
        <v>152</v>
      </c>
      <c r="AS52" s="50">
        <v>165</v>
      </c>
      <c r="AT52" s="50">
        <v>94</v>
      </c>
      <c r="AU52" s="48">
        <v>157</v>
      </c>
      <c r="AV52" s="48">
        <v>251</v>
      </c>
      <c r="AW52" s="48">
        <v>115</v>
      </c>
      <c r="AX52" s="50">
        <v>817</v>
      </c>
      <c r="AY52" s="50">
        <v>518</v>
      </c>
      <c r="AZ52" s="50">
        <v>377</v>
      </c>
      <c r="BA52" s="50">
        <v>370</v>
      </c>
      <c r="BB52" s="50">
        <v>377</v>
      </c>
      <c r="BC52" s="67">
        <v>2574</v>
      </c>
      <c r="BD52" s="51">
        <v>2825</v>
      </c>
    </row>
    <row r="53" spans="1:56" s="52" customFormat="1" ht="18.75" customHeight="1">
      <c r="A53" s="53" t="s">
        <v>59</v>
      </c>
      <c r="B53" s="49">
        <v>80</v>
      </c>
      <c r="C53" s="48">
        <v>65</v>
      </c>
      <c r="D53" s="48">
        <v>145</v>
      </c>
      <c r="E53" s="48">
        <v>201</v>
      </c>
      <c r="F53" s="48">
        <v>346</v>
      </c>
      <c r="G53" s="48">
        <v>193</v>
      </c>
      <c r="H53" s="48">
        <v>199</v>
      </c>
      <c r="I53" s="48">
        <v>168</v>
      </c>
      <c r="J53" s="48">
        <v>131</v>
      </c>
      <c r="K53" s="49">
        <v>1238</v>
      </c>
      <c r="L53" s="49">
        <v>1383</v>
      </c>
      <c r="M53" s="48">
        <v>21</v>
      </c>
      <c r="N53" s="48">
        <v>17</v>
      </c>
      <c r="O53" s="48">
        <v>38</v>
      </c>
      <c r="P53" s="48">
        <v>50</v>
      </c>
      <c r="Q53" s="48">
        <v>67</v>
      </c>
      <c r="R53" s="48">
        <v>40</v>
      </c>
      <c r="S53" s="48">
        <v>44</v>
      </c>
      <c r="T53" s="48">
        <v>27</v>
      </c>
      <c r="U53" s="48">
        <v>24</v>
      </c>
      <c r="V53" s="49">
        <v>252</v>
      </c>
      <c r="W53" s="49">
        <v>290</v>
      </c>
      <c r="X53" s="48">
        <v>59</v>
      </c>
      <c r="Y53" s="48">
        <v>48</v>
      </c>
      <c r="Z53" s="48">
        <v>107</v>
      </c>
      <c r="AA53" s="48">
        <v>151</v>
      </c>
      <c r="AB53" s="48">
        <v>279</v>
      </c>
      <c r="AC53" s="48">
        <v>153</v>
      </c>
      <c r="AD53" s="48">
        <v>155</v>
      </c>
      <c r="AE53" s="48">
        <v>141</v>
      </c>
      <c r="AF53" s="48">
        <v>107</v>
      </c>
      <c r="AG53" s="49">
        <v>986</v>
      </c>
      <c r="AH53" s="49">
        <v>1093</v>
      </c>
      <c r="AI53" s="48">
        <v>2</v>
      </c>
      <c r="AJ53" s="48">
        <v>5</v>
      </c>
      <c r="AK53" s="48">
        <v>7</v>
      </c>
      <c r="AL53" s="48">
        <v>6</v>
      </c>
      <c r="AM53" s="48">
        <v>23</v>
      </c>
      <c r="AN53" s="48">
        <v>13</v>
      </c>
      <c r="AO53" s="48">
        <v>15</v>
      </c>
      <c r="AP53" s="48">
        <v>11</v>
      </c>
      <c r="AQ53" s="48">
        <v>6</v>
      </c>
      <c r="AR53" s="50">
        <v>74</v>
      </c>
      <c r="AS53" s="50">
        <v>81</v>
      </c>
      <c r="AT53" s="50">
        <v>82</v>
      </c>
      <c r="AU53" s="48">
        <v>70</v>
      </c>
      <c r="AV53" s="48">
        <v>152</v>
      </c>
      <c r="AW53" s="48">
        <v>207</v>
      </c>
      <c r="AX53" s="50">
        <v>369</v>
      </c>
      <c r="AY53" s="50">
        <v>206</v>
      </c>
      <c r="AZ53" s="50">
        <v>214</v>
      </c>
      <c r="BA53" s="50">
        <v>179</v>
      </c>
      <c r="BB53" s="50">
        <v>137</v>
      </c>
      <c r="BC53" s="67">
        <v>1312</v>
      </c>
      <c r="BD53" s="51">
        <v>1464</v>
      </c>
    </row>
    <row r="54" spans="1:56" s="52" customFormat="1" ht="18.75" customHeight="1">
      <c r="A54" s="53" t="s">
        <v>60</v>
      </c>
      <c r="B54" s="49">
        <v>64</v>
      </c>
      <c r="C54" s="48">
        <v>54</v>
      </c>
      <c r="D54" s="48">
        <v>118</v>
      </c>
      <c r="E54" s="48">
        <v>98</v>
      </c>
      <c r="F54" s="48">
        <v>349</v>
      </c>
      <c r="G54" s="48">
        <v>180</v>
      </c>
      <c r="H54" s="48">
        <v>157</v>
      </c>
      <c r="I54" s="48">
        <v>157</v>
      </c>
      <c r="J54" s="48">
        <v>149</v>
      </c>
      <c r="K54" s="49">
        <v>1090</v>
      </c>
      <c r="L54" s="49">
        <v>1208</v>
      </c>
      <c r="M54" s="48">
        <v>17</v>
      </c>
      <c r="N54" s="48">
        <v>9</v>
      </c>
      <c r="O54" s="48">
        <v>26</v>
      </c>
      <c r="P54" s="48">
        <v>22</v>
      </c>
      <c r="Q54" s="48">
        <v>73</v>
      </c>
      <c r="R54" s="48">
        <v>40</v>
      </c>
      <c r="S54" s="48">
        <v>35</v>
      </c>
      <c r="T54" s="48">
        <v>18</v>
      </c>
      <c r="U54" s="48">
        <v>38</v>
      </c>
      <c r="V54" s="49">
        <v>226</v>
      </c>
      <c r="W54" s="49">
        <v>252</v>
      </c>
      <c r="X54" s="48">
        <v>47</v>
      </c>
      <c r="Y54" s="48">
        <v>45</v>
      </c>
      <c r="Z54" s="48">
        <v>92</v>
      </c>
      <c r="AA54" s="48">
        <v>76</v>
      </c>
      <c r="AB54" s="48">
        <v>276</v>
      </c>
      <c r="AC54" s="48">
        <v>140</v>
      </c>
      <c r="AD54" s="48">
        <v>122</v>
      </c>
      <c r="AE54" s="48">
        <v>139</v>
      </c>
      <c r="AF54" s="48">
        <v>111</v>
      </c>
      <c r="AG54" s="49">
        <v>864</v>
      </c>
      <c r="AH54" s="49">
        <v>956</v>
      </c>
      <c r="AI54" s="48">
        <v>3</v>
      </c>
      <c r="AJ54" s="48">
        <v>2</v>
      </c>
      <c r="AK54" s="48">
        <v>5</v>
      </c>
      <c r="AL54" s="48">
        <v>2</v>
      </c>
      <c r="AM54" s="48">
        <v>12</v>
      </c>
      <c r="AN54" s="48">
        <v>11</v>
      </c>
      <c r="AO54" s="48">
        <v>10</v>
      </c>
      <c r="AP54" s="48">
        <v>11</v>
      </c>
      <c r="AQ54" s="48">
        <v>7</v>
      </c>
      <c r="AR54" s="50">
        <v>53</v>
      </c>
      <c r="AS54" s="50">
        <v>58</v>
      </c>
      <c r="AT54" s="50">
        <v>67</v>
      </c>
      <c r="AU54" s="48">
        <v>56</v>
      </c>
      <c r="AV54" s="48">
        <v>123</v>
      </c>
      <c r="AW54" s="48">
        <v>100</v>
      </c>
      <c r="AX54" s="50">
        <v>361</v>
      </c>
      <c r="AY54" s="50">
        <v>191</v>
      </c>
      <c r="AZ54" s="50">
        <v>167</v>
      </c>
      <c r="BA54" s="50">
        <v>168</v>
      </c>
      <c r="BB54" s="50">
        <v>156</v>
      </c>
      <c r="BC54" s="67">
        <v>1143</v>
      </c>
      <c r="BD54" s="51">
        <v>1266</v>
      </c>
    </row>
    <row r="55" spans="1:56" s="52" customFormat="1" ht="18.75" customHeight="1">
      <c r="A55" s="53" t="s">
        <v>61</v>
      </c>
      <c r="B55" s="49">
        <v>69</v>
      </c>
      <c r="C55" s="48">
        <v>110</v>
      </c>
      <c r="D55" s="48">
        <v>179</v>
      </c>
      <c r="E55" s="48">
        <v>248</v>
      </c>
      <c r="F55" s="48">
        <v>519</v>
      </c>
      <c r="G55" s="48">
        <v>355</v>
      </c>
      <c r="H55" s="48">
        <v>333</v>
      </c>
      <c r="I55" s="48">
        <v>282</v>
      </c>
      <c r="J55" s="48">
        <v>233</v>
      </c>
      <c r="K55" s="49">
        <v>1970</v>
      </c>
      <c r="L55" s="49">
        <v>2149</v>
      </c>
      <c r="M55" s="48">
        <v>7</v>
      </c>
      <c r="N55" s="48">
        <v>24</v>
      </c>
      <c r="O55" s="48">
        <v>31</v>
      </c>
      <c r="P55" s="48">
        <v>41</v>
      </c>
      <c r="Q55" s="48">
        <v>79</v>
      </c>
      <c r="R55" s="48">
        <v>61</v>
      </c>
      <c r="S55" s="48">
        <v>59</v>
      </c>
      <c r="T55" s="48">
        <v>53</v>
      </c>
      <c r="U55" s="48">
        <v>35</v>
      </c>
      <c r="V55" s="49">
        <v>328</v>
      </c>
      <c r="W55" s="49">
        <v>359</v>
      </c>
      <c r="X55" s="48">
        <v>62</v>
      </c>
      <c r="Y55" s="48">
        <v>86</v>
      </c>
      <c r="Z55" s="48">
        <v>148</v>
      </c>
      <c r="AA55" s="48">
        <v>207</v>
      </c>
      <c r="AB55" s="48">
        <v>440</v>
      </c>
      <c r="AC55" s="48">
        <v>294</v>
      </c>
      <c r="AD55" s="48">
        <v>274</v>
      </c>
      <c r="AE55" s="48">
        <v>229</v>
      </c>
      <c r="AF55" s="48">
        <v>198</v>
      </c>
      <c r="AG55" s="49">
        <v>1642</v>
      </c>
      <c r="AH55" s="49">
        <v>1790</v>
      </c>
      <c r="AI55" s="48">
        <v>1</v>
      </c>
      <c r="AJ55" s="48">
        <v>10</v>
      </c>
      <c r="AK55" s="48">
        <v>11</v>
      </c>
      <c r="AL55" s="48">
        <v>4</v>
      </c>
      <c r="AM55" s="48">
        <v>28</v>
      </c>
      <c r="AN55" s="48">
        <v>20</v>
      </c>
      <c r="AO55" s="48">
        <v>17</v>
      </c>
      <c r="AP55" s="48">
        <v>11</v>
      </c>
      <c r="AQ55" s="48">
        <v>13</v>
      </c>
      <c r="AR55" s="50">
        <v>93</v>
      </c>
      <c r="AS55" s="50">
        <v>104</v>
      </c>
      <c r="AT55" s="50">
        <v>70</v>
      </c>
      <c r="AU55" s="48">
        <v>120</v>
      </c>
      <c r="AV55" s="48">
        <v>190</v>
      </c>
      <c r="AW55" s="48">
        <v>252</v>
      </c>
      <c r="AX55" s="50">
        <v>547</v>
      </c>
      <c r="AY55" s="50">
        <v>375</v>
      </c>
      <c r="AZ55" s="50">
        <v>350</v>
      </c>
      <c r="BA55" s="50">
        <v>293</v>
      </c>
      <c r="BB55" s="50">
        <v>246</v>
      </c>
      <c r="BC55" s="67">
        <v>2063</v>
      </c>
      <c r="BD55" s="51">
        <v>2253</v>
      </c>
    </row>
    <row r="56" spans="1:56" s="52" customFormat="1" ht="18.75" customHeight="1">
      <c r="A56" s="53" t="s">
        <v>62</v>
      </c>
      <c r="B56" s="49">
        <v>295</v>
      </c>
      <c r="C56" s="48">
        <v>257</v>
      </c>
      <c r="D56" s="48">
        <v>552</v>
      </c>
      <c r="E56" s="48">
        <v>575</v>
      </c>
      <c r="F56" s="48">
        <v>1401</v>
      </c>
      <c r="G56" s="48">
        <v>878</v>
      </c>
      <c r="H56" s="48">
        <v>665</v>
      </c>
      <c r="I56" s="48">
        <v>589</v>
      </c>
      <c r="J56" s="48">
        <v>713</v>
      </c>
      <c r="K56" s="49">
        <v>4821</v>
      </c>
      <c r="L56" s="49">
        <v>5373</v>
      </c>
      <c r="M56" s="48">
        <v>64</v>
      </c>
      <c r="N56" s="48">
        <v>64</v>
      </c>
      <c r="O56" s="48">
        <v>128</v>
      </c>
      <c r="P56" s="48">
        <v>100</v>
      </c>
      <c r="Q56" s="48">
        <v>239</v>
      </c>
      <c r="R56" s="48">
        <v>176</v>
      </c>
      <c r="S56" s="48">
        <v>103</v>
      </c>
      <c r="T56" s="48">
        <v>74</v>
      </c>
      <c r="U56" s="48">
        <v>103</v>
      </c>
      <c r="V56" s="49">
        <v>795</v>
      </c>
      <c r="W56" s="49">
        <v>923</v>
      </c>
      <c r="X56" s="48">
        <v>231</v>
      </c>
      <c r="Y56" s="48">
        <v>193</v>
      </c>
      <c r="Z56" s="48">
        <v>424</v>
      </c>
      <c r="AA56" s="48">
        <v>475</v>
      </c>
      <c r="AB56" s="48">
        <v>1162</v>
      </c>
      <c r="AC56" s="48">
        <v>702</v>
      </c>
      <c r="AD56" s="48">
        <v>562</v>
      </c>
      <c r="AE56" s="48">
        <v>515</v>
      </c>
      <c r="AF56" s="48">
        <v>610</v>
      </c>
      <c r="AG56" s="49">
        <v>4026</v>
      </c>
      <c r="AH56" s="49">
        <v>4450</v>
      </c>
      <c r="AI56" s="48">
        <v>4</v>
      </c>
      <c r="AJ56" s="48">
        <v>14</v>
      </c>
      <c r="AK56" s="48">
        <v>18</v>
      </c>
      <c r="AL56" s="48">
        <v>6</v>
      </c>
      <c r="AM56" s="48">
        <v>58</v>
      </c>
      <c r="AN56" s="48">
        <v>41</v>
      </c>
      <c r="AO56" s="48">
        <v>24</v>
      </c>
      <c r="AP56" s="48">
        <v>16</v>
      </c>
      <c r="AQ56" s="48">
        <v>29</v>
      </c>
      <c r="AR56" s="50">
        <v>174</v>
      </c>
      <c r="AS56" s="50">
        <v>192</v>
      </c>
      <c r="AT56" s="50">
        <v>299</v>
      </c>
      <c r="AU56" s="48">
        <v>271</v>
      </c>
      <c r="AV56" s="48">
        <v>570</v>
      </c>
      <c r="AW56" s="48">
        <v>581</v>
      </c>
      <c r="AX56" s="50">
        <v>1459</v>
      </c>
      <c r="AY56" s="50">
        <v>919</v>
      </c>
      <c r="AZ56" s="50">
        <v>689</v>
      </c>
      <c r="BA56" s="50">
        <v>605</v>
      </c>
      <c r="BB56" s="50">
        <v>742</v>
      </c>
      <c r="BC56" s="67">
        <v>4995</v>
      </c>
      <c r="BD56" s="51">
        <v>5565</v>
      </c>
    </row>
    <row r="57" spans="1:56" s="52" customFormat="1" ht="18.75" customHeight="1">
      <c r="A57" s="53" t="s">
        <v>63</v>
      </c>
      <c r="B57" s="49">
        <f aca="true" t="shared" si="2" ref="B57:AJ57">SUM(B31:B56)</f>
        <v>5733</v>
      </c>
      <c r="C57" s="49">
        <f t="shared" si="2"/>
        <v>5550</v>
      </c>
      <c r="D57" s="49">
        <f t="shared" si="2"/>
        <v>11283</v>
      </c>
      <c r="E57" s="49">
        <f t="shared" si="2"/>
        <v>9937</v>
      </c>
      <c r="F57" s="49">
        <f t="shared" si="2"/>
        <v>29888</v>
      </c>
      <c r="G57" s="49">
        <f t="shared" si="2"/>
        <v>16877</v>
      </c>
      <c r="H57" s="49">
        <f t="shared" si="2"/>
        <v>14158</v>
      </c>
      <c r="I57" s="49">
        <f t="shared" si="2"/>
        <v>13074</v>
      </c>
      <c r="J57" s="49">
        <f t="shared" si="2"/>
        <v>11926</v>
      </c>
      <c r="K57" s="49">
        <f t="shared" si="2"/>
        <v>95860</v>
      </c>
      <c r="L57" s="49">
        <f t="shared" si="2"/>
        <v>107143</v>
      </c>
      <c r="M57" s="49">
        <f t="shared" si="2"/>
        <v>1168</v>
      </c>
      <c r="N57" s="49">
        <f t="shared" si="2"/>
        <v>1136</v>
      </c>
      <c r="O57" s="49">
        <f t="shared" si="2"/>
        <v>2304</v>
      </c>
      <c r="P57" s="49">
        <f t="shared" si="2"/>
        <v>1954</v>
      </c>
      <c r="Q57" s="49">
        <f t="shared" si="2"/>
        <v>5637</v>
      </c>
      <c r="R57" s="49">
        <f t="shared" si="2"/>
        <v>3362</v>
      </c>
      <c r="S57" s="49">
        <f t="shared" si="2"/>
        <v>2487</v>
      </c>
      <c r="T57" s="49">
        <f t="shared" si="2"/>
        <v>1994</v>
      </c>
      <c r="U57" s="49">
        <f t="shared" si="2"/>
        <v>1965</v>
      </c>
      <c r="V57" s="49">
        <f t="shared" si="2"/>
        <v>17399</v>
      </c>
      <c r="W57" s="49">
        <f t="shared" si="2"/>
        <v>19703</v>
      </c>
      <c r="X57" s="49">
        <f t="shared" si="2"/>
        <v>4565</v>
      </c>
      <c r="Y57" s="49">
        <f t="shared" si="2"/>
        <v>4414</v>
      </c>
      <c r="Z57" s="49">
        <f t="shared" si="2"/>
        <v>8979</v>
      </c>
      <c r="AA57" s="49">
        <f t="shared" si="2"/>
        <v>7983</v>
      </c>
      <c r="AB57" s="49">
        <f t="shared" si="2"/>
        <v>24251</v>
      </c>
      <c r="AC57" s="49">
        <f t="shared" si="2"/>
        <v>13515</v>
      </c>
      <c r="AD57" s="49">
        <f t="shared" si="2"/>
        <v>11671</v>
      </c>
      <c r="AE57" s="49">
        <f t="shared" si="2"/>
        <v>11080</v>
      </c>
      <c r="AF57" s="49">
        <f t="shared" si="2"/>
        <v>9961</v>
      </c>
      <c r="AG57" s="49">
        <f t="shared" si="2"/>
        <v>78461</v>
      </c>
      <c r="AH57" s="49">
        <f t="shared" si="2"/>
        <v>87440</v>
      </c>
      <c r="AI57" s="49">
        <f t="shared" si="2"/>
        <v>92</v>
      </c>
      <c r="AJ57" s="49">
        <f t="shared" si="2"/>
        <v>237</v>
      </c>
      <c r="AK57" s="49">
        <f aca="true" t="shared" si="3" ref="AK57:BD57">SUM(AK31:AK56)</f>
        <v>329</v>
      </c>
      <c r="AL57" s="49">
        <f t="shared" si="3"/>
        <v>137</v>
      </c>
      <c r="AM57" s="49">
        <f t="shared" si="3"/>
        <v>1142</v>
      </c>
      <c r="AN57" s="49">
        <f t="shared" si="3"/>
        <v>948</v>
      </c>
      <c r="AO57" s="49">
        <f t="shared" si="3"/>
        <v>675</v>
      </c>
      <c r="AP57" s="49">
        <f t="shared" si="3"/>
        <v>540</v>
      </c>
      <c r="AQ57" s="49">
        <f t="shared" si="3"/>
        <v>644</v>
      </c>
      <c r="AR57" s="49">
        <f t="shared" si="3"/>
        <v>4086</v>
      </c>
      <c r="AS57" s="49">
        <f t="shared" si="3"/>
        <v>4415</v>
      </c>
      <c r="AT57" s="49">
        <f t="shared" si="3"/>
        <v>5825</v>
      </c>
      <c r="AU57" s="49">
        <f t="shared" si="3"/>
        <v>5787</v>
      </c>
      <c r="AV57" s="49">
        <f t="shared" si="3"/>
        <v>11612</v>
      </c>
      <c r="AW57" s="49">
        <f t="shared" si="3"/>
        <v>10074</v>
      </c>
      <c r="AX57" s="49">
        <f t="shared" si="3"/>
        <v>31030</v>
      </c>
      <c r="AY57" s="49">
        <f t="shared" si="3"/>
        <v>17825</v>
      </c>
      <c r="AZ57" s="49">
        <f t="shared" si="3"/>
        <v>14833</v>
      </c>
      <c r="BA57" s="49">
        <f t="shared" si="3"/>
        <v>13614</v>
      </c>
      <c r="BB57" s="49">
        <f t="shared" si="3"/>
        <v>12570</v>
      </c>
      <c r="BC57" s="68">
        <f t="shared" si="3"/>
        <v>99946</v>
      </c>
      <c r="BD57" s="54">
        <f t="shared" si="3"/>
        <v>111558</v>
      </c>
    </row>
    <row r="58" spans="1:56" s="52" customFormat="1" ht="18.75" customHeight="1">
      <c r="A58" s="53" t="s">
        <v>64</v>
      </c>
      <c r="B58" s="48">
        <v>32</v>
      </c>
      <c r="C58" s="48">
        <v>37</v>
      </c>
      <c r="D58" s="48">
        <v>69</v>
      </c>
      <c r="E58" s="48">
        <v>44</v>
      </c>
      <c r="F58" s="48">
        <v>153</v>
      </c>
      <c r="G58" s="48">
        <v>101</v>
      </c>
      <c r="H58" s="48">
        <v>107</v>
      </c>
      <c r="I58" s="48">
        <v>102</v>
      </c>
      <c r="J58" s="48">
        <v>80</v>
      </c>
      <c r="K58" s="48">
        <v>587</v>
      </c>
      <c r="L58" s="48">
        <v>656</v>
      </c>
      <c r="M58" s="48">
        <v>7</v>
      </c>
      <c r="N58" s="48">
        <v>8</v>
      </c>
      <c r="O58" s="48">
        <v>15</v>
      </c>
      <c r="P58" s="48">
        <v>12</v>
      </c>
      <c r="Q58" s="48">
        <v>31</v>
      </c>
      <c r="R58" s="48">
        <v>31</v>
      </c>
      <c r="S58" s="48">
        <v>23</v>
      </c>
      <c r="T58" s="48">
        <v>15</v>
      </c>
      <c r="U58" s="48">
        <v>13</v>
      </c>
      <c r="V58" s="48">
        <v>125</v>
      </c>
      <c r="W58" s="48">
        <v>140</v>
      </c>
      <c r="X58" s="48">
        <v>25</v>
      </c>
      <c r="Y58" s="48">
        <v>29</v>
      </c>
      <c r="Z58" s="48">
        <v>54</v>
      </c>
      <c r="AA58" s="48">
        <v>32</v>
      </c>
      <c r="AB58" s="48">
        <v>122</v>
      </c>
      <c r="AC58" s="48">
        <v>70</v>
      </c>
      <c r="AD58" s="48">
        <v>84</v>
      </c>
      <c r="AE58" s="48">
        <v>87</v>
      </c>
      <c r="AF58" s="48">
        <v>67</v>
      </c>
      <c r="AG58" s="48">
        <v>462</v>
      </c>
      <c r="AH58" s="48">
        <v>516</v>
      </c>
      <c r="AI58" s="48">
        <v>4</v>
      </c>
      <c r="AJ58" s="48">
        <v>4</v>
      </c>
      <c r="AK58" s="48">
        <v>8</v>
      </c>
      <c r="AL58" s="48">
        <v>2</v>
      </c>
      <c r="AM58" s="48">
        <v>14</v>
      </c>
      <c r="AN58" s="48">
        <v>9</v>
      </c>
      <c r="AO58" s="48">
        <v>15</v>
      </c>
      <c r="AP58" s="48">
        <v>4</v>
      </c>
      <c r="AQ58" s="48">
        <v>6</v>
      </c>
      <c r="AR58" s="48">
        <v>50</v>
      </c>
      <c r="AS58" s="48">
        <v>58</v>
      </c>
      <c r="AT58" s="48">
        <v>36</v>
      </c>
      <c r="AU58" s="48">
        <v>41</v>
      </c>
      <c r="AV58" s="48">
        <v>77</v>
      </c>
      <c r="AW58" s="48">
        <v>46</v>
      </c>
      <c r="AX58" s="48">
        <v>167</v>
      </c>
      <c r="AY58" s="48">
        <v>110</v>
      </c>
      <c r="AZ58" s="48">
        <v>122</v>
      </c>
      <c r="BA58" s="48">
        <v>106</v>
      </c>
      <c r="BB58" s="48">
        <v>86</v>
      </c>
      <c r="BC58" s="67">
        <v>637</v>
      </c>
      <c r="BD58" s="51">
        <v>714</v>
      </c>
    </row>
    <row r="59" spans="1:56" s="52" customFormat="1" ht="18.75" customHeight="1">
      <c r="A59" s="53" t="s">
        <v>65</v>
      </c>
      <c r="B59" s="48">
        <v>16</v>
      </c>
      <c r="C59" s="48">
        <v>17</v>
      </c>
      <c r="D59" s="48">
        <v>33</v>
      </c>
      <c r="E59" s="48">
        <v>38</v>
      </c>
      <c r="F59" s="48">
        <v>155</v>
      </c>
      <c r="G59" s="48">
        <v>61</v>
      </c>
      <c r="H59" s="48">
        <v>74</v>
      </c>
      <c r="I59" s="48">
        <v>57</v>
      </c>
      <c r="J59" s="48">
        <v>52</v>
      </c>
      <c r="K59" s="48">
        <v>437</v>
      </c>
      <c r="L59" s="48">
        <v>470</v>
      </c>
      <c r="M59" s="48">
        <v>6</v>
      </c>
      <c r="N59" s="48">
        <v>4</v>
      </c>
      <c r="O59" s="48">
        <v>10</v>
      </c>
      <c r="P59" s="48">
        <v>8</v>
      </c>
      <c r="Q59" s="48">
        <v>30</v>
      </c>
      <c r="R59" s="48">
        <v>6</v>
      </c>
      <c r="S59" s="48">
        <v>9</v>
      </c>
      <c r="T59" s="48">
        <v>7</v>
      </c>
      <c r="U59" s="48">
        <v>6</v>
      </c>
      <c r="V59" s="48">
        <v>66</v>
      </c>
      <c r="W59" s="48">
        <v>76</v>
      </c>
      <c r="X59" s="48">
        <v>10</v>
      </c>
      <c r="Y59" s="48">
        <v>13</v>
      </c>
      <c r="Z59" s="48">
        <v>23</v>
      </c>
      <c r="AA59" s="48">
        <v>30</v>
      </c>
      <c r="AB59" s="48">
        <v>125</v>
      </c>
      <c r="AC59" s="48">
        <v>55</v>
      </c>
      <c r="AD59" s="48">
        <v>65</v>
      </c>
      <c r="AE59" s="48">
        <v>50</v>
      </c>
      <c r="AF59" s="48">
        <v>46</v>
      </c>
      <c r="AG59" s="48">
        <v>371</v>
      </c>
      <c r="AH59" s="48">
        <v>394</v>
      </c>
      <c r="AI59" s="48">
        <v>1</v>
      </c>
      <c r="AJ59" s="48">
        <v>1</v>
      </c>
      <c r="AK59" s="48">
        <v>2</v>
      </c>
      <c r="AL59" s="48">
        <v>0</v>
      </c>
      <c r="AM59" s="48">
        <v>9</v>
      </c>
      <c r="AN59" s="48">
        <v>7</v>
      </c>
      <c r="AO59" s="48">
        <v>2</v>
      </c>
      <c r="AP59" s="48">
        <v>4</v>
      </c>
      <c r="AQ59" s="48">
        <v>1</v>
      </c>
      <c r="AR59" s="48">
        <v>23</v>
      </c>
      <c r="AS59" s="48">
        <v>25</v>
      </c>
      <c r="AT59" s="48">
        <v>17</v>
      </c>
      <c r="AU59" s="48">
        <v>18</v>
      </c>
      <c r="AV59" s="48">
        <v>35</v>
      </c>
      <c r="AW59" s="48">
        <v>38</v>
      </c>
      <c r="AX59" s="48">
        <v>164</v>
      </c>
      <c r="AY59" s="48">
        <v>68</v>
      </c>
      <c r="AZ59" s="48">
        <v>76</v>
      </c>
      <c r="BA59" s="48">
        <v>61</v>
      </c>
      <c r="BB59" s="48">
        <v>53</v>
      </c>
      <c r="BC59" s="67">
        <v>460</v>
      </c>
      <c r="BD59" s="51">
        <v>495</v>
      </c>
    </row>
    <row r="60" spans="1:56" s="52" customFormat="1" ht="18.75" customHeight="1">
      <c r="A60" s="53" t="s">
        <v>66</v>
      </c>
      <c r="B60" s="48">
        <v>0</v>
      </c>
      <c r="C60" s="48">
        <v>0</v>
      </c>
      <c r="D60" s="48">
        <v>0</v>
      </c>
      <c r="E60" s="48">
        <v>20</v>
      </c>
      <c r="F60" s="48">
        <v>42</v>
      </c>
      <c r="G60" s="48">
        <v>24</v>
      </c>
      <c r="H60" s="48">
        <v>33</v>
      </c>
      <c r="I60" s="48">
        <v>25</v>
      </c>
      <c r="J60" s="48">
        <v>22</v>
      </c>
      <c r="K60" s="48">
        <v>166</v>
      </c>
      <c r="L60" s="48">
        <v>166</v>
      </c>
      <c r="M60" s="48">
        <v>0</v>
      </c>
      <c r="N60" s="48">
        <v>0</v>
      </c>
      <c r="O60" s="48">
        <v>0</v>
      </c>
      <c r="P60" s="48">
        <v>4</v>
      </c>
      <c r="Q60" s="48">
        <v>1</v>
      </c>
      <c r="R60" s="48">
        <v>5</v>
      </c>
      <c r="S60" s="48">
        <v>8</v>
      </c>
      <c r="T60" s="48">
        <v>1</v>
      </c>
      <c r="U60" s="48">
        <v>2</v>
      </c>
      <c r="V60" s="48">
        <v>21</v>
      </c>
      <c r="W60" s="48">
        <v>21</v>
      </c>
      <c r="X60" s="48">
        <v>0</v>
      </c>
      <c r="Y60" s="48">
        <v>0</v>
      </c>
      <c r="Z60" s="48">
        <v>0</v>
      </c>
      <c r="AA60" s="48">
        <v>16</v>
      </c>
      <c r="AB60" s="48">
        <v>41</v>
      </c>
      <c r="AC60" s="48">
        <v>19</v>
      </c>
      <c r="AD60" s="48">
        <v>25</v>
      </c>
      <c r="AE60" s="48">
        <v>24</v>
      </c>
      <c r="AF60" s="48">
        <v>20</v>
      </c>
      <c r="AG60" s="48">
        <v>145</v>
      </c>
      <c r="AH60" s="48">
        <v>145</v>
      </c>
      <c r="AI60" s="48">
        <v>0</v>
      </c>
      <c r="AJ60" s="48">
        <v>0</v>
      </c>
      <c r="AK60" s="48">
        <v>0</v>
      </c>
      <c r="AL60" s="48">
        <v>2</v>
      </c>
      <c r="AM60" s="48">
        <v>1</v>
      </c>
      <c r="AN60" s="48">
        <v>1</v>
      </c>
      <c r="AO60" s="48">
        <v>1</v>
      </c>
      <c r="AP60" s="48">
        <v>0</v>
      </c>
      <c r="AQ60" s="48">
        <v>0</v>
      </c>
      <c r="AR60" s="48">
        <v>5</v>
      </c>
      <c r="AS60" s="48">
        <v>5</v>
      </c>
      <c r="AT60" s="48">
        <v>0</v>
      </c>
      <c r="AU60" s="48">
        <v>0</v>
      </c>
      <c r="AV60" s="48">
        <v>0</v>
      </c>
      <c r="AW60" s="48">
        <v>22</v>
      </c>
      <c r="AX60" s="48">
        <v>43</v>
      </c>
      <c r="AY60" s="48">
        <v>25</v>
      </c>
      <c r="AZ60" s="48">
        <v>34</v>
      </c>
      <c r="BA60" s="48">
        <v>25</v>
      </c>
      <c r="BB60" s="48">
        <v>22</v>
      </c>
      <c r="BC60" s="67">
        <v>171</v>
      </c>
      <c r="BD60" s="51">
        <v>171</v>
      </c>
    </row>
    <row r="61" spans="1:56" s="52" customFormat="1" ht="18.75" customHeight="1">
      <c r="A61" s="53" t="s">
        <v>67</v>
      </c>
      <c r="B61" s="48">
        <v>11</v>
      </c>
      <c r="C61" s="48">
        <v>16</v>
      </c>
      <c r="D61" s="48">
        <v>27</v>
      </c>
      <c r="E61" s="48">
        <v>27</v>
      </c>
      <c r="F61" s="48">
        <v>74</v>
      </c>
      <c r="G61" s="48">
        <v>55</v>
      </c>
      <c r="H61" s="48">
        <v>48</v>
      </c>
      <c r="I61" s="48">
        <v>48</v>
      </c>
      <c r="J61" s="48">
        <v>45</v>
      </c>
      <c r="K61" s="48">
        <v>297</v>
      </c>
      <c r="L61" s="48">
        <v>324</v>
      </c>
      <c r="M61" s="48">
        <v>3</v>
      </c>
      <c r="N61" s="48">
        <v>4</v>
      </c>
      <c r="O61" s="48">
        <v>7</v>
      </c>
      <c r="P61" s="48">
        <v>4</v>
      </c>
      <c r="Q61" s="48">
        <v>12</v>
      </c>
      <c r="R61" s="48">
        <v>3</v>
      </c>
      <c r="S61" s="48">
        <v>9</v>
      </c>
      <c r="T61" s="48">
        <v>8</v>
      </c>
      <c r="U61" s="48">
        <v>9</v>
      </c>
      <c r="V61" s="48">
        <v>45</v>
      </c>
      <c r="W61" s="48">
        <v>52</v>
      </c>
      <c r="X61" s="48">
        <v>8</v>
      </c>
      <c r="Y61" s="48">
        <v>12</v>
      </c>
      <c r="Z61" s="48">
        <v>20</v>
      </c>
      <c r="AA61" s="48">
        <v>23</v>
      </c>
      <c r="AB61" s="48">
        <v>62</v>
      </c>
      <c r="AC61" s="48">
        <v>52</v>
      </c>
      <c r="AD61" s="48">
        <v>39</v>
      </c>
      <c r="AE61" s="48">
        <v>40</v>
      </c>
      <c r="AF61" s="48">
        <v>36</v>
      </c>
      <c r="AG61" s="48">
        <v>252</v>
      </c>
      <c r="AH61" s="48">
        <v>272</v>
      </c>
      <c r="AI61" s="48">
        <v>1</v>
      </c>
      <c r="AJ61" s="48">
        <v>3</v>
      </c>
      <c r="AK61" s="48">
        <v>4</v>
      </c>
      <c r="AL61" s="48">
        <v>0</v>
      </c>
      <c r="AM61" s="48">
        <v>3</v>
      </c>
      <c r="AN61" s="48">
        <v>5</v>
      </c>
      <c r="AO61" s="48">
        <v>0</v>
      </c>
      <c r="AP61" s="48">
        <v>2</v>
      </c>
      <c r="AQ61" s="48">
        <v>2</v>
      </c>
      <c r="AR61" s="48">
        <v>12</v>
      </c>
      <c r="AS61" s="48">
        <v>16</v>
      </c>
      <c r="AT61" s="48">
        <v>12</v>
      </c>
      <c r="AU61" s="48">
        <v>19</v>
      </c>
      <c r="AV61" s="48">
        <v>31</v>
      </c>
      <c r="AW61" s="48">
        <v>27</v>
      </c>
      <c r="AX61" s="48">
        <v>77</v>
      </c>
      <c r="AY61" s="48">
        <v>60</v>
      </c>
      <c r="AZ61" s="48">
        <v>48</v>
      </c>
      <c r="BA61" s="48">
        <v>50</v>
      </c>
      <c r="BB61" s="48">
        <v>47</v>
      </c>
      <c r="BC61" s="67">
        <v>309</v>
      </c>
      <c r="BD61" s="51">
        <v>340</v>
      </c>
    </row>
    <row r="62" spans="1:56" s="52" customFormat="1" ht="18.75" customHeight="1">
      <c r="A62" s="53" t="s">
        <v>68</v>
      </c>
      <c r="B62" s="49">
        <f aca="true" t="shared" si="4" ref="B62:J62">SUM(B58:B61)</f>
        <v>59</v>
      </c>
      <c r="C62" s="49">
        <f t="shared" si="4"/>
        <v>70</v>
      </c>
      <c r="D62" s="49">
        <f t="shared" si="4"/>
        <v>129</v>
      </c>
      <c r="E62" s="49">
        <f t="shared" si="4"/>
        <v>129</v>
      </c>
      <c r="F62" s="49">
        <f t="shared" si="4"/>
        <v>424</v>
      </c>
      <c r="G62" s="49">
        <f t="shared" si="4"/>
        <v>241</v>
      </c>
      <c r="H62" s="49">
        <f t="shared" si="4"/>
        <v>262</v>
      </c>
      <c r="I62" s="49">
        <f t="shared" si="4"/>
        <v>232</v>
      </c>
      <c r="J62" s="49">
        <f t="shared" si="4"/>
        <v>199</v>
      </c>
      <c r="K62" s="49">
        <f aca="true" t="shared" si="5" ref="K62:BD62">SUM(K58:K61)</f>
        <v>1487</v>
      </c>
      <c r="L62" s="49">
        <f t="shared" si="5"/>
        <v>1616</v>
      </c>
      <c r="M62" s="49">
        <f t="shared" si="5"/>
        <v>16</v>
      </c>
      <c r="N62" s="49">
        <f t="shared" si="5"/>
        <v>16</v>
      </c>
      <c r="O62" s="49">
        <f t="shared" si="5"/>
        <v>32</v>
      </c>
      <c r="P62" s="49">
        <f t="shared" si="5"/>
        <v>28</v>
      </c>
      <c r="Q62" s="49">
        <f t="shared" si="5"/>
        <v>74</v>
      </c>
      <c r="R62" s="49">
        <f t="shared" si="5"/>
        <v>45</v>
      </c>
      <c r="S62" s="49">
        <f t="shared" si="5"/>
        <v>49</v>
      </c>
      <c r="T62" s="49">
        <f t="shared" si="5"/>
        <v>31</v>
      </c>
      <c r="U62" s="49">
        <f t="shared" si="5"/>
        <v>30</v>
      </c>
      <c r="V62" s="49">
        <f t="shared" si="5"/>
        <v>257</v>
      </c>
      <c r="W62" s="49">
        <f t="shared" si="5"/>
        <v>289</v>
      </c>
      <c r="X62" s="49">
        <f t="shared" si="5"/>
        <v>43</v>
      </c>
      <c r="Y62" s="49">
        <f t="shared" si="5"/>
        <v>54</v>
      </c>
      <c r="Z62" s="49">
        <f t="shared" si="5"/>
        <v>97</v>
      </c>
      <c r="AA62" s="49">
        <f t="shared" si="5"/>
        <v>101</v>
      </c>
      <c r="AB62" s="49">
        <f t="shared" si="5"/>
        <v>350</v>
      </c>
      <c r="AC62" s="49">
        <f t="shared" si="5"/>
        <v>196</v>
      </c>
      <c r="AD62" s="49">
        <f t="shared" si="5"/>
        <v>213</v>
      </c>
      <c r="AE62" s="49">
        <f t="shared" si="5"/>
        <v>201</v>
      </c>
      <c r="AF62" s="49">
        <f t="shared" si="5"/>
        <v>169</v>
      </c>
      <c r="AG62" s="49">
        <f t="shared" si="5"/>
        <v>1230</v>
      </c>
      <c r="AH62" s="49">
        <f t="shared" si="5"/>
        <v>1327</v>
      </c>
      <c r="AI62" s="49">
        <f t="shared" si="5"/>
        <v>6</v>
      </c>
      <c r="AJ62" s="49">
        <f t="shared" si="5"/>
        <v>8</v>
      </c>
      <c r="AK62" s="49">
        <f t="shared" si="5"/>
        <v>14</v>
      </c>
      <c r="AL62" s="49">
        <f t="shared" si="5"/>
        <v>4</v>
      </c>
      <c r="AM62" s="49">
        <f t="shared" si="5"/>
        <v>27</v>
      </c>
      <c r="AN62" s="49">
        <f t="shared" si="5"/>
        <v>22</v>
      </c>
      <c r="AO62" s="49">
        <f t="shared" si="5"/>
        <v>18</v>
      </c>
      <c r="AP62" s="49">
        <f t="shared" si="5"/>
        <v>10</v>
      </c>
      <c r="AQ62" s="49">
        <f t="shared" si="5"/>
        <v>9</v>
      </c>
      <c r="AR62" s="49">
        <f t="shared" si="5"/>
        <v>90</v>
      </c>
      <c r="AS62" s="49">
        <f t="shared" si="5"/>
        <v>104</v>
      </c>
      <c r="AT62" s="49">
        <f t="shared" si="5"/>
        <v>65</v>
      </c>
      <c r="AU62" s="49">
        <f t="shared" si="5"/>
        <v>78</v>
      </c>
      <c r="AV62" s="49">
        <f t="shared" si="5"/>
        <v>143</v>
      </c>
      <c r="AW62" s="49">
        <f t="shared" si="5"/>
        <v>133</v>
      </c>
      <c r="AX62" s="49">
        <f t="shared" si="5"/>
        <v>451</v>
      </c>
      <c r="AY62" s="49">
        <f t="shared" si="5"/>
        <v>263</v>
      </c>
      <c r="AZ62" s="49">
        <f t="shared" si="5"/>
        <v>280</v>
      </c>
      <c r="BA62" s="49">
        <f t="shared" si="5"/>
        <v>242</v>
      </c>
      <c r="BB62" s="49">
        <f t="shared" si="5"/>
        <v>208</v>
      </c>
      <c r="BC62" s="68">
        <f t="shared" si="5"/>
        <v>1577</v>
      </c>
      <c r="BD62" s="54">
        <f t="shared" si="5"/>
        <v>1720</v>
      </c>
    </row>
    <row r="63" spans="1:56" s="52" customFormat="1" ht="18.75" customHeight="1">
      <c r="A63" s="53" t="s">
        <v>69</v>
      </c>
      <c r="B63" s="49">
        <v>0</v>
      </c>
      <c r="C63" s="48">
        <v>0</v>
      </c>
      <c r="D63" s="48">
        <v>0</v>
      </c>
      <c r="E63" s="48">
        <v>58</v>
      </c>
      <c r="F63" s="48">
        <v>163</v>
      </c>
      <c r="G63" s="48">
        <v>74</v>
      </c>
      <c r="H63" s="48">
        <v>64</v>
      </c>
      <c r="I63" s="48">
        <v>60</v>
      </c>
      <c r="J63" s="48">
        <v>39</v>
      </c>
      <c r="K63" s="49">
        <v>458</v>
      </c>
      <c r="L63" s="49">
        <v>458</v>
      </c>
      <c r="M63" s="48">
        <v>0</v>
      </c>
      <c r="N63" s="48">
        <v>0</v>
      </c>
      <c r="O63" s="48">
        <v>0</v>
      </c>
      <c r="P63" s="48">
        <v>11</v>
      </c>
      <c r="Q63" s="48">
        <v>16</v>
      </c>
      <c r="R63" s="48">
        <v>9</v>
      </c>
      <c r="S63" s="48">
        <v>11</v>
      </c>
      <c r="T63" s="48">
        <v>6</v>
      </c>
      <c r="U63" s="48">
        <v>3</v>
      </c>
      <c r="V63" s="49">
        <v>56</v>
      </c>
      <c r="W63" s="49">
        <v>56</v>
      </c>
      <c r="X63" s="48">
        <v>0</v>
      </c>
      <c r="Y63" s="48">
        <v>0</v>
      </c>
      <c r="Z63" s="48">
        <v>0</v>
      </c>
      <c r="AA63" s="48">
        <v>47</v>
      </c>
      <c r="AB63" s="48">
        <v>147</v>
      </c>
      <c r="AC63" s="48">
        <v>65</v>
      </c>
      <c r="AD63" s="48">
        <v>53</v>
      </c>
      <c r="AE63" s="48">
        <v>54</v>
      </c>
      <c r="AF63" s="48">
        <v>36</v>
      </c>
      <c r="AG63" s="49">
        <v>402</v>
      </c>
      <c r="AH63" s="49">
        <v>402</v>
      </c>
      <c r="AI63" s="48">
        <v>0</v>
      </c>
      <c r="AJ63" s="48">
        <v>0</v>
      </c>
      <c r="AK63" s="48">
        <v>0</v>
      </c>
      <c r="AL63" s="48">
        <v>0</v>
      </c>
      <c r="AM63" s="48">
        <v>2</v>
      </c>
      <c r="AN63" s="48">
        <v>0</v>
      </c>
      <c r="AO63" s="48">
        <v>1</v>
      </c>
      <c r="AP63" s="48">
        <v>2</v>
      </c>
      <c r="AQ63" s="48">
        <v>2</v>
      </c>
      <c r="AR63" s="50">
        <v>7</v>
      </c>
      <c r="AS63" s="50">
        <v>7</v>
      </c>
      <c r="AT63" s="50">
        <v>0</v>
      </c>
      <c r="AU63" s="48">
        <v>0</v>
      </c>
      <c r="AV63" s="48">
        <v>0</v>
      </c>
      <c r="AW63" s="48">
        <v>58</v>
      </c>
      <c r="AX63" s="50">
        <v>165</v>
      </c>
      <c r="AY63" s="50">
        <v>74</v>
      </c>
      <c r="AZ63" s="50">
        <v>65</v>
      </c>
      <c r="BA63" s="50">
        <v>62</v>
      </c>
      <c r="BB63" s="50">
        <v>41</v>
      </c>
      <c r="BC63" s="67">
        <v>465</v>
      </c>
      <c r="BD63" s="51">
        <v>465</v>
      </c>
    </row>
    <row r="64" spans="1:56" s="52" customFormat="1" ht="18.75" customHeight="1">
      <c r="A64" s="53" t="s">
        <v>70</v>
      </c>
      <c r="B64" s="49">
        <v>0</v>
      </c>
      <c r="C64" s="48">
        <v>0</v>
      </c>
      <c r="D64" s="48">
        <v>0</v>
      </c>
      <c r="E64" s="48">
        <v>0</v>
      </c>
      <c r="F64" s="48">
        <v>3</v>
      </c>
      <c r="G64" s="48">
        <v>3</v>
      </c>
      <c r="H64" s="48">
        <v>5</v>
      </c>
      <c r="I64" s="48">
        <v>0</v>
      </c>
      <c r="J64" s="48">
        <v>2</v>
      </c>
      <c r="K64" s="49">
        <v>13</v>
      </c>
      <c r="L64" s="49">
        <v>13</v>
      </c>
      <c r="M64" s="48">
        <v>0</v>
      </c>
      <c r="N64" s="48">
        <v>0</v>
      </c>
      <c r="O64" s="48">
        <v>0</v>
      </c>
      <c r="P64" s="48">
        <v>0</v>
      </c>
      <c r="Q64" s="48">
        <v>0</v>
      </c>
      <c r="R64" s="48">
        <v>0</v>
      </c>
      <c r="S64" s="48">
        <v>0</v>
      </c>
      <c r="T64" s="48">
        <v>0</v>
      </c>
      <c r="U64" s="48">
        <v>0</v>
      </c>
      <c r="V64" s="49">
        <v>0</v>
      </c>
      <c r="W64" s="49">
        <v>0</v>
      </c>
      <c r="X64" s="48">
        <v>0</v>
      </c>
      <c r="Y64" s="48">
        <v>0</v>
      </c>
      <c r="Z64" s="48">
        <v>0</v>
      </c>
      <c r="AA64" s="48">
        <v>0</v>
      </c>
      <c r="AB64" s="48">
        <v>3</v>
      </c>
      <c r="AC64" s="48">
        <v>3</v>
      </c>
      <c r="AD64" s="48">
        <v>5</v>
      </c>
      <c r="AE64" s="48">
        <v>0</v>
      </c>
      <c r="AF64" s="48">
        <v>2</v>
      </c>
      <c r="AG64" s="49">
        <v>13</v>
      </c>
      <c r="AH64" s="49">
        <v>13</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3</v>
      </c>
      <c r="AY64" s="50">
        <v>3</v>
      </c>
      <c r="AZ64" s="50">
        <v>5</v>
      </c>
      <c r="BA64" s="50">
        <v>0</v>
      </c>
      <c r="BB64" s="50">
        <v>2</v>
      </c>
      <c r="BC64" s="67">
        <v>13</v>
      </c>
      <c r="BD64" s="51">
        <v>13</v>
      </c>
    </row>
    <row r="65" spans="1:56" s="52" customFormat="1" ht="18.75" customHeight="1">
      <c r="A65" s="53" t="s">
        <v>71</v>
      </c>
      <c r="B65" s="49">
        <v>0</v>
      </c>
      <c r="C65" s="48">
        <v>0</v>
      </c>
      <c r="D65" s="48">
        <v>0</v>
      </c>
      <c r="E65" s="48">
        <v>20</v>
      </c>
      <c r="F65" s="48">
        <v>47</v>
      </c>
      <c r="G65" s="48">
        <v>34</v>
      </c>
      <c r="H65" s="48">
        <v>27</v>
      </c>
      <c r="I65" s="48">
        <v>21</v>
      </c>
      <c r="J65" s="48">
        <v>23</v>
      </c>
      <c r="K65" s="49">
        <v>172</v>
      </c>
      <c r="L65" s="49">
        <v>172</v>
      </c>
      <c r="M65" s="48">
        <v>0</v>
      </c>
      <c r="N65" s="48">
        <v>0</v>
      </c>
      <c r="O65" s="48">
        <v>0</v>
      </c>
      <c r="P65" s="48">
        <v>1</v>
      </c>
      <c r="Q65" s="48">
        <v>4</v>
      </c>
      <c r="R65" s="48">
        <v>4</v>
      </c>
      <c r="S65" s="48">
        <v>4</v>
      </c>
      <c r="T65" s="48">
        <v>4</v>
      </c>
      <c r="U65" s="48">
        <v>0</v>
      </c>
      <c r="V65" s="49">
        <v>17</v>
      </c>
      <c r="W65" s="49">
        <v>17</v>
      </c>
      <c r="X65" s="48">
        <v>0</v>
      </c>
      <c r="Y65" s="48">
        <v>0</v>
      </c>
      <c r="Z65" s="48">
        <v>0</v>
      </c>
      <c r="AA65" s="48">
        <v>19</v>
      </c>
      <c r="AB65" s="48">
        <v>43</v>
      </c>
      <c r="AC65" s="48">
        <v>30</v>
      </c>
      <c r="AD65" s="48">
        <v>23</v>
      </c>
      <c r="AE65" s="48">
        <v>17</v>
      </c>
      <c r="AF65" s="48">
        <v>23</v>
      </c>
      <c r="AG65" s="49">
        <v>155</v>
      </c>
      <c r="AH65" s="49">
        <v>155</v>
      </c>
      <c r="AI65" s="48">
        <v>0</v>
      </c>
      <c r="AJ65" s="48">
        <v>0</v>
      </c>
      <c r="AK65" s="48">
        <v>0</v>
      </c>
      <c r="AL65" s="48">
        <v>0</v>
      </c>
      <c r="AM65" s="48">
        <v>3</v>
      </c>
      <c r="AN65" s="48">
        <v>1</v>
      </c>
      <c r="AO65" s="48">
        <v>0</v>
      </c>
      <c r="AP65" s="48">
        <v>0</v>
      </c>
      <c r="AQ65" s="48">
        <v>1</v>
      </c>
      <c r="AR65" s="50">
        <v>5</v>
      </c>
      <c r="AS65" s="50">
        <v>5</v>
      </c>
      <c r="AT65" s="50">
        <v>0</v>
      </c>
      <c r="AU65" s="48">
        <v>0</v>
      </c>
      <c r="AV65" s="48">
        <v>0</v>
      </c>
      <c r="AW65" s="48">
        <v>20</v>
      </c>
      <c r="AX65" s="50">
        <v>50</v>
      </c>
      <c r="AY65" s="50">
        <v>35</v>
      </c>
      <c r="AZ65" s="50">
        <v>27</v>
      </c>
      <c r="BA65" s="50">
        <v>21</v>
      </c>
      <c r="BB65" s="50">
        <v>24</v>
      </c>
      <c r="BC65" s="67">
        <v>177</v>
      </c>
      <c r="BD65" s="51">
        <v>177</v>
      </c>
    </row>
    <row r="66" spans="1:56" s="52" customFormat="1" ht="18.75" customHeight="1">
      <c r="A66" s="53" t="s">
        <v>72</v>
      </c>
      <c r="B66" s="48">
        <v>0</v>
      </c>
      <c r="C66" s="48">
        <v>0</v>
      </c>
      <c r="D66" s="48">
        <v>0</v>
      </c>
      <c r="E66" s="48">
        <v>10</v>
      </c>
      <c r="F66" s="48">
        <v>49</v>
      </c>
      <c r="G66" s="48">
        <v>12</v>
      </c>
      <c r="H66" s="48">
        <v>13</v>
      </c>
      <c r="I66" s="48">
        <v>16</v>
      </c>
      <c r="J66" s="48">
        <v>9</v>
      </c>
      <c r="K66" s="49">
        <v>109</v>
      </c>
      <c r="L66" s="49">
        <v>109</v>
      </c>
      <c r="M66" s="48">
        <v>0</v>
      </c>
      <c r="N66" s="48">
        <v>0</v>
      </c>
      <c r="O66" s="48">
        <v>0</v>
      </c>
      <c r="P66" s="48">
        <v>1</v>
      </c>
      <c r="Q66" s="48">
        <v>7</v>
      </c>
      <c r="R66" s="48">
        <v>3</v>
      </c>
      <c r="S66" s="48">
        <v>2</v>
      </c>
      <c r="T66" s="48">
        <v>2</v>
      </c>
      <c r="U66" s="48">
        <v>3</v>
      </c>
      <c r="V66" s="49">
        <v>18</v>
      </c>
      <c r="W66" s="49">
        <v>18</v>
      </c>
      <c r="X66" s="48">
        <v>0</v>
      </c>
      <c r="Y66" s="48">
        <v>0</v>
      </c>
      <c r="Z66" s="48">
        <v>0</v>
      </c>
      <c r="AA66" s="48">
        <v>9</v>
      </c>
      <c r="AB66" s="48">
        <v>42</v>
      </c>
      <c r="AC66" s="48">
        <v>9</v>
      </c>
      <c r="AD66" s="48">
        <v>11</v>
      </c>
      <c r="AE66" s="48">
        <v>14</v>
      </c>
      <c r="AF66" s="48">
        <v>6</v>
      </c>
      <c r="AG66" s="49">
        <v>91</v>
      </c>
      <c r="AH66" s="49">
        <v>91</v>
      </c>
      <c r="AI66" s="48">
        <v>0</v>
      </c>
      <c r="AJ66" s="48">
        <v>0</v>
      </c>
      <c r="AK66" s="48">
        <v>0</v>
      </c>
      <c r="AL66" s="48">
        <v>0</v>
      </c>
      <c r="AM66" s="48">
        <v>3</v>
      </c>
      <c r="AN66" s="48">
        <v>1</v>
      </c>
      <c r="AO66" s="48">
        <v>1</v>
      </c>
      <c r="AP66" s="48">
        <v>1</v>
      </c>
      <c r="AQ66" s="48">
        <v>1</v>
      </c>
      <c r="AR66" s="50">
        <v>7</v>
      </c>
      <c r="AS66" s="50">
        <v>7</v>
      </c>
      <c r="AT66" s="50">
        <v>0</v>
      </c>
      <c r="AU66" s="48">
        <v>0</v>
      </c>
      <c r="AV66" s="48">
        <v>0</v>
      </c>
      <c r="AW66" s="48">
        <v>10</v>
      </c>
      <c r="AX66" s="50">
        <v>52</v>
      </c>
      <c r="AY66" s="50">
        <v>13</v>
      </c>
      <c r="AZ66" s="50">
        <v>14</v>
      </c>
      <c r="BA66" s="50">
        <v>17</v>
      </c>
      <c r="BB66" s="50">
        <v>10</v>
      </c>
      <c r="BC66" s="67">
        <v>116</v>
      </c>
      <c r="BD66" s="51">
        <v>116</v>
      </c>
    </row>
    <row r="67" spans="1:56" s="52" customFormat="1" ht="18.75" customHeight="1">
      <c r="A67" s="53" t="s">
        <v>73</v>
      </c>
      <c r="B67" s="48">
        <v>0</v>
      </c>
      <c r="C67" s="48">
        <v>0</v>
      </c>
      <c r="D67" s="48">
        <v>0</v>
      </c>
      <c r="E67" s="48">
        <v>15</v>
      </c>
      <c r="F67" s="48">
        <v>82</v>
      </c>
      <c r="G67" s="48">
        <v>44</v>
      </c>
      <c r="H67" s="48">
        <v>27</v>
      </c>
      <c r="I67" s="48">
        <v>26</v>
      </c>
      <c r="J67" s="48">
        <v>19</v>
      </c>
      <c r="K67" s="49">
        <v>213</v>
      </c>
      <c r="L67" s="49">
        <v>213</v>
      </c>
      <c r="M67" s="48">
        <v>0</v>
      </c>
      <c r="N67" s="48">
        <v>0</v>
      </c>
      <c r="O67" s="48">
        <v>0</v>
      </c>
      <c r="P67" s="48">
        <v>2</v>
      </c>
      <c r="Q67" s="48">
        <v>10</v>
      </c>
      <c r="R67" s="48">
        <v>7</v>
      </c>
      <c r="S67" s="48">
        <v>8</v>
      </c>
      <c r="T67" s="48">
        <v>1</v>
      </c>
      <c r="U67" s="48">
        <v>4</v>
      </c>
      <c r="V67" s="49">
        <v>32</v>
      </c>
      <c r="W67" s="49">
        <v>32</v>
      </c>
      <c r="X67" s="48">
        <v>0</v>
      </c>
      <c r="Y67" s="48">
        <v>0</v>
      </c>
      <c r="Z67" s="48">
        <v>0</v>
      </c>
      <c r="AA67" s="48">
        <v>13</v>
      </c>
      <c r="AB67" s="48">
        <v>72</v>
      </c>
      <c r="AC67" s="48">
        <v>37</v>
      </c>
      <c r="AD67" s="48">
        <v>19</v>
      </c>
      <c r="AE67" s="48">
        <v>25</v>
      </c>
      <c r="AF67" s="48">
        <v>15</v>
      </c>
      <c r="AG67" s="49">
        <v>181</v>
      </c>
      <c r="AH67" s="49">
        <v>181</v>
      </c>
      <c r="AI67" s="48">
        <v>0</v>
      </c>
      <c r="AJ67" s="48">
        <v>0</v>
      </c>
      <c r="AK67" s="48">
        <v>0</v>
      </c>
      <c r="AL67" s="48">
        <v>0</v>
      </c>
      <c r="AM67" s="48">
        <v>1</v>
      </c>
      <c r="AN67" s="48">
        <v>0</v>
      </c>
      <c r="AO67" s="48">
        <v>0</v>
      </c>
      <c r="AP67" s="48">
        <v>0</v>
      </c>
      <c r="AQ67" s="48">
        <v>0</v>
      </c>
      <c r="AR67" s="50">
        <v>1</v>
      </c>
      <c r="AS67" s="50">
        <v>1</v>
      </c>
      <c r="AT67" s="50">
        <v>0</v>
      </c>
      <c r="AU67" s="48">
        <v>0</v>
      </c>
      <c r="AV67" s="48">
        <v>0</v>
      </c>
      <c r="AW67" s="48">
        <v>15</v>
      </c>
      <c r="AX67" s="50">
        <v>83</v>
      </c>
      <c r="AY67" s="50">
        <v>44</v>
      </c>
      <c r="AZ67" s="50">
        <v>27</v>
      </c>
      <c r="BA67" s="50">
        <v>26</v>
      </c>
      <c r="BB67" s="50">
        <v>19</v>
      </c>
      <c r="BC67" s="67">
        <v>214</v>
      </c>
      <c r="BD67" s="51">
        <v>214</v>
      </c>
    </row>
    <row r="68" spans="1:56" s="52" customFormat="1" ht="18.75" customHeight="1">
      <c r="A68" s="53" t="s">
        <v>74</v>
      </c>
      <c r="B68" s="48">
        <v>0</v>
      </c>
      <c r="C68" s="48">
        <v>0</v>
      </c>
      <c r="D68" s="48">
        <v>0</v>
      </c>
      <c r="E68" s="48">
        <v>4</v>
      </c>
      <c r="F68" s="48">
        <v>1</v>
      </c>
      <c r="G68" s="48">
        <v>2</v>
      </c>
      <c r="H68" s="48">
        <v>2</v>
      </c>
      <c r="I68" s="48">
        <v>0</v>
      </c>
      <c r="J68" s="48">
        <v>1</v>
      </c>
      <c r="K68" s="49">
        <v>10</v>
      </c>
      <c r="L68" s="49">
        <v>10</v>
      </c>
      <c r="M68" s="48">
        <v>0</v>
      </c>
      <c r="N68" s="48">
        <v>0</v>
      </c>
      <c r="O68" s="48">
        <v>0</v>
      </c>
      <c r="P68" s="48">
        <v>0</v>
      </c>
      <c r="Q68" s="48">
        <v>0</v>
      </c>
      <c r="R68" s="48">
        <v>0</v>
      </c>
      <c r="S68" s="48">
        <v>0</v>
      </c>
      <c r="T68" s="48">
        <v>0</v>
      </c>
      <c r="U68" s="48">
        <v>0</v>
      </c>
      <c r="V68" s="49">
        <v>0</v>
      </c>
      <c r="W68" s="49">
        <v>0</v>
      </c>
      <c r="X68" s="48">
        <v>0</v>
      </c>
      <c r="Y68" s="48">
        <v>0</v>
      </c>
      <c r="Z68" s="48">
        <v>0</v>
      </c>
      <c r="AA68" s="48">
        <v>4</v>
      </c>
      <c r="AB68" s="48">
        <v>1</v>
      </c>
      <c r="AC68" s="48">
        <v>2</v>
      </c>
      <c r="AD68" s="48">
        <v>2</v>
      </c>
      <c r="AE68" s="48">
        <v>0</v>
      </c>
      <c r="AF68" s="48">
        <v>1</v>
      </c>
      <c r="AG68" s="49">
        <v>10</v>
      </c>
      <c r="AH68" s="49">
        <v>10</v>
      </c>
      <c r="AI68" s="48">
        <v>0</v>
      </c>
      <c r="AJ68" s="48">
        <v>0</v>
      </c>
      <c r="AK68" s="48">
        <v>0</v>
      </c>
      <c r="AL68" s="48">
        <v>0</v>
      </c>
      <c r="AM68" s="48">
        <v>0</v>
      </c>
      <c r="AN68" s="48">
        <v>0</v>
      </c>
      <c r="AO68" s="48">
        <v>0</v>
      </c>
      <c r="AP68" s="48">
        <v>0</v>
      </c>
      <c r="AQ68" s="48">
        <v>0</v>
      </c>
      <c r="AR68" s="50">
        <v>0</v>
      </c>
      <c r="AS68" s="50">
        <v>0</v>
      </c>
      <c r="AT68" s="50">
        <v>0</v>
      </c>
      <c r="AU68" s="48">
        <v>0</v>
      </c>
      <c r="AV68" s="48">
        <v>0</v>
      </c>
      <c r="AW68" s="48">
        <v>4</v>
      </c>
      <c r="AX68" s="50">
        <v>1</v>
      </c>
      <c r="AY68" s="50">
        <v>2</v>
      </c>
      <c r="AZ68" s="50">
        <v>2</v>
      </c>
      <c r="BA68" s="50">
        <v>0</v>
      </c>
      <c r="BB68" s="50">
        <v>1</v>
      </c>
      <c r="BC68" s="67">
        <v>10</v>
      </c>
      <c r="BD68" s="51">
        <v>10</v>
      </c>
    </row>
    <row r="69" spans="1:56" s="52" customFormat="1" ht="18.75" customHeight="1">
      <c r="A69" s="53" t="s">
        <v>75</v>
      </c>
      <c r="B69" s="48">
        <v>18</v>
      </c>
      <c r="C69" s="48">
        <v>8</v>
      </c>
      <c r="D69" s="48">
        <v>26</v>
      </c>
      <c r="E69" s="48">
        <v>67</v>
      </c>
      <c r="F69" s="48">
        <v>102</v>
      </c>
      <c r="G69" s="48">
        <v>66</v>
      </c>
      <c r="H69" s="48">
        <v>52</v>
      </c>
      <c r="I69" s="48">
        <v>70</v>
      </c>
      <c r="J69" s="48">
        <v>43</v>
      </c>
      <c r="K69" s="49">
        <v>400</v>
      </c>
      <c r="L69" s="49">
        <v>426</v>
      </c>
      <c r="M69" s="48">
        <v>2</v>
      </c>
      <c r="N69" s="48">
        <v>4</v>
      </c>
      <c r="O69" s="48">
        <v>6</v>
      </c>
      <c r="P69" s="48">
        <v>9</v>
      </c>
      <c r="Q69" s="48">
        <v>13</v>
      </c>
      <c r="R69" s="48">
        <v>7</v>
      </c>
      <c r="S69" s="48">
        <v>12</v>
      </c>
      <c r="T69" s="48">
        <v>9</v>
      </c>
      <c r="U69" s="48">
        <v>6</v>
      </c>
      <c r="V69" s="49">
        <v>56</v>
      </c>
      <c r="W69" s="49">
        <v>62</v>
      </c>
      <c r="X69" s="48">
        <v>16</v>
      </c>
      <c r="Y69" s="48">
        <v>4</v>
      </c>
      <c r="Z69" s="48">
        <v>20</v>
      </c>
      <c r="AA69" s="48">
        <v>58</v>
      </c>
      <c r="AB69" s="48">
        <v>89</v>
      </c>
      <c r="AC69" s="48">
        <v>59</v>
      </c>
      <c r="AD69" s="48">
        <v>40</v>
      </c>
      <c r="AE69" s="48">
        <v>61</v>
      </c>
      <c r="AF69" s="48">
        <v>37</v>
      </c>
      <c r="AG69" s="49">
        <v>344</v>
      </c>
      <c r="AH69" s="49">
        <v>364</v>
      </c>
      <c r="AI69" s="48">
        <v>0</v>
      </c>
      <c r="AJ69" s="48">
        <v>0</v>
      </c>
      <c r="AK69" s="48">
        <v>0</v>
      </c>
      <c r="AL69" s="48">
        <v>1</v>
      </c>
      <c r="AM69" s="48">
        <v>5</v>
      </c>
      <c r="AN69" s="48">
        <v>5</v>
      </c>
      <c r="AO69" s="48">
        <v>2</v>
      </c>
      <c r="AP69" s="48">
        <v>2</v>
      </c>
      <c r="AQ69" s="48">
        <v>2</v>
      </c>
      <c r="AR69" s="50">
        <v>17</v>
      </c>
      <c r="AS69" s="50">
        <v>17</v>
      </c>
      <c r="AT69" s="50">
        <v>18</v>
      </c>
      <c r="AU69" s="48">
        <v>8</v>
      </c>
      <c r="AV69" s="48">
        <v>26</v>
      </c>
      <c r="AW69" s="48">
        <v>68</v>
      </c>
      <c r="AX69" s="50">
        <v>107</v>
      </c>
      <c r="AY69" s="50">
        <v>71</v>
      </c>
      <c r="AZ69" s="50">
        <v>54</v>
      </c>
      <c r="BA69" s="50">
        <v>72</v>
      </c>
      <c r="BB69" s="50">
        <v>45</v>
      </c>
      <c r="BC69" s="67">
        <v>417</v>
      </c>
      <c r="BD69" s="51">
        <v>443</v>
      </c>
    </row>
    <row r="70" spans="1:56" s="52" customFormat="1" ht="18.75" customHeight="1">
      <c r="A70" s="53" t="s">
        <v>76</v>
      </c>
      <c r="B70" s="48">
        <v>0</v>
      </c>
      <c r="C70" s="48">
        <v>0</v>
      </c>
      <c r="D70" s="48">
        <v>0</v>
      </c>
      <c r="E70" s="48">
        <v>1</v>
      </c>
      <c r="F70" s="48">
        <v>4</v>
      </c>
      <c r="G70" s="48">
        <v>2</v>
      </c>
      <c r="H70" s="48">
        <v>0</v>
      </c>
      <c r="I70" s="48">
        <v>0</v>
      </c>
      <c r="J70" s="48">
        <v>1</v>
      </c>
      <c r="K70" s="49">
        <v>8</v>
      </c>
      <c r="L70" s="49">
        <v>8</v>
      </c>
      <c r="M70" s="48">
        <v>0</v>
      </c>
      <c r="N70" s="48">
        <v>0</v>
      </c>
      <c r="O70" s="48">
        <v>0</v>
      </c>
      <c r="P70" s="48">
        <v>0</v>
      </c>
      <c r="Q70" s="48">
        <v>0</v>
      </c>
      <c r="R70" s="48">
        <v>0</v>
      </c>
      <c r="S70" s="48">
        <v>0</v>
      </c>
      <c r="T70" s="48">
        <v>0</v>
      </c>
      <c r="U70" s="48">
        <v>0</v>
      </c>
      <c r="V70" s="49">
        <v>0</v>
      </c>
      <c r="W70" s="49">
        <v>0</v>
      </c>
      <c r="X70" s="48">
        <v>0</v>
      </c>
      <c r="Y70" s="48">
        <v>0</v>
      </c>
      <c r="Z70" s="48">
        <v>0</v>
      </c>
      <c r="AA70" s="48">
        <v>1</v>
      </c>
      <c r="AB70" s="48">
        <v>4</v>
      </c>
      <c r="AC70" s="48">
        <v>2</v>
      </c>
      <c r="AD70" s="48">
        <v>0</v>
      </c>
      <c r="AE70" s="48">
        <v>0</v>
      </c>
      <c r="AF70" s="48">
        <v>1</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1</v>
      </c>
      <c r="AX70" s="50">
        <v>4</v>
      </c>
      <c r="AY70" s="50">
        <v>2</v>
      </c>
      <c r="AZ70" s="50">
        <v>0</v>
      </c>
      <c r="BA70" s="50">
        <v>0</v>
      </c>
      <c r="BB70" s="50">
        <v>1</v>
      </c>
      <c r="BC70" s="67">
        <v>8</v>
      </c>
      <c r="BD70" s="51">
        <v>8</v>
      </c>
    </row>
    <row r="71" spans="1:56" s="52" customFormat="1" ht="18.75" customHeight="1">
      <c r="A71" s="53" t="s">
        <v>77</v>
      </c>
      <c r="B71" s="48">
        <v>3</v>
      </c>
      <c r="C71" s="48">
        <v>5</v>
      </c>
      <c r="D71" s="48">
        <v>8</v>
      </c>
      <c r="E71" s="48">
        <v>7</v>
      </c>
      <c r="F71" s="48">
        <v>14</v>
      </c>
      <c r="G71" s="48">
        <v>6</v>
      </c>
      <c r="H71" s="48">
        <v>6</v>
      </c>
      <c r="I71" s="48">
        <v>8</v>
      </c>
      <c r="J71" s="48">
        <v>4</v>
      </c>
      <c r="K71" s="49">
        <v>45</v>
      </c>
      <c r="L71" s="49">
        <v>53</v>
      </c>
      <c r="M71" s="48">
        <v>0</v>
      </c>
      <c r="N71" s="48">
        <v>3</v>
      </c>
      <c r="O71" s="48">
        <v>3</v>
      </c>
      <c r="P71" s="48">
        <v>2</v>
      </c>
      <c r="Q71" s="48">
        <v>3</v>
      </c>
      <c r="R71" s="48">
        <v>2</v>
      </c>
      <c r="S71" s="48">
        <v>0</v>
      </c>
      <c r="T71" s="48">
        <v>2</v>
      </c>
      <c r="U71" s="48">
        <v>1</v>
      </c>
      <c r="V71" s="49">
        <v>10</v>
      </c>
      <c r="W71" s="49">
        <v>13</v>
      </c>
      <c r="X71" s="48">
        <v>3</v>
      </c>
      <c r="Y71" s="48">
        <v>2</v>
      </c>
      <c r="Z71" s="48">
        <v>5</v>
      </c>
      <c r="AA71" s="48">
        <v>5</v>
      </c>
      <c r="AB71" s="48">
        <v>11</v>
      </c>
      <c r="AC71" s="48">
        <v>4</v>
      </c>
      <c r="AD71" s="48">
        <v>6</v>
      </c>
      <c r="AE71" s="48">
        <v>6</v>
      </c>
      <c r="AF71" s="48">
        <v>3</v>
      </c>
      <c r="AG71" s="49">
        <v>35</v>
      </c>
      <c r="AH71" s="49">
        <v>40</v>
      </c>
      <c r="AI71" s="48">
        <v>1</v>
      </c>
      <c r="AJ71" s="48">
        <v>0</v>
      </c>
      <c r="AK71" s="48">
        <v>1</v>
      </c>
      <c r="AL71" s="48">
        <v>0</v>
      </c>
      <c r="AM71" s="48">
        <v>1</v>
      </c>
      <c r="AN71" s="48">
        <v>0</v>
      </c>
      <c r="AO71" s="48">
        <v>0</v>
      </c>
      <c r="AP71" s="48">
        <v>0</v>
      </c>
      <c r="AQ71" s="48">
        <v>0</v>
      </c>
      <c r="AR71" s="50">
        <v>1</v>
      </c>
      <c r="AS71" s="50">
        <v>2</v>
      </c>
      <c r="AT71" s="50">
        <v>4</v>
      </c>
      <c r="AU71" s="48">
        <v>5</v>
      </c>
      <c r="AV71" s="48">
        <v>9</v>
      </c>
      <c r="AW71" s="48">
        <v>7</v>
      </c>
      <c r="AX71" s="50">
        <v>15</v>
      </c>
      <c r="AY71" s="50">
        <v>6</v>
      </c>
      <c r="AZ71" s="50">
        <v>6</v>
      </c>
      <c r="BA71" s="50">
        <v>8</v>
      </c>
      <c r="BB71" s="50">
        <v>4</v>
      </c>
      <c r="BC71" s="67">
        <v>46</v>
      </c>
      <c r="BD71" s="51">
        <v>55</v>
      </c>
    </row>
    <row r="72" spans="1:56" s="52" customFormat="1" ht="18.75" customHeight="1" thickBot="1">
      <c r="A72" s="55" t="s">
        <v>78</v>
      </c>
      <c r="B72" s="56">
        <f>SUM(B63:B71)</f>
        <v>21</v>
      </c>
      <c r="C72" s="56">
        <f>SUM(C63:C71)</f>
        <v>13</v>
      </c>
      <c r="D72" s="56">
        <f>SUM(D63:D71)</f>
        <v>34</v>
      </c>
      <c r="E72" s="56">
        <f>SUM(E63:E71)</f>
        <v>182</v>
      </c>
      <c r="F72" s="56">
        <f aca="true" t="shared" si="6" ref="F72:BD72">SUM(F63:F71)</f>
        <v>465</v>
      </c>
      <c r="G72" s="56">
        <f t="shared" si="6"/>
        <v>243</v>
      </c>
      <c r="H72" s="56">
        <f t="shared" si="6"/>
        <v>196</v>
      </c>
      <c r="I72" s="56">
        <f t="shared" si="6"/>
        <v>201</v>
      </c>
      <c r="J72" s="56">
        <f t="shared" si="6"/>
        <v>141</v>
      </c>
      <c r="K72" s="56">
        <f t="shared" si="6"/>
        <v>1428</v>
      </c>
      <c r="L72" s="56">
        <f t="shared" si="6"/>
        <v>1462</v>
      </c>
      <c r="M72" s="56">
        <f t="shared" si="6"/>
        <v>2</v>
      </c>
      <c r="N72" s="56">
        <f>SUM(N63:N71)</f>
        <v>7</v>
      </c>
      <c r="O72" s="56">
        <f>SUM(O63:O71)</f>
        <v>9</v>
      </c>
      <c r="P72" s="56">
        <f>SUM(P63:P71)</f>
        <v>26</v>
      </c>
      <c r="Q72" s="56">
        <f t="shared" si="6"/>
        <v>53</v>
      </c>
      <c r="R72" s="56">
        <f t="shared" si="6"/>
        <v>32</v>
      </c>
      <c r="S72" s="56">
        <f t="shared" si="6"/>
        <v>37</v>
      </c>
      <c r="T72" s="56">
        <f t="shared" si="6"/>
        <v>24</v>
      </c>
      <c r="U72" s="56">
        <f t="shared" si="6"/>
        <v>17</v>
      </c>
      <c r="V72" s="56">
        <f t="shared" si="6"/>
        <v>189</v>
      </c>
      <c r="W72" s="56">
        <f t="shared" si="6"/>
        <v>198</v>
      </c>
      <c r="X72" s="56">
        <f t="shared" si="6"/>
        <v>19</v>
      </c>
      <c r="Y72" s="56">
        <f>SUM(Y63:Y71)</f>
        <v>6</v>
      </c>
      <c r="Z72" s="56">
        <f>SUM(Z63:Z71)</f>
        <v>25</v>
      </c>
      <c r="AA72" s="56">
        <f>SUM(AA63:AA71)</f>
        <v>156</v>
      </c>
      <c r="AB72" s="56">
        <f>SUM(AB63:AB71)</f>
        <v>412</v>
      </c>
      <c r="AC72" s="56">
        <f t="shared" si="6"/>
        <v>211</v>
      </c>
      <c r="AD72" s="56">
        <f t="shared" si="6"/>
        <v>159</v>
      </c>
      <c r="AE72" s="56">
        <f t="shared" si="6"/>
        <v>177</v>
      </c>
      <c r="AF72" s="56">
        <f t="shared" si="6"/>
        <v>124</v>
      </c>
      <c r="AG72" s="56">
        <f>SUM(AG63:AG71)</f>
        <v>1239</v>
      </c>
      <c r="AH72" s="56">
        <f>SUM(AH63:AH71)</f>
        <v>1264</v>
      </c>
      <c r="AI72" s="56">
        <f t="shared" si="6"/>
        <v>1</v>
      </c>
      <c r="AJ72" s="56">
        <f>SUM(AJ63:AJ71)</f>
        <v>0</v>
      </c>
      <c r="AK72" s="56">
        <f>SUM(AK63:AK71)</f>
        <v>1</v>
      </c>
      <c r="AL72" s="56">
        <f>SUM(AL63:AL71)</f>
        <v>1</v>
      </c>
      <c r="AM72" s="56">
        <f t="shared" si="6"/>
        <v>15</v>
      </c>
      <c r="AN72" s="56">
        <f t="shared" si="6"/>
        <v>7</v>
      </c>
      <c r="AO72" s="56">
        <f t="shared" si="6"/>
        <v>4</v>
      </c>
      <c r="AP72" s="56">
        <f t="shared" si="6"/>
        <v>5</v>
      </c>
      <c r="AQ72" s="56">
        <f t="shared" si="6"/>
        <v>6</v>
      </c>
      <c r="AR72" s="56">
        <f t="shared" si="6"/>
        <v>38</v>
      </c>
      <c r="AS72" s="56">
        <f t="shared" si="6"/>
        <v>39</v>
      </c>
      <c r="AT72" s="56">
        <f t="shared" si="6"/>
        <v>22</v>
      </c>
      <c r="AU72" s="56">
        <f>SUM(AU63:AU71)</f>
        <v>13</v>
      </c>
      <c r="AV72" s="56">
        <f>SUM(AV63:AV71)</f>
        <v>35</v>
      </c>
      <c r="AW72" s="56">
        <f>SUM(AW63:AW71)</f>
        <v>183</v>
      </c>
      <c r="AX72" s="56">
        <f>SUM(AX63:AX71)</f>
        <v>480</v>
      </c>
      <c r="AY72" s="56">
        <f t="shared" si="6"/>
        <v>250</v>
      </c>
      <c r="AZ72" s="56">
        <f t="shared" si="6"/>
        <v>200</v>
      </c>
      <c r="BA72" s="56">
        <f t="shared" si="6"/>
        <v>206</v>
      </c>
      <c r="BB72" s="56">
        <f t="shared" si="6"/>
        <v>147</v>
      </c>
      <c r="BC72" s="69">
        <f t="shared" si="6"/>
        <v>1466</v>
      </c>
      <c r="BD72" s="57">
        <f t="shared" si="6"/>
        <v>1501</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A1" sqref="A1"/>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160</v>
      </c>
      <c r="ET1" s="74"/>
    </row>
    <row r="2" spans="1:167" ht="18" customHeight="1">
      <c r="A2" s="194" t="s">
        <v>0</v>
      </c>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t="s">
        <v>134</v>
      </c>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88" t="s">
        <v>92</v>
      </c>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90"/>
      <c r="FC2" s="190"/>
      <c r="FD2" s="190"/>
      <c r="FE2" s="190"/>
      <c r="FF2" s="190"/>
      <c r="FG2" s="190"/>
      <c r="FH2" s="190"/>
      <c r="FI2" s="190"/>
      <c r="FJ2" s="190"/>
      <c r="FK2" s="191"/>
    </row>
    <row r="3" spans="1:167" ht="18" customHeight="1" thickBot="1">
      <c r="A3" s="195"/>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2"/>
      <c r="FB3" s="186" t="s">
        <v>135</v>
      </c>
      <c r="FC3" s="186"/>
      <c r="FD3" s="186"/>
      <c r="FE3" s="186"/>
      <c r="FF3" s="186"/>
      <c r="FG3" s="186"/>
      <c r="FH3" s="186"/>
      <c r="FI3" s="186"/>
      <c r="FJ3" s="186"/>
      <c r="FK3" s="187"/>
    </row>
    <row r="4" spans="1:167" s="80" customFormat="1" ht="38.25" customHeight="1" thickBot="1" thickTop="1">
      <c r="A4" s="196"/>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5435</v>
      </c>
      <c r="C5" s="82">
        <f aca="true" t="shared" si="0" ref="C5:AH5">C29+C56+C61+C71</f>
        <v>4667</v>
      </c>
      <c r="D5" s="82">
        <f t="shared" si="0"/>
        <v>10102</v>
      </c>
      <c r="E5" s="82">
        <f t="shared" si="0"/>
        <v>29845</v>
      </c>
      <c r="F5" s="82">
        <f t="shared" si="0"/>
        <v>77177</v>
      </c>
      <c r="G5" s="82">
        <f t="shared" si="0"/>
        <v>39915</v>
      </c>
      <c r="H5" s="82">
        <f t="shared" si="0"/>
        <v>30248</v>
      </c>
      <c r="I5" s="82">
        <f t="shared" si="0"/>
        <v>22613</v>
      </c>
      <c r="J5" s="82">
        <f t="shared" si="0"/>
        <v>15625</v>
      </c>
      <c r="K5" s="82">
        <f t="shared" si="0"/>
        <v>215423</v>
      </c>
      <c r="L5" s="82">
        <f t="shared" si="0"/>
        <v>225525</v>
      </c>
      <c r="M5" s="82">
        <f t="shared" si="0"/>
        <v>78</v>
      </c>
      <c r="N5" s="82">
        <f t="shared" si="0"/>
        <v>156</v>
      </c>
      <c r="O5" s="82">
        <f t="shared" si="0"/>
        <v>234</v>
      </c>
      <c r="P5" s="82">
        <f t="shared" si="0"/>
        <v>348</v>
      </c>
      <c r="Q5" s="82">
        <f t="shared" si="0"/>
        <v>2393</v>
      </c>
      <c r="R5" s="82">
        <f t="shared" si="0"/>
        <v>2021</v>
      </c>
      <c r="S5" s="82">
        <f t="shared" si="0"/>
        <v>1451</v>
      </c>
      <c r="T5" s="82">
        <f t="shared" si="0"/>
        <v>1044</v>
      </c>
      <c r="U5" s="82">
        <f t="shared" si="0"/>
        <v>958</v>
      </c>
      <c r="V5" s="82">
        <f t="shared" si="0"/>
        <v>8215</v>
      </c>
      <c r="W5" s="82">
        <f t="shared" si="0"/>
        <v>8449</v>
      </c>
      <c r="X5" s="82">
        <f t="shared" si="0"/>
        <v>5513</v>
      </c>
      <c r="Y5" s="82">
        <f t="shared" si="0"/>
        <v>4823</v>
      </c>
      <c r="Z5" s="82">
        <f t="shared" si="0"/>
        <v>10336</v>
      </c>
      <c r="AA5" s="82">
        <f t="shared" si="0"/>
        <v>30193</v>
      </c>
      <c r="AB5" s="82">
        <f t="shared" si="0"/>
        <v>79570</v>
      </c>
      <c r="AC5" s="82">
        <f t="shared" si="0"/>
        <v>41936</v>
      </c>
      <c r="AD5" s="82">
        <f t="shared" si="0"/>
        <v>31699</v>
      </c>
      <c r="AE5" s="82">
        <f t="shared" si="0"/>
        <v>23657</v>
      </c>
      <c r="AF5" s="82">
        <f t="shared" si="0"/>
        <v>16583</v>
      </c>
      <c r="AG5" s="82">
        <f t="shared" si="0"/>
        <v>223638</v>
      </c>
      <c r="AH5" s="82">
        <f t="shared" si="0"/>
        <v>233974</v>
      </c>
      <c r="AI5" s="82">
        <f aca="true" t="shared" si="1" ref="AI5:BO5">AI29+AI56+AI61+AI71</f>
        <v>5</v>
      </c>
      <c r="AJ5" s="82">
        <f t="shared" si="1"/>
        <v>7</v>
      </c>
      <c r="AK5" s="82">
        <f t="shared" si="1"/>
        <v>12</v>
      </c>
      <c r="AL5" s="82">
        <f t="shared" si="1"/>
        <v>79</v>
      </c>
      <c r="AM5" s="82">
        <f t="shared" si="1"/>
        <v>1891</v>
      </c>
      <c r="AN5" s="82">
        <f t="shared" si="1"/>
        <v>2672</v>
      </c>
      <c r="AO5" s="82">
        <f t="shared" si="1"/>
        <v>3089</v>
      </c>
      <c r="AP5" s="82">
        <f t="shared" si="1"/>
        <v>2365</v>
      </c>
      <c r="AQ5" s="82">
        <f t="shared" si="1"/>
        <v>1296</v>
      </c>
      <c r="AR5" s="82">
        <f t="shared" si="1"/>
        <v>11392</v>
      </c>
      <c r="AS5" s="82">
        <f t="shared" si="1"/>
        <v>11404</v>
      </c>
      <c r="AT5" s="82">
        <f t="shared" si="1"/>
        <v>0</v>
      </c>
      <c r="AU5" s="82">
        <f t="shared" si="1"/>
        <v>0</v>
      </c>
      <c r="AV5" s="82">
        <f t="shared" si="1"/>
        <v>0</v>
      </c>
      <c r="AW5" s="82">
        <f t="shared" si="1"/>
        <v>0</v>
      </c>
      <c r="AX5" s="82">
        <f t="shared" si="1"/>
        <v>17</v>
      </c>
      <c r="AY5" s="82">
        <f t="shared" si="1"/>
        <v>34</v>
      </c>
      <c r="AZ5" s="82">
        <f t="shared" si="1"/>
        <v>45</v>
      </c>
      <c r="BA5" s="82">
        <f t="shared" si="1"/>
        <v>49</v>
      </c>
      <c r="BB5" s="82">
        <f t="shared" si="1"/>
        <v>40</v>
      </c>
      <c r="BC5" s="82">
        <f t="shared" si="1"/>
        <v>185</v>
      </c>
      <c r="BD5" s="82">
        <f t="shared" si="1"/>
        <v>185</v>
      </c>
      <c r="BE5" s="82">
        <f t="shared" si="1"/>
        <v>5</v>
      </c>
      <c r="BF5" s="82">
        <f t="shared" si="1"/>
        <v>7</v>
      </c>
      <c r="BG5" s="82">
        <f t="shared" si="1"/>
        <v>12</v>
      </c>
      <c r="BH5" s="82">
        <f t="shared" si="1"/>
        <v>79</v>
      </c>
      <c r="BI5" s="82">
        <f t="shared" si="1"/>
        <v>1908</v>
      </c>
      <c r="BJ5" s="82">
        <f t="shared" si="1"/>
        <v>2706</v>
      </c>
      <c r="BK5" s="82">
        <f t="shared" si="1"/>
        <v>3134</v>
      </c>
      <c r="BL5" s="82">
        <f t="shared" si="1"/>
        <v>2414</v>
      </c>
      <c r="BM5" s="82">
        <f t="shared" si="1"/>
        <v>1336</v>
      </c>
      <c r="BN5" s="82">
        <f t="shared" si="1"/>
        <v>11577</v>
      </c>
      <c r="BO5" s="82">
        <f t="shared" si="1"/>
        <v>11589</v>
      </c>
      <c r="BP5" s="82">
        <f aca="true" t="shared" si="2" ref="BP5:EA5">BP29+BP56+BP61+BP71</f>
        <v>6</v>
      </c>
      <c r="BQ5" s="83">
        <f t="shared" si="2"/>
        <v>13</v>
      </c>
      <c r="BR5" s="83">
        <f t="shared" si="2"/>
        <v>19</v>
      </c>
      <c r="BS5" s="83">
        <f t="shared" si="2"/>
        <v>1636</v>
      </c>
      <c r="BT5" s="83">
        <f t="shared" si="2"/>
        <v>3134</v>
      </c>
      <c r="BU5" s="83">
        <f t="shared" si="2"/>
        <v>6532</v>
      </c>
      <c r="BV5" s="83">
        <f t="shared" si="2"/>
        <v>11522</v>
      </c>
      <c r="BW5" s="83">
        <f t="shared" si="2"/>
        <v>10297</v>
      </c>
      <c r="BX5" s="83">
        <f t="shared" si="2"/>
        <v>33121</v>
      </c>
      <c r="BY5" s="83">
        <f t="shared" si="2"/>
        <v>33140</v>
      </c>
      <c r="BZ5" s="83">
        <f t="shared" si="2"/>
        <v>5</v>
      </c>
      <c r="CA5" s="83">
        <f t="shared" si="2"/>
        <v>13</v>
      </c>
      <c r="CB5" s="83">
        <f t="shared" si="2"/>
        <v>18</v>
      </c>
      <c r="CC5" s="83">
        <f t="shared" si="2"/>
        <v>1627</v>
      </c>
      <c r="CD5" s="83">
        <f t="shared" si="2"/>
        <v>3107</v>
      </c>
      <c r="CE5" s="83">
        <f t="shared" si="2"/>
        <v>6470</v>
      </c>
      <c r="CF5" s="83">
        <f t="shared" si="2"/>
        <v>11394</v>
      </c>
      <c r="CG5" s="83">
        <f t="shared" si="2"/>
        <v>10162</v>
      </c>
      <c r="CH5" s="83">
        <f t="shared" si="2"/>
        <v>32760</v>
      </c>
      <c r="CI5" s="83">
        <f t="shared" si="2"/>
        <v>32778</v>
      </c>
      <c r="CJ5" s="83">
        <f t="shared" si="2"/>
        <v>1</v>
      </c>
      <c r="CK5" s="83">
        <f t="shared" si="2"/>
        <v>0</v>
      </c>
      <c r="CL5" s="83">
        <f t="shared" si="2"/>
        <v>1</v>
      </c>
      <c r="CM5" s="83">
        <f t="shared" si="2"/>
        <v>9</v>
      </c>
      <c r="CN5" s="83">
        <f t="shared" si="2"/>
        <v>27</v>
      </c>
      <c r="CO5" s="83">
        <f t="shared" si="2"/>
        <v>62</v>
      </c>
      <c r="CP5" s="83">
        <f t="shared" si="2"/>
        <v>128</v>
      </c>
      <c r="CQ5" s="83">
        <f t="shared" si="2"/>
        <v>135</v>
      </c>
      <c r="CR5" s="83">
        <f t="shared" si="2"/>
        <v>361</v>
      </c>
      <c r="CS5" s="83">
        <f t="shared" si="2"/>
        <v>362</v>
      </c>
      <c r="CT5" s="83">
        <f t="shared" si="2"/>
        <v>7</v>
      </c>
      <c r="CU5" s="83">
        <f t="shared" si="2"/>
        <v>28</v>
      </c>
      <c r="CV5" s="83">
        <f t="shared" si="2"/>
        <v>35</v>
      </c>
      <c r="CW5" s="83">
        <f t="shared" si="2"/>
        <v>1862</v>
      </c>
      <c r="CX5" s="83">
        <f t="shared" si="2"/>
        <v>3106</v>
      </c>
      <c r="CY5" s="83">
        <f t="shared" si="2"/>
        <v>4705</v>
      </c>
      <c r="CZ5" s="83">
        <f t="shared" si="2"/>
        <v>4784</v>
      </c>
      <c r="DA5" s="83">
        <f t="shared" si="2"/>
        <v>2044</v>
      </c>
      <c r="DB5" s="83">
        <f t="shared" si="2"/>
        <v>16501</v>
      </c>
      <c r="DC5" s="83">
        <f t="shared" si="2"/>
        <v>16536</v>
      </c>
      <c r="DD5" s="83">
        <f t="shared" si="2"/>
        <v>7</v>
      </c>
      <c r="DE5" s="83">
        <f t="shared" si="2"/>
        <v>27</v>
      </c>
      <c r="DF5" s="83">
        <f t="shared" si="2"/>
        <v>34</v>
      </c>
      <c r="DG5" s="83">
        <f t="shared" si="2"/>
        <v>1823</v>
      </c>
      <c r="DH5" s="83">
        <f t="shared" si="2"/>
        <v>3032</v>
      </c>
      <c r="DI5" s="83">
        <f t="shared" si="2"/>
        <v>4578</v>
      </c>
      <c r="DJ5" s="83">
        <f t="shared" si="2"/>
        <v>4647</v>
      </c>
      <c r="DK5" s="83">
        <f t="shared" si="2"/>
        <v>1984</v>
      </c>
      <c r="DL5" s="83">
        <f t="shared" si="2"/>
        <v>16064</v>
      </c>
      <c r="DM5" s="83">
        <f t="shared" si="2"/>
        <v>16098</v>
      </c>
      <c r="DN5" s="83">
        <f t="shared" si="2"/>
        <v>0</v>
      </c>
      <c r="DO5" s="83">
        <f t="shared" si="2"/>
        <v>1</v>
      </c>
      <c r="DP5" s="83">
        <f t="shared" si="2"/>
        <v>1</v>
      </c>
      <c r="DQ5" s="83">
        <f t="shared" si="2"/>
        <v>39</v>
      </c>
      <c r="DR5" s="83">
        <f t="shared" si="2"/>
        <v>74</v>
      </c>
      <c r="DS5" s="83">
        <f t="shared" si="2"/>
        <v>127</v>
      </c>
      <c r="DT5" s="83">
        <f t="shared" si="2"/>
        <v>137</v>
      </c>
      <c r="DU5" s="83">
        <f t="shared" si="2"/>
        <v>60</v>
      </c>
      <c r="DV5" s="83">
        <f t="shared" si="2"/>
        <v>437</v>
      </c>
      <c r="DW5" s="83">
        <f t="shared" si="2"/>
        <v>438</v>
      </c>
      <c r="DX5" s="83">
        <f t="shared" si="2"/>
        <v>0</v>
      </c>
      <c r="DY5" s="83">
        <f t="shared" si="2"/>
        <v>2</v>
      </c>
      <c r="DZ5" s="83">
        <f t="shared" si="2"/>
        <v>2</v>
      </c>
      <c r="EA5" s="83">
        <f t="shared" si="2"/>
        <v>127</v>
      </c>
      <c r="EB5" s="83">
        <f aca="true" t="shared" si="3" ref="EB5:FK5">EB29+EB56+EB61+EB71</f>
        <v>318</v>
      </c>
      <c r="EC5" s="83">
        <f t="shared" si="3"/>
        <v>908</v>
      </c>
      <c r="ED5" s="83">
        <f t="shared" si="3"/>
        <v>2621</v>
      </c>
      <c r="EE5" s="83">
        <f t="shared" si="3"/>
        <v>5166</v>
      </c>
      <c r="EF5" s="83">
        <f t="shared" si="3"/>
        <v>9140</v>
      </c>
      <c r="EG5" s="83">
        <f t="shared" si="3"/>
        <v>9142</v>
      </c>
      <c r="EH5" s="83">
        <f t="shared" si="3"/>
        <v>0</v>
      </c>
      <c r="EI5" s="83">
        <f t="shared" si="3"/>
        <v>2</v>
      </c>
      <c r="EJ5" s="83">
        <f t="shared" si="3"/>
        <v>2</v>
      </c>
      <c r="EK5" s="83">
        <f t="shared" si="3"/>
        <v>126</v>
      </c>
      <c r="EL5" s="83">
        <f t="shared" si="3"/>
        <v>314</v>
      </c>
      <c r="EM5" s="83">
        <f t="shared" si="3"/>
        <v>885</v>
      </c>
      <c r="EN5" s="83">
        <f t="shared" si="3"/>
        <v>2549</v>
      </c>
      <c r="EO5" s="83">
        <f t="shared" si="3"/>
        <v>4976</v>
      </c>
      <c r="EP5" s="83">
        <f t="shared" si="3"/>
        <v>8850</v>
      </c>
      <c r="EQ5" s="83">
        <f t="shared" si="3"/>
        <v>8852</v>
      </c>
      <c r="ER5" s="83">
        <f t="shared" si="3"/>
        <v>0</v>
      </c>
      <c r="ES5" s="83">
        <f t="shared" si="3"/>
        <v>0</v>
      </c>
      <c r="ET5" s="83">
        <f t="shared" si="3"/>
        <v>0</v>
      </c>
      <c r="EU5" s="83">
        <f t="shared" si="3"/>
        <v>1</v>
      </c>
      <c r="EV5" s="83">
        <f t="shared" si="3"/>
        <v>4</v>
      </c>
      <c r="EW5" s="83">
        <f t="shared" si="3"/>
        <v>23</v>
      </c>
      <c r="EX5" s="83">
        <f t="shared" si="3"/>
        <v>72</v>
      </c>
      <c r="EY5" s="83">
        <f t="shared" si="3"/>
        <v>190</v>
      </c>
      <c r="EZ5" s="83">
        <f t="shared" si="3"/>
        <v>290</v>
      </c>
      <c r="FA5" s="84">
        <f t="shared" si="3"/>
        <v>290</v>
      </c>
      <c r="FB5" s="85">
        <f t="shared" si="3"/>
        <v>13</v>
      </c>
      <c r="FC5" s="85">
        <f t="shared" si="3"/>
        <v>43</v>
      </c>
      <c r="FD5" s="85">
        <f t="shared" si="3"/>
        <v>56</v>
      </c>
      <c r="FE5" s="85">
        <f t="shared" si="3"/>
        <v>3621</v>
      </c>
      <c r="FF5" s="85">
        <f t="shared" si="3"/>
        <v>6539</v>
      </c>
      <c r="FG5" s="85">
        <f t="shared" si="3"/>
        <v>12062</v>
      </c>
      <c r="FH5" s="85">
        <f t="shared" si="3"/>
        <v>18798</v>
      </c>
      <c r="FI5" s="85">
        <f t="shared" si="3"/>
        <v>17408</v>
      </c>
      <c r="FJ5" s="85">
        <f t="shared" si="3"/>
        <v>58428</v>
      </c>
      <c r="FK5" s="86">
        <f t="shared" si="3"/>
        <v>58484</v>
      </c>
    </row>
    <row r="6" spans="1:167" s="74" customFormat="1" ht="18.75" customHeight="1">
      <c r="A6" s="87" t="s">
        <v>13</v>
      </c>
      <c r="B6" s="88">
        <v>41</v>
      </c>
      <c r="C6" s="88">
        <v>36</v>
      </c>
      <c r="D6" s="88">
        <v>77</v>
      </c>
      <c r="E6" s="88">
        <v>127</v>
      </c>
      <c r="F6" s="88">
        <v>285</v>
      </c>
      <c r="G6" s="88">
        <v>185</v>
      </c>
      <c r="H6" s="88">
        <v>164</v>
      </c>
      <c r="I6" s="88">
        <v>111</v>
      </c>
      <c r="J6" s="88">
        <v>86</v>
      </c>
      <c r="K6" s="88">
        <v>958</v>
      </c>
      <c r="L6" s="88">
        <v>1035</v>
      </c>
      <c r="M6" s="88">
        <v>0</v>
      </c>
      <c r="N6" s="88">
        <v>1</v>
      </c>
      <c r="O6" s="88">
        <v>1</v>
      </c>
      <c r="P6" s="88">
        <v>1</v>
      </c>
      <c r="Q6" s="88">
        <v>4</v>
      </c>
      <c r="R6" s="88">
        <v>3</v>
      </c>
      <c r="S6" s="88">
        <v>4</v>
      </c>
      <c r="T6" s="88">
        <v>3</v>
      </c>
      <c r="U6" s="88">
        <v>5</v>
      </c>
      <c r="V6" s="88">
        <v>20</v>
      </c>
      <c r="W6" s="88">
        <v>21</v>
      </c>
      <c r="X6" s="88">
        <v>41</v>
      </c>
      <c r="Y6" s="88">
        <v>37</v>
      </c>
      <c r="Z6" s="88">
        <v>78</v>
      </c>
      <c r="AA6" s="88">
        <v>128</v>
      </c>
      <c r="AB6" s="88">
        <v>289</v>
      </c>
      <c r="AC6" s="88">
        <v>188</v>
      </c>
      <c r="AD6" s="88">
        <v>168</v>
      </c>
      <c r="AE6" s="88">
        <v>114</v>
      </c>
      <c r="AF6" s="88">
        <v>91</v>
      </c>
      <c r="AG6" s="88">
        <v>978</v>
      </c>
      <c r="AH6" s="88">
        <v>1056</v>
      </c>
      <c r="AI6" s="88">
        <v>0</v>
      </c>
      <c r="AJ6" s="88">
        <v>0</v>
      </c>
      <c r="AK6" s="88">
        <v>0</v>
      </c>
      <c r="AL6" s="88">
        <v>0</v>
      </c>
      <c r="AM6" s="88">
        <v>7</v>
      </c>
      <c r="AN6" s="88">
        <v>18</v>
      </c>
      <c r="AO6" s="88">
        <v>25</v>
      </c>
      <c r="AP6" s="88">
        <v>12</v>
      </c>
      <c r="AQ6" s="88">
        <v>11</v>
      </c>
      <c r="AR6" s="88">
        <v>73</v>
      </c>
      <c r="AS6" s="88">
        <v>73</v>
      </c>
      <c r="AT6" s="88">
        <v>0</v>
      </c>
      <c r="AU6" s="88">
        <v>0</v>
      </c>
      <c r="AV6" s="88">
        <v>0</v>
      </c>
      <c r="AW6" s="88">
        <v>0</v>
      </c>
      <c r="AX6" s="88">
        <v>0</v>
      </c>
      <c r="AY6" s="88">
        <v>1</v>
      </c>
      <c r="AZ6" s="88">
        <v>2</v>
      </c>
      <c r="BA6" s="88">
        <v>0</v>
      </c>
      <c r="BB6" s="88">
        <v>1</v>
      </c>
      <c r="BC6" s="88">
        <v>4</v>
      </c>
      <c r="BD6" s="88">
        <v>4</v>
      </c>
      <c r="BE6" s="88">
        <v>0</v>
      </c>
      <c r="BF6" s="88">
        <v>0</v>
      </c>
      <c r="BG6" s="88">
        <v>0</v>
      </c>
      <c r="BH6" s="88">
        <v>0</v>
      </c>
      <c r="BI6" s="88">
        <v>7</v>
      </c>
      <c r="BJ6" s="88">
        <v>19</v>
      </c>
      <c r="BK6" s="88">
        <v>27</v>
      </c>
      <c r="BL6" s="88">
        <v>12</v>
      </c>
      <c r="BM6" s="88">
        <v>12</v>
      </c>
      <c r="BN6" s="88">
        <v>77</v>
      </c>
      <c r="BO6" s="88">
        <v>77</v>
      </c>
      <c r="BP6" s="88">
        <v>0</v>
      </c>
      <c r="BQ6" s="89">
        <v>0</v>
      </c>
      <c r="BR6" s="89">
        <v>0</v>
      </c>
      <c r="BS6" s="89">
        <v>2</v>
      </c>
      <c r="BT6" s="89">
        <v>13</v>
      </c>
      <c r="BU6" s="89">
        <v>17</v>
      </c>
      <c r="BV6" s="89">
        <v>59</v>
      </c>
      <c r="BW6" s="89">
        <v>71</v>
      </c>
      <c r="BX6" s="89">
        <v>162</v>
      </c>
      <c r="BY6" s="89">
        <v>162</v>
      </c>
      <c r="BZ6" s="89">
        <v>0</v>
      </c>
      <c r="CA6" s="89">
        <v>0</v>
      </c>
      <c r="CB6" s="89">
        <v>0</v>
      </c>
      <c r="CC6" s="89">
        <v>2</v>
      </c>
      <c r="CD6" s="89">
        <v>13</v>
      </c>
      <c r="CE6" s="89">
        <v>17</v>
      </c>
      <c r="CF6" s="89">
        <v>58</v>
      </c>
      <c r="CG6" s="89">
        <v>69</v>
      </c>
      <c r="CH6" s="89">
        <v>159</v>
      </c>
      <c r="CI6" s="89">
        <v>159</v>
      </c>
      <c r="CJ6" s="89">
        <v>0</v>
      </c>
      <c r="CK6" s="89">
        <v>0</v>
      </c>
      <c r="CL6" s="89">
        <v>0</v>
      </c>
      <c r="CM6" s="89">
        <v>0</v>
      </c>
      <c r="CN6" s="89">
        <v>0</v>
      </c>
      <c r="CO6" s="89">
        <v>0</v>
      </c>
      <c r="CP6" s="89">
        <v>1</v>
      </c>
      <c r="CQ6" s="89">
        <v>2</v>
      </c>
      <c r="CR6" s="89">
        <v>3</v>
      </c>
      <c r="CS6" s="89">
        <v>3</v>
      </c>
      <c r="CT6" s="89">
        <v>0</v>
      </c>
      <c r="CU6" s="89">
        <v>1</v>
      </c>
      <c r="CV6" s="89">
        <v>1</v>
      </c>
      <c r="CW6" s="89">
        <v>2</v>
      </c>
      <c r="CX6" s="89">
        <v>4</v>
      </c>
      <c r="CY6" s="89">
        <v>10</v>
      </c>
      <c r="CZ6" s="89">
        <v>13</v>
      </c>
      <c r="DA6" s="89">
        <v>3</v>
      </c>
      <c r="DB6" s="89">
        <v>32</v>
      </c>
      <c r="DC6" s="89">
        <v>33</v>
      </c>
      <c r="DD6" s="89">
        <v>0</v>
      </c>
      <c r="DE6" s="89">
        <v>1</v>
      </c>
      <c r="DF6" s="89">
        <v>1</v>
      </c>
      <c r="DG6" s="89">
        <v>2</v>
      </c>
      <c r="DH6" s="89">
        <v>4</v>
      </c>
      <c r="DI6" s="89">
        <v>10</v>
      </c>
      <c r="DJ6" s="89">
        <v>13</v>
      </c>
      <c r="DK6" s="89">
        <v>3</v>
      </c>
      <c r="DL6" s="89">
        <v>32</v>
      </c>
      <c r="DM6" s="89">
        <v>33</v>
      </c>
      <c r="DN6" s="89">
        <v>0</v>
      </c>
      <c r="DO6" s="89">
        <v>0</v>
      </c>
      <c r="DP6" s="89">
        <v>0</v>
      </c>
      <c r="DQ6" s="89">
        <v>0</v>
      </c>
      <c r="DR6" s="89">
        <v>0</v>
      </c>
      <c r="DS6" s="89">
        <v>0</v>
      </c>
      <c r="DT6" s="89">
        <v>0</v>
      </c>
      <c r="DU6" s="89">
        <v>0</v>
      </c>
      <c r="DV6" s="89">
        <v>0</v>
      </c>
      <c r="DW6" s="89">
        <v>0</v>
      </c>
      <c r="DX6" s="89">
        <v>0</v>
      </c>
      <c r="DY6" s="89">
        <v>0</v>
      </c>
      <c r="DZ6" s="89">
        <v>0</v>
      </c>
      <c r="EA6" s="89">
        <v>1</v>
      </c>
      <c r="EB6" s="89">
        <v>3</v>
      </c>
      <c r="EC6" s="89">
        <v>2</v>
      </c>
      <c r="ED6" s="89">
        <v>3</v>
      </c>
      <c r="EE6" s="89">
        <v>18</v>
      </c>
      <c r="EF6" s="89">
        <v>27</v>
      </c>
      <c r="EG6" s="89">
        <v>27</v>
      </c>
      <c r="EH6" s="89">
        <v>0</v>
      </c>
      <c r="EI6" s="89">
        <v>0</v>
      </c>
      <c r="EJ6" s="89">
        <v>0</v>
      </c>
      <c r="EK6" s="89">
        <v>1</v>
      </c>
      <c r="EL6" s="89">
        <v>3</v>
      </c>
      <c r="EM6" s="89">
        <v>2</v>
      </c>
      <c r="EN6" s="89">
        <v>3</v>
      </c>
      <c r="EO6" s="89">
        <v>18</v>
      </c>
      <c r="EP6" s="89">
        <v>27</v>
      </c>
      <c r="EQ6" s="89">
        <v>27</v>
      </c>
      <c r="ER6" s="89">
        <v>0</v>
      </c>
      <c r="ES6" s="89">
        <v>0</v>
      </c>
      <c r="ET6" s="89">
        <v>0</v>
      </c>
      <c r="EU6" s="89">
        <v>0</v>
      </c>
      <c r="EV6" s="89">
        <v>0</v>
      </c>
      <c r="EW6" s="89">
        <v>0</v>
      </c>
      <c r="EX6" s="89">
        <v>0</v>
      </c>
      <c r="EY6" s="89">
        <v>0</v>
      </c>
      <c r="EZ6" s="89">
        <v>0</v>
      </c>
      <c r="FA6" s="90">
        <v>0</v>
      </c>
      <c r="FB6" s="88">
        <v>0</v>
      </c>
      <c r="FC6" s="88">
        <v>1</v>
      </c>
      <c r="FD6" s="88">
        <v>1</v>
      </c>
      <c r="FE6" s="88">
        <v>5</v>
      </c>
      <c r="FF6" s="88">
        <v>20</v>
      </c>
      <c r="FG6" s="88">
        <v>29</v>
      </c>
      <c r="FH6" s="88">
        <v>75</v>
      </c>
      <c r="FI6" s="88">
        <v>92</v>
      </c>
      <c r="FJ6" s="88">
        <v>221</v>
      </c>
      <c r="FK6" s="91">
        <v>222</v>
      </c>
    </row>
    <row r="7" spans="1:167" s="74" customFormat="1" ht="18.75" customHeight="1">
      <c r="A7" s="87" t="s">
        <v>14</v>
      </c>
      <c r="B7" s="88">
        <v>39</v>
      </c>
      <c r="C7" s="88">
        <v>21</v>
      </c>
      <c r="D7" s="88">
        <v>60</v>
      </c>
      <c r="E7" s="88">
        <v>293</v>
      </c>
      <c r="F7" s="88">
        <v>528</v>
      </c>
      <c r="G7" s="88">
        <v>298</v>
      </c>
      <c r="H7" s="88">
        <v>276</v>
      </c>
      <c r="I7" s="88">
        <v>155</v>
      </c>
      <c r="J7" s="88">
        <v>134</v>
      </c>
      <c r="K7" s="88">
        <v>1684</v>
      </c>
      <c r="L7" s="88">
        <v>1744</v>
      </c>
      <c r="M7" s="88">
        <v>0</v>
      </c>
      <c r="N7" s="88">
        <v>1</v>
      </c>
      <c r="O7" s="88">
        <v>1</v>
      </c>
      <c r="P7" s="88">
        <v>8</v>
      </c>
      <c r="Q7" s="88">
        <v>16</v>
      </c>
      <c r="R7" s="88">
        <v>10</v>
      </c>
      <c r="S7" s="88">
        <v>10</v>
      </c>
      <c r="T7" s="88">
        <v>7</v>
      </c>
      <c r="U7" s="88">
        <v>5</v>
      </c>
      <c r="V7" s="88">
        <v>56</v>
      </c>
      <c r="W7" s="88">
        <v>57</v>
      </c>
      <c r="X7" s="88">
        <v>39</v>
      </c>
      <c r="Y7" s="88">
        <v>22</v>
      </c>
      <c r="Z7" s="88">
        <v>61</v>
      </c>
      <c r="AA7" s="88">
        <v>301</v>
      </c>
      <c r="AB7" s="88">
        <v>544</v>
      </c>
      <c r="AC7" s="88">
        <v>308</v>
      </c>
      <c r="AD7" s="88">
        <v>286</v>
      </c>
      <c r="AE7" s="88">
        <v>162</v>
      </c>
      <c r="AF7" s="88">
        <v>139</v>
      </c>
      <c r="AG7" s="88">
        <v>1740</v>
      </c>
      <c r="AH7" s="88">
        <v>1801</v>
      </c>
      <c r="AI7" s="88">
        <v>0</v>
      </c>
      <c r="AJ7" s="88">
        <v>0</v>
      </c>
      <c r="AK7" s="88">
        <v>0</v>
      </c>
      <c r="AL7" s="88">
        <v>1</v>
      </c>
      <c r="AM7" s="88">
        <v>19</v>
      </c>
      <c r="AN7" s="88">
        <v>18</v>
      </c>
      <c r="AO7" s="88">
        <v>32</v>
      </c>
      <c r="AP7" s="88">
        <v>7</v>
      </c>
      <c r="AQ7" s="88">
        <v>9</v>
      </c>
      <c r="AR7" s="88">
        <v>86</v>
      </c>
      <c r="AS7" s="88">
        <v>86</v>
      </c>
      <c r="AT7" s="88">
        <v>0</v>
      </c>
      <c r="AU7" s="88">
        <v>0</v>
      </c>
      <c r="AV7" s="88">
        <v>0</v>
      </c>
      <c r="AW7" s="88">
        <v>0</v>
      </c>
      <c r="AX7" s="88">
        <v>0</v>
      </c>
      <c r="AY7" s="88">
        <v>0</v>
      </c>
      <c r="AZ7" s="88">
        <v>1</v>
      </c>
      <c r="BA7" s="88">
        <v>1</v>
      </c>
      <c r="BB7" s="88">
        <v>0</v>
      </c>
      <c r="BC7" s="88">
        <v>2</v>
      </c>
      <c r="BD7" s="88">
        <v>2</v>
      </c>
      <c r="BE7" s="88">
        <v>0</v>
      </c>
      <c r="BF7" s="88">
        <v>0</v>
      </c>
      <c r="BG7" s="88">
        <v>0</v>
      </c>
      <c r="BH7" s="88">
        <v>1</v>
      </c>
      <c r="BI7" s="88">
        <v>19</v>
      </c>
      <c r="BJ7" s="88">
        <v>18</v>
      </c>
      <c r="BK7" s="88">
        <v>33</v>
      </c>
      <c r="BL7" s="88">
        <v>8</v>
      </c>
      <c r="BM7" s="88">
        <v>9</v>
      </c>
      <c r="BN7" s="88">
        <v>88</v>
      </c>
      <c r="BO7" s="88">
        <v>88</v>
      </c>
      <c r="BP7" s="88">
        <v>0</v>
      </c>
      <c r="BQ7" s="89">
        <v>0</v>
      </c>
      <c r="BR7" s="89">
        <v>0</v>
      </c>
      <c r="BS7" s="89">
        <v>8</v>
      </c>
      <c r="BT7" s="89">
        <v>15</v>
      </c>
      <c r="BU7" s="89">
        <v>61</v>
      </c>
      <c r="BV7" s="89">
        <v>114</v>
      </c>
      <c r="BW7" s="89">
        <v>82</v>
      </c>
      <c r="BX7" s="89">
        <v>280</v>
      </c>
      <c r="BY7" s="89">
        <v>280</v>
      </c>
      <c r="BZ7" s="89">
        <v>0</v>
      </c>
      <c r="CA7" s="89">
        <v>0</v>
      </c>
      <c r="CB7" s="89">
        <v>0</v>
      </c>
      <c r="CC7" s="89">
        <v>8</v>
      </c>
      <c r="CD7" s="89">
        <v>14</v>
      </c>
      <c r="CE7" s="89">
        <v>60</v>
      </c>
      <c r="CF7" s="89">
        <v>114</v>
      </c>
      <c r="CG7" s="89">
        <v>81</v>
      </c>
      <c r="CH7" s="89">
        <v>277</v>
      </c>
      <c r="CI7" s="89">
        <v>277</v>
      </c>
      <c r="CJ7" s="89">
        <v>0</v>
      </c>
      <c r="CK7" s="89">
        <v>0</v>
      </c>
      <c r="CL7" s="89">
        <v>0</v>
      </c>
      <c r="CM7" s="89">
        <v>0</v>
      </c>
      <c r="CN7" s="89">
        <v>1</v>
      </c>
      <c r="CO7" s="89">
        <v>1</v>
      </c>
      <c r="CP7" s="89">
        <v>0</v>
      </c>
      <c r="CQ7" s="89">
        <v>1</v>
      </c>
      <c r="CR7" s="89">
        <v>3</v>
      </c>
      <c r="CS7" s="89">
        <v>3</v>
      </c>
      <c r="CT7" s="89">
        <v>0</v>
      </c>
      <c r="CU7" s="89">
        <v>1</v>
      </c>
      <c r="CV7" s="89">
        <v>1</v>
      </c>
      <c r="CW7" s="89">
        <v>21</v>
      </c>
      <c r="CX7" s="89">
        <v>20</v>
      </c>
      <c r="CY7" s="89">
        <v>38</v>
      </c>
      <c r="CZ7" s="89">
        <v>39</v>
      </c>
      <c r="DA7" s="89">
        <v>11</v>
      </c>
      <c r="DB7" s="89">
        <v>129</v>
      </c>
      <c r="DC7" s="89">
        <v>130</v>
      </c>
      <c r="DD7" s="89">
        <v>0</v>
      </c>
      <c r="DE7" s="89">
        <v>1</v>
      </c>
      <c r="DF7" s="89">
        <v>1</v>
      </c>
      <c r="DG7" s="89">
        <v>21</v>
      </c>
      <c r="DH7" s="89">
        <v>20</v>
      </c>
      <c r="DI7" s="89">
        <v>36</v>
      </c>
      <c r="DJ7" s="89">
        <v>38</v>
      </c>
      <c r="DK7" s="89">
        <v>10</v>
      </c>
      <c r="DL7" s="89">
        <v>125</v>
      </c>
      <c r="DM7" s="89">
        <v>126</v>
      </c>
      <c r="DN7" s="89">
        <v>0</v>
      </c>
      <c r="DO7" s="89">
        <v>0</v>
      </c>
      <c r="DP7" s="89">
        <v>0</v>
      </c>
      <c r="DQ7" s="89">
        <v>0</v>
      </c>
      <c r="DR7" s="89">
        <v>0</v>
      </c>
      <c r="DS7" s="89">
        <v>2</v>
      </c>
      <c r="DT7" s="89">
        <v>1</v>
      </c>
      <c r="DU7" s="89">
        <v>1</v>
      </c>
      <c r="DV7" s="89">
        <v>4</v>
      </c>
      <c r="DW7" s="89">
        <v>4</v>
      </c>
      <c r="DX7" s="89">
        <v>0</v>
      </c>
      <c r="DY7" s="89">
        <v>0</v>
      </c>
      <c r="DZ7" s="89">
        <v>0</v>
      </c>
      <c r="EA7" s="89">
        <v>0</v>
      </c>
      <c r="EB7" s="89">
        <v>2</v>
      </c>
      <c r="EC7" s="89">
        <v>7</v>
      </c>
      <c r="ED7" s="89">
        <v>27</v>
      </c>
      <c r="EE7" s="89">
        <v>26</v>
      </c>
      <c r="EF7" s="89">
        <v>62</v>
      </c>
      <c r="EG7" s="89">
        <v>62</v>
      </c>
      <c r="EH7" s="89">
        <v>0</v>
      </c>
      <c r="EI7" s="89">
        <v>0</v>
      </c>
      <c r="EJ7" s="89">
        <v>0</v>
      </c>
      <c r="EK7" s="89">
        <v>0</v>
      </c>
      <c r="EL7" s="89">
        <v>2</v>
      </c>
      <c r="EM7" s="89">
        <v>7</v>
      </c>
      <c r="EN7" s="89">
        <v>26</v>
      </c>
      <c r="EO7" s="89">
        <v>26</v>
      </c>
      <c r="EP7" s="89">
        <v>61</v>
      </c>
      <c r="EQ7" s="89">
        <v>61</v>
      </c>
      <c r="ER7" s="89">
        <v>0</v>
      </c>
      <c r="ES7" s="89">
        <v>0</v>
      </c>
      <c r="ET7" s="89">
        <v>0</v>
      </c>
      <c r="EU7" s="89">
        <v>0</v>
      </c>
      <c r="EV7" s="89">
        <v>0</v>
      </c>
      <c r="EW7" s="89">
        <v>0</v>
      </c>
      <c r="EX7" s="89">
        <v>1</v>
      </c>
      <c r="EY7" s="89">
        <v>0</v>
      </c>
      <c r="EZ7" s="89">
        <v>1</v>
      </c>
      <c r="FA7" s="90">
        <v>1</v>
      </c>
      <c r="FB7" s="88">
        <v>0</v>
      </c>
      <c r="FC7" s="88">
        <v>1</v>
      </c>
      <c r="FD7" s="88">
        <v>1</v>
      </c>
      <c r="FE7" s="88">
        <v>29</v>
      </c>
      <c r="FF7" s="88">
        <v>37</v>
      </c>
      <c r="FG7" s="88">
        <v>104</v>
      </c>
      <c r="FH7" s="88">
        <v>177</v>
      </c>
      <c r="FI7" s="88">
        <v>118</v>
      </c>
      <c r="FJ7" s="88">
        <v>465</v>
      </c>
      <c r="FK7" s="91">
        <v>466</v>
      </c>
    </row>
    <row r="8" spans="1:167" s="74" customFormat="1" ht="18.75" customHeight="1">
      <c r="A8" s="87" t="s">
        <v>15</v>
      </c>
      <c r="B8" s="88">
        <v>106</v>
      </c>
      <c r="C8" s="88">
        <v>41</v>
      </c>
      <c r="D8" s="88">
        <v>147</v>
      </c>
      <c r="E8" s="88">
        <v>400</v>
      </c>
      <c r="F8" s="88">
        <v>1085</v>
      </c>
      <c r="G8" s="88">
        <v>635</v>
      </c>
      <c r="H8" s="88">
        <v>531</v>
      </c>
      <c r="I8" s="88">
        <v>395</v>
      </c>
      <c r="J8" s="88">
        <v>314</v>
      </c>
      <c r="K8" s="88">
        <v>3360</v>
      </c>
      <c r="L8" s="88">
        <v>3507</v>
      </c>
      <c r="M8" s="88">
        <v>2</v>
      </c>
      <c r="N8" s="88">
        <v>1</v>
      </c>
      <c r="O8" s="88">
        <v>3</v>
      </c>
      <c r="P8" s="88">
        <v>5</v>
      </c>
      <c r="Q8" s="88">
        <v>30</v>
      </c>
      <c r="R8" s="88">
        <v>26</v>
      </c>
      <c r="S8" s="88">
        <v>21</v>
      </c>
      <c r="T8" s="88">
        <v>13</v>
      </c>
      <c r="U8" s="88">
        <v>13</v>
      </c>
      <c r="V8" s="88">
        <v>108</v>
      </c>
      <c r="W8" s="88">
        <v>111</v>
      </c>
      <c r="X8" s="88">
        <v>108</v>
      </c>
      <c r="Y8" s="88">
        <v>42</v>
      </c>
      <c r="Z8" s="88">
        <v>150</v>
      </c>
      <c r="AA8" s="88">
        <v>405</v>
      </c>
      <c r="AB8" s="88">
        <v>1115</v>
      </c>
      <c r="AC8" s="88">
        <v>661</v>
      </c>
      <c r="AD8" s="88">
        <v>552</v>
      </c>
      <c r="AE8" s="88">
        <v>408</v>
      </c>
      <c r="AF8" s="88">
        <v>327</v>
      </c>
      <c r="AG8" s="88">
        <v>3468</v>
      </c>
      <c r="AH8" s="88">
        <v>3618</v>
      </c>
      <c r="AI8" s="88">
        <v>0</v>
      </c>
      <c r="AJ8" s="88">
        <v>0</v>
      </c>
      <c r="AK8" s="88">
        <v>0</v>
      </c>
      <c r="AL8" s="88">
        <v>0</v>
      </c>
      <c r="AM8" s="88">
        <v>11</v>
      </c>
      <c r="AN8" s="88">
        <v>32</v>
      </c>
      <c r="AO8" s="88">
        <v>29</v>
      </c>
      <c r="AP8" s="88">
        <v>12</v>
      </c>
      <c r="AQ8" s="88">
        <v>3</v>
      </c>
      <c r="AR8" s="88">
        <v>87</v>
      </c>
      <c r="AS8" s="88">
        <v>87</v>
      </c>
      <c r="AT8" s="88">
        <v>0</v>
      </c>
      <c r="AU8" s="88">
        <v>0</v>
      </c>
      <c r="AV8" s="88">
        <v>0</v>
      </c>
      <c r="AW8" s="88">
        <v>0</v>
      </c>
      <c r="AX8" s="88">
        <v>0</v>
      </c>
      <c r="AY8" s="88">
        <v>1</v>
      </c>
      <c r="AZ8" s="88">
        <v>0</v>
      </c>
      <c r="BA8" s="88">
        <v>0</v>
      </c>
      <c r="BB8" s="88">
        <v>0</v>
      </c>
      <c r="BC8" s="88">
        <v>1</v>
      </c>
      <c r="BD8" s="88">
        <v>1</v>
      </c>
      <c r="BE8" s="88">
        <v>0</v>
      </c>
      <c r="BF8" s="88">
        <v>0</v>
      </c>
      <c r="BG8" s="88">
        <v>0</v>
      </c>
      <c r="BH8" s="88">
        <v>0</v>
      </c>
      <c r="BI8" s="88">
        <v>11</v>
      </c>
      <c r="BJ8" s="88">
        <v>33</v>
      </c>
      <c r="BK8" s="88">
        <v>29</v>
      </c>
      <c r="BL8" s="88">
        <v>12</v>
      </c>
      <c r="BM8" s="88">
        <v>3</v>
      </c>
      <c r="BN8" s="88">
        <v>88</v>
      </c>
      <c r="BO8" s="88">
        <v>88</v>
      </c>
      <c r="BP8" s="88">
        <v>0</v>
      </c>
      <c r="BQ8" s="89">
        <v>0</v>
      </c>
      <c r="BR8" s="89">
        <v>0</v>
      </c>
      <c r="BS8" s="89">
        <v>24</v>
      </c>
      <c r="BT8" s="89">
        <v>39</v>
      </c>
      <c r="BU8" s="89">
        <v>113</v>
      </c>
      <c r="BV8" s="89">
        <v>178</v>
      </c>
      <c r="BW8" s="89">
        <v>159</v>
      </c>
      <c r="BX8" s="89">
        <v>513</v>
      </c>
      <c r="BY8" s="89">
        <v>513</v>
      </c>
      <c r="BZ8" s="89">
        <v>0</v>
      </c>
      <c r="CA8" s="89">
        <v>0</v>
      </c>
      <c r="CB8" s="89">
        <v>0</v>
      </c>
      <c r="CC8" s="89">
        <v>24</v>
      </c>
      <c r="CD8" s="89">
        <v>39</v>
      </c>
      <c r="CE8" s="89">
        <v>113</v>
      </c>
      <c r="CF8" s="89">
        <v>177</v>
      </c>
      <c r="CG8" s="89">
        <v>159</v>
      </c>
      <c r="CH8" s="89">
        <v>512</v>
      </c>
      <c r="CI8" s="89">
        <v>512</v>
      </c>
      <c r="CJ8" s="89">
        <v>0</v>
      </c>
      <c r="CK8" s="89">
        <v>0</v>
      </c>
      <c r="CL8" s="89">
        <v>0</v>
      </c>
      <c r="CM8" s="89">
        <v>0</v>
      </c>
      <c r="CN8" s="89">
        <v>0</v>
      </c>
      <c r="CO8" s="89">
        <v>0</v>
      </c>
      <c r="CP8" s="89">
        <v>1</v>
      </c>
      <c r="CQ8" s="89">
        <v>0</v>
      </c>
      <c r="CR8" s="89">
        <v>1</v>
      </c>
      <c r="CS8" s="89">
        <v>1</v>
      </c>
      <c r="CT8" s="89">
        <v>0</v>
      </c>
      <c r="CU8" s="89">
        <v>0</v>
      </c>
      <c r="CV8" s="89">
        <v>0</v>
      </c>
      <c r="CW8" s="89">
        <v>12</v>
      </c>
      <c r="CX8" s="89">
        <v>38</v>
      </c>
      <c r="CY8" s="89">
        <v>67</v>
      </c>
      <c r="CZ8" s="89">
        <v>87</v>
      </c>
      <c r="DA8" s="89">
        <v>29</v>
      </c>
      <c r="DB8" s="89">
        <v>233</v>
      </c>
      <c r="DC8" s="89">
        <v>233</v>
      </c>
      <c r="DD8" s="89">
        <v>0</v>
      </c>
      <c r="DE8" s="89">
        <v>0</v>
      </c>
      <c r="DF8" s="89">
        <v>0</v>
      </c>
      <c r="DG8" s="89">
        <v>12</v>
      </c>
      <c r="DH8" s="89">
        <v>36</v>
      </c>
      <c r="DI8" s="89">
        <v>67</v>
      </c>
      <c r="DJ8" s="89">
        <v>87</v>
      </c>
      <c r="DK8" s="89">
        <v>29</v>
      </c>
      <c r="DL8" s="89">
        <v>231</v>
      </c>
      <c r="DM8" s="89">
        <v>231</v>
      </c>
      <c r="DN8" s="89">
        <v>0</v>
      </c>
      <c r="DO8" s="89">
        <v>0</v>
      </c>
      <c r="DP8" s="89">
        <v>0</v>
      </c>
      <c r="DQ8" s="89">
        <v>0</v>
      </c>
      <c r="DR8" s="89">
        <v>2</v>
      </c>
      <c r="DS8" s="89">
        <v>0</v>
      </c>
      <c r="DT8" s="89">
        <v>0</v>
      </c>
      <c r="DU8" s="89">
        <v>0</v>
      </c>
      <c r="DV8" s="89">
        <v>2</v>
      </c>
      <c r="DW8" s="89">
        <v>2</v>
      </c>
      <c r="DX8" s="89">
        <v>0</v>
      </c>
      <c r="DY8" s="89">
        <v>0</v>
      </c>
      <c r="DZ8" s="89">
        <v>0</v>
      </c>
      <c r="EA8" s="89">
        <v>0</v>
      </c>
      <c r="EB8" s="89">
        <v>7</v>
      </c>
      <c r="EC8" s="89">
        <v>8</v>
      </c>
      <c r="ED8" s="89">
        <v>37</v>
      </c>
      <c r="EE8" s="89">
        <v>68</v>
      </c>
      <c r="EF8" s="89">
        <v>120</v>
      </c>
      <c r="EG8" s="89">
        <v>120</v>
      </c>
      <c r="EH8" s="89">
        <v>0</v>
      </c>
      <c r="EI8" s="89">
        <v>0</v>
      </c>
      <c r="EJ8" s="89">
        <v>0</v>
      </c>
      <c r="EK8" s="89">
        <v>0</v>
      </c>
      <c r="EL8" s="89">
        <v>7</v>
      </c>
      <c r="EM8" s="89">
        <v>8</v>
      </c>
      <c r="EN8" s="89">
        <v>37</v>
      </c>
      <c r="EO8" s="89">
        <v>66</v>
      </c>
      <c r="EP8" s="89">
        <v>118</v>
      </c>
      <c r="EQ8" s="89">
        <v>118</v>
      </c>
      <c r="ER8" s="89">
        <v>0</v>
      </c>
      <c r="ES8" s="89">
        <v>0</v>
      </c>
      <c r="ET8" s="89">
        <v>0</v>
      </c>
      <c r="EU8" s="89">
        <v>0</v>
      </c>
      <c r="EV8" s="89">
        <v>0</v>
      </c>
      <c r="EW8" s="89">
        <v>0</v>
      </c>
      <c r="EX8" s="89">
        <v>0</v>
      </c>
      <c r="EY8" s="89">
        <v>2</v>
      </c>
      <c r="EZ8" s="89">
        <v>2</v>
      </c>
      <c r="FA8" s="90">
        <v>2</v>
      </c>
      <c r="FB8" s="88">
        <v>0</v>
      </c>
      <c r="FC8" s="88">
        <v>0</v>
      </c>
      <c r="FD8" s="88">
        <v>0</v>
      </c>
      <c r="FE8" s="88">
        <v>36</v>
      </c>
      <c r="FF8" s="88">
        <v>84</v>
      </c>
      <c r="FG8" s="88">
        <v>188</v>
      </c>
      <c r="FH8" s="88">
        <v>302</v>
      </c>
      <c r="FI8" s="88">
        <v>256</v>
      </c>
      <c r="FJ8" s="88">
        <v>866</v>
      </c>
      <c r="FK8" s="91">
        <v>866</v>
      </c>
    </row>
    <row r="9" spans="1:167" s="74" customFormat="1" ht="18.75" customHeight="1">
      <c r="A9" s="87" t="s">
        <v>16</v>
      </c>
      <c r="B9" s="88">
        <v>141</v>
      </c>
      <c r="C9" s="88">
        <v>110</v>
      </c>
      <c r="D9" s="88">
        <v>251</v>
      </c>
      <c r="E9" s="88">
        <v>815</v>
      </c>
      <c r="F9" s="88">
        <v>2380</v>
      </c>
      <c r="G9" s="88">
        <v>1113</v>
      </c>
      <c r="H9" s="88">
        <v>908</v>
      </c>
      <c r="I9" s="88">
        <v>658</v>
      </c>
      <c r="J9" s="88">
        <v>453</v>
      </c>
      <c r="K9" s="88">
        <v>6327</v>
      </c>
      <c r="L9" s="88">
        <v>6578</v>
      </c>
      <c r="M9" s="88">
        <v>3</v>
      </c>
      <c r="N9" s="88">
        <v>1</v>
      </c>
      <c r="O9" s="88">
        <v>4</v>
      </c>
      <c r="P9" s="88">
        <v>5</v>
      </c>
      <c r="Q9" s="88">
        <v>56</v>
      </c>
      <c r="R9" s="88">
        <v>35</v>
      </c>
      <c r="S9" s="88">
        <v>21</v>
      </c>
      <c r="T9" s="88">
        <v>27</v>
      </c>
      <c r="U9" s="88">
        <v>18</v>
      </c>
      <c r="V9" s="88">
        <v>162</v>
      </c>
      <c r="W9" s="88">
        <v>166</v>
      </c>
      <c r="X9" s="88">
        <v>144</v>
      </c>
      <c r="Y9" s="88">
        <v>111</v>
      </c>
      <c r="Z9" s="88">
        <v>255</v>
      </c>
      <c r="AA9" s="88">
        <v>820</v>
      </c>
      <c r="AB9" s="88">
        <v>2436</v>
      </c>
      <c r="AC9" s="88">
        <v>1148</v>
      </c>
      <c r="AD9" s="88">
        <v>929</v>
      </c>
      <c r="AE9" s="88">
        <v>685</v>
      </c>
      <c r="AF9" s="88">
        <v>471</v>
      </c>
      <c r="AG9" s="88">
        <v>6489</v>
      </c>
      <c r="AH9" s="88">
        <v>6744</v>
      </c>
      <c r="AI9" s="88">
        <v>0</v>
      </c>
      <c r="AJ9" s="88">
        <v>0</v>
      </c>
      <c r="AK9" s="88">
        <v>0</v>
      </c>
      <c r="AL9" s="88">
        <v>2</v>
      </c>
      <c r="AM9" s="88">
        <v>59</v>
      </c>
      <c r="AN9" s="88">
        <v>85</v>
      </c>
      <c r="AO9" s="88">
        <v>118</v>
      </c>
      <c r="AP9" s="88">
        <v>133</v>
      </c>
      <c r="AQ9" s="88">
        <v>60</v>
      </c>
      <c r="AR9" s="88">
        <v>457</v>
      </c>
      <c r="AS9" s="88">
        <v>457</v>
      </c>
      <c r="AT9" s="88">
        <v>0</v>
      </c>
      <c r="AU9" s="88">
        <v>0</v>
      </c>
      <c r="AV9" s="88">
        <v>0</v>
      </c>
      <c r="AW9" s="88">
        <v>0</v>
      </c>
      <c r="AX9" s="88">
        <v>1</v>
      </c>
      <c r="AY9" s="88">
        <v>0</v>
      </c>
      <c r="AZ9" s="88">
        <v>0</v>
      </c>
      <c r="BA9" s="88">
        <v>0</v>
      </c>
      <c r="BB9" s="88">
        <v>2</v>
      </c>
      <c r="BC9" s="88">
        <v>3</v>
      </c>
      <c r="BD9" s="88">
        <v>3</v>
      </c>
      <c r="BE9" s="88">
        <v>0</v>
      </c>
      <c r="BF9" s="88">
        <v>0</v>
      </c>
      <c r="BG9" s="88">
        <v>0</v>
      </c>
      <c r="BH9" s="88">
        <v>2</v>
      </c>
      <c r="BI9" s="88">
        <v>60</v>
      </c>
      <c r="BJ9" s="88">
        <v>85</v>
      </c>
      <c r="BK9" s="88">
        <v>118</v>
      </c>
      <c r="BL9" s="88">
        <v>133</v>
      </c>
      <c r="BM9" s="88">
        <v>62</v>
      </c>
      <c r="BN9" s="88">
        <v>460</v>
      </c>
      <c r="BO9" s="88">
        <v>460</v>
      </c>
      <c r="BP9" s="88">
        <v>0</v>
      </c>
      <c r="BQ9" s="89">
        <v>0</v>
      </c>
      <c r="BR9" s="89">
        <v>0</v>
      </c>
      <c r="BS9" s="89">
        <v>48</v>
      </c>
      <c r="BT9" s="89">
        <v>73</v>
      </c>
      <c r="BU9" s="89">
        <v>143</v>
      </c>
      <c r="BV9" s="89">
        <v>301</v>
      </c>
      <c r="BW9" s="89">
        <v>294</v>
      </c>
      <c r="BX9" s="89">
        <v>859</v>
      </c>
      <c r="BY9" s="89">
        <v>859</v>
      </c>
      <c r="BZ9" s="89">
        <v>0</v>
      </c>
      <c r="CA9" s="89">
        <v>0</v>
      </c>
      <c r="CB9" s="89">
        <v>0</v>
      </c>
      <c r="CC9" s="89">
        <v>48</v>
      </c>
      <c r="CD9" s="89">
        <v>73</v>
      </c>
      <c r="CE9" s="89">
        <v>141</v>
      </c>
      <c r="CF9" s="89">
        <v>299</v>
      </c>
      <c r="CG9" s="89">
        <v>292</v>
      </c>
      <c r="CH9" s="89">
        <v>853</v>
      </c>
      <c r="CI9" s="89">
        <v>853</v>
      </c>
      <c r="CJ9" s="89">
        <v>0</v>
      </c>
      <c r="CK9" s="89">
        <v>0</v>
      </c>
      <c r="CL9" s="89">
        <v>0</v>
      </c>
      <c r="CM9" s="89">
        <v>0</v>
      </c>
      <c r="CN9" s="89">
        <v>0</v>
      </c>
      <c r="CO9" s="89">
        <v>2</v>
      </c>
      <c r="CP9" s="89">
        <v>2</v>
      </c>
      <c r="CQ9" s="89">
        <v>2</v>
      </c>
      <c r="CR9" s="89">
        <v>6</v>
      </c>
      <c r="CS9" s="89">
        <v>6</v>
      </c>
      <c r="CT9" s="89">
        <v>0</v>
      </c>
      <c r="CU9" s="89">
        <v>0</v>
      </c>
      <c r="CV9" s="89">
        <v>0</v>
      </c>
      <c r="CW9" s="89">
        <v>36</v>
      </c>
      <c r="CX9" s="89">
        <v>75</v>
      </c>
      <c r="CY9" s="89">
        <v>105</v>
      </c>
      <c r="CZ9" s="89">
        <v>123</v>
      </c>
      <c r="DA9" s="89">
        <v>42</v>
      </c>
      <c r="DB9" s="89">
        <v>381</v>
      </c>
      <c r="DC9" s="89">
        <v>381</v>
      </c>
      <c r="DD9" s="89">
        <v>0</v>
      </c>
      <c r="DE9" s="89">
        <v>0</v>
      </c>
      <c r="DF9" s="89">
        <v>0</v>
      </c>
      <c r="DG9" s="89">
        <v>36</v>
      </c>
      <c r="DH9" s="89">
        <v>73</v>
      </c>
      <c r="DI9" s="89">
        <v>104</v>
      </c>
      <c r="DJ9" s="89">
        <v>121</v>
      </c>
      <c r="DK9" s="89">
        <v>42</v>
      </c>
      <c r="DL9" s="89">
        <v>376</v>
      </c>
      <c r="DM9" s="89">
        <v>376</v>
      </c>
      <c r="DN9" s="89">
        <v>0</v>
      </c>
      <c r="DO9" s="89">
        <v>0</v>
      </c>
      <c r="DP9" s="89">
        <v>0</v>
      </c>
      <c r="DQ9" s="89">
        <v>0</v>
      </c>
      <c r="DR9" s="89">
        <v>2</v>
      </c>
      <c r="DS9" s="89">
        <v>1</v>
      </c>
      <c r="DT9" s="89">
        <v>2</v>
      </c>
      <c r="DU9" s="89">
        <v>0</v>
      </c>
      <c r="DV9" s="89">
        <v>5</v>
      </c>
      <c r="DW9" s="89">
        <v>5</v>
      </c>
      <c r="DX9" s="89">
        <v>0</v>
      </c>
      <c r="DY9" s="89">
        <v>0</v>
      </c>
      <c r="DZ9" s="89">
        <v>0</v>
      </c>
      <c r="EA9" s="89">
        <v>5</v>
      </c>
      <c r="EB9" s="89">
        <v>5</v>
      </c>
      <c r="EC9" s="89">
        <v>21</v>
      </c>
      <c r="ED9" s="89">
        <v>69</v>
      </c>
      <c r="EE9" s="89">
        <v>111</v>
      </c>
      <c r="EF9" s="89">
        <v>211</v>
      </c>
      <c r="EG9" s="89">
        <v>211</v>
      </c>
      <c r="EH9" s="89">
        <v>0</v>
      </c>
      <c r="EI9" s="89">
        <v>0</v>
      </c>
      <c r="EJ9" s="89">
        <v>0</v>
      </c>
      <c r="EK9" s="89">
        <v>5</v>
      </c>
      <c r="EL9" s="89">
        <v>5</v>
      </c>
      <c r="EM9" s="89">
        <v>21</v>
      </c>
      <c r="EN9" s="89">
        <v>68</v>
      </c>
      <c r="EO9" s="89">
        <v>105</v>
      </c>
      <c r="EP9" s="89">
        <v>204</v>
      </c>
      <c r="EQ9" s="89">
        <v>204</v>
      </c>
      <c r="ER9" s="89">
        <v>0</v>
      </c>
      <c r="ES9" s="89">
        <v>0</v>
      </c>
      <c r="ET9" s="89">
        <v>0</v>
      </c>
      <c r="EU9" s="89">
        <v>0</v>
      </c>
      <c r="EV9" s="89">
        <v>0</v>
      </c>
      <c r="EW9" s="89">
        <v>0</v>
      </c>
      <c r="EX9" s="89">
        <v>1</v>
      </c>
      <c r="EY9" s="89">
        <v>6</v>
      </c>
      <c r="EZ9" s="89">
        <v>7</v>
      </c>
      <c r="FA9" s="90">
        <v>7</v>
      </c>
      <c r="FB9" s="88">
        <v>0</v>
      </c>
      <c r="FC9" s="88">
        <v>0</v>
      </c>
      <c r="FD9" s="88">
        <v>0</v>
      </c>
      <c r="FE9" s="88">
        <v>89</v>
      </c>
      <c r="FF9" s="88">
        <v>153</v>
      </c>
      <c r="FG9" s="88">
        <v>268</v>
      </c>
      <c r="FH9" s="88">
        <v>492</v>
      </c>
      <c r="FI9" s="88">
        <v>441</v>
      </c>
      <c r="FJ9" s="88">
        <v>1443</v>
      </c>
      <c r="FK9" s="91">
        <v>1443</v>
      </c>
    </row>
    <row r="10" spans="1:167" s="74" customFormat="1" ht="18.75" customHeight="1">
      <c r="A10" s="87" t="s">
        <v>17</v>
      </c>
      <c r="B10" s="88">
        <v>121</v>
      </c>
      <c r="C10" s="88">
        <v>53</v>
      </c>
      <c r="D10" s="88">
        <v>174</v>
      </c>
      <c r="E10" s="88">
        <v>864</v>
      </c>
      <c r="F10" s="88">
        <v>1042</v>
      </c>
      <c r="G10" s="88">
        <v>721</v>
      </c>
      <c r="H10" s="88">
        <v>560</v>
      </c>
      <c r="I10" s="88">
        <v>428</v>
      </c>
      <c r="J10" s="88">
        <v>283</v>
      </c>
      <c r="K10" s="88">
        <v>3898</v>
      </c>
      <c r="L10" s="88">
        <v>4072</v>
      </c>
      <c r="M10" s="88">
        <v>3</v>
      </c>
      <c r="N10" s="88">
        <v>1</v>
      </c>
      <c r="O10" s="88">
        <v>4</v>
      </c>
      <c r="P10" s="88">
        <v>10</v>
      </c>
      <c r="Q10" s="88">
        <v>30</v>
      </c>
      <c r="R10" s="88">
        <v>32</v>
      </c>
      <c r="S10" s="88">
        <v>18</v>
      </c>
      <c r="T10" s="88">
        <v>17</v>
      </c>
      <c r="U10" s="88">
        <v>8</v>
      </c>
      <c r="V10" s="88">
        <v>115</v>
      </c>
      <c r="W10" s="88">
        <v>119</v>
      </c>
      <c r="X10" s="88">
        <v>124</v>
      </c>
      <c r="Y10" s="88">
        <v>54</v>
      </c>
      <c r="Z10" s="88">
        <v>178</v>
      </c>
      <c r="AA10" s="88">
        <v>874</v>
      </c>
      <c r="AB10" s="88">
        <v>1072</v>
      </c>
      <c r="AC10" s="88">
        <v>753</v>
      </c>
      <c r="AD10" s="88">
        <v>578</v>
      </c>
      <c r="AE10" s="88">
        <v>445</v>
      </c>
      <c r="AF10" s="88">
        <v>291</v>
      </c>
      <c r="AG10" s="88">
        <v>4013</v>
      </c>
      <c r="AH10" s="88">
        <v>4191</v>
      </c>
      <c r="AI10" s="88">
        <v>0</v>
      </c>
      <c r="AJ10" s="88">
        <v>0</v>
      </c>
      <c r="AK10" s="88">
        <v>0</v>
      </c>
      <c r="AL10" s="88">
        <v>1</v>
      </c>
      <c r="AM10" s="88">
        <v>41</v>
      </c>
      <c r="AN10" s="88">
        <v>53</v>
      </c>
      <c r="AO10" s="88">
        <v>75</v>
      </c>
      <c r="AP10" s="88">
        <v>53</v>
      </c>
      <c r="AQ10" s="88">
        <v>15</v>
      </c>
      <c r="AR10" s="88">
        <v>238</v>
      </c>
      <c r="AS10" s="88">
        <v>238</v>
      </c>
      <c r="AT10" s="88">
        <v>0</v>
      </c>
      <c r="AU10" s="88">
        <v>0</v>
      </c>
      <c r="AV10" s="88">
        <v>0</v>
      </c>
      <c r="AW10" s="88">
        <v>0</v>
      </c>
      <c r="AX10" s="88">
        <v>0</v>
      </c>
      <c r="AY10" s="88">
        <v>3</v>
      </c>
      <c r="AZ10" s="88">
        <v>1</v>
      </c>
      <c r="BA10" s="88">
        <v>2</v>
      </c>
      <c r="BB10" s="88">
        <v>0</v>
      </c>
      <c r="BC10" s="88">
        <v>6</v>
      </c>
      <c r="BD10" s="88">
        <v>6</v>
      </c>
      <c r="BE10" s="88">
        <v>0</v>
      </c>
      <c r="BF10" s="88">
        <v>0</v>
      </c>
      <c r="BG10" s="88">
        <v>0</v>
      </c>
      <c r="BH10" s="88">
        <v>1</v>
      </c>
      <c r="BI10" s="88">
        <v>41</v>
      </c>
      <c r="BJ10" s="88">
        <v>56</v>
      </c>
      <c r="BK10" s="88">
        <v>76</v>
      </c>
      <c r="BL10" s="88">
        <v>55</v>
      </c>
      <c r="BM10" s="88">
        <v>15</v>
      </c>
      <c r="BN10" s="88">
        <v>244</v>
      </c>
      <c r="BO10" s="88">
        <v>244</v>
      </c>
      <c r="BP10" s="88">
        <v>0</v>
      </c>
      <c r="BQ10" s="89">
        <v>0</v>
      </c>
      <c r="BR10" s="89">
        <v>0</v>
      </c>
      <c r="BS10" s="89">
        <v>25</v>
      </c>
      <c r="BT10" s="89">
        <v>50</v>
      </c>
      <c r="BU10" s="89">
        <v>118</v>
      </c>
      <c r="BV10" s="89">
        <v>218</v>
      </c>
      <c r="BW10" s="89">
        <v>178</v>
      </c>
      <c r="BX10" s="89">
        <v>589</v>
      </c>
      <c r="BY10" s="89">
        <v>589</v>
      </c>
      <c r="BZ10" s="89">
        <v>0</v>
      </c>
      <c r="CA10" s="89">
        <v>0</v>
      </c>
      <c r="CB10" s="89">
        <v>0</v>
      </c>
      <c r="CC10" s="89">
        <v>25</v>
      </c>
      <c r="CD10" s="89">
        <v>49</v>
      </c>
      <c r="CE10" s="89">
        <v>117</v>
      </c>
      <c r="CF10" s="89">
        <v>214</v>
      </c>
      <c r="CG10" s="89">
        <v>177</v>
      </c>
      <c r="CH10" s="89">
        <v>582</v>
      </c>
      <c r="CI10" s="89">
        <v>582</v>
      </c>
      <c r="CJ10" s="89">
        <v>0</v>
      </c>
      <c r="CK10" s="89">
        <v>0</v>
      </c>
      <c r="CL10" s="89">
        <v>0</v>
      </c>
      <c r="CM10" s="89">
        <v>0</v>
      </c>
      <c r="CN10" s="89">
        <v>1</v>
      </c>
      <c r="CO10" s="89">
        <v>1</v>
      </c>
      <c r="CP10" s="89">
        <v>4</v>
      </c>
      <c r="CQ10" s="89">
        <v>1</v>
      </c>
      <c r="CR10" s="89">
        <v>7</v>
      </c>
      <c r="CS10" s="89">
        <v>7</v>
      </c>
      <c r="CT10" s="89">
        <v>0</v>
      </c>
      <c r="CU10" s="89">
        <v>1</v>
      </c>
      <c r="CV10" s="89">
        <v>1</v>
      </c>
      <c r="CW10" s="89">
        <v>20</v>
      </c>
      <c r="CX10" s="89">
        <v>61</v>
      </c>
      <c r="CY10" s="89">
        <v>68</v>
      </c>
      <c r="CZ10" s="89">
        <v>57</v>
      </c>
      <c r="DA10" s="89">
        <v>21</v>
      </c>
      <c r="DB10" s="89">
        <v>227</v>
      </c>
      <c r="DC10" s="89">
        <v>228</v>
      </c>
      <c r="DD10" s="89">
        <v>0</v>
      </c>
      <c r="DE10" s="89">
        <v>0</v>
      </c>
      <c r="DF10" s="89">
        <v>0</v>
      </c>
      <c r="DG10" s="89">
        <v>19</v>
      </c>
      <c r="DH10" s="89">
        <v>61</v>
      </c>
      <c r="DI10" s="89">
        <v>65</v>
      </c>
      <c r="DJ10" s="89">
        <v>55</v>
      </c>
      <c r="DK10" s="89">
        <v>21</v>
      </c>
      <c r="DL10" s="89">
        <v>221</v>
      </c>
      <c r="DM10" s="89">
        <v>221</v>
      </c>
      <c r="DN10" s="89">
        <v>0</v>
      </c>
      <c r="DO10" s="89">
        <v>1</v>
      </c>
      <c r="DP10" s="89">
        <v>1</v>
      </c>
      <c r="DQ10" s="89">
        <v>1</v>
      </c>
      <c r="DR10" s="89">
        <v>0</v>
      </c>
      <c r="DS10" s="89">
        <v>3</v>
      </c>
      <c r="DT10" s="89">
        <v>2</v>
      </c>
      <c r="DU10" s="89">
        <v>0</v>
      </c>
      <c r="DV10" s="89">
        <v>6</v>
      </c>
      <c r="DW10" s="89">
        <v>7</v>
      </c>
      <c r="DX10" s="89">
        <v>0</v>
      </c>
      <c r="DY10" s="89">
        <v>0</v>
      </c>
      <c r="DZ10" s="89">
        <v>0</v>
      </c>
      <c r="EA10" s="89">
        <v>1</v>
      </c>
      <c r="EB10" s="89">
        <v>8</v>
      </c>
      <c r="EC10" s="89">
        <v>13</v>
      </c>
      <c r="ED10" s="89">
        <v>38</v>
      </c>
      <c r="EE10" s="89">
        <v>64</v>
      </c>
      <c r="EF10" s="89">
        <v>124</v>
      </c>
      <c r="EG10" s="89">
        <v>124</v>
      </c>
      <c r="EH10" s="89">
        <v>0</v>
      </c>
      <c r="EI10" s="89">
        <v>0</v>
      </c>
      <c r="EJ10" s="89">
        <v>0</v>
      </c>
      <c r="EK10" s="89">
        <v>1</v>
      </c>
      <c r="EL10" s="89">
        <v>8</v>
      </c>
      <c r="EM10" s="89">
        <v>13</v>
      </c>
      <c r="EN10" s="89">
        <v>38</v>
      </c>
      <c r="EO10" s="89">
        <v>63</v>
      </c>
      <c r="EP10" s="89">
        <v>123</v>
      </c>
      <c r="EQ10" s="89">
        <v>123</v>
      </c>
      <c r="ER10" s="89">
        <v>0</v>
      </c>
      <c r="ES10" s="89">
        <v>0</v>
      </c>
      <c r="ET10" s="89">
        <v>0</v>
      </c>
      <c r="EU10" s="89">
        <v>0</v>
      </c>
      <c r="EV10" s="89">
        <v>0</v>
      </c>
      <c r="EW10" s="89">
        <v>0</v>
      </c>
      <c r="EX10" s="89">
        <v>0</v>
      </c>
      <c r="EY10" s="89">
        <v>1</v>
      </c>
      <c r="EZ10" s="89">
        <v>1</v>
      </c>
      <c r="FA10" s="90">
        <v>1</v>
      </c>
      <c r="FB10" s="88">
        <v>0</v>
      </c>
      <c r="FC10" s="88">
        <v>1</v>
      </c>
      <c r="FD10" s="88">
        <v>1</v>
      </c>
      <c r="FE10" s="88">
        <v>46</v>
      </c>
      <c r="FF10" s="88">
        <v>119</v>
      </c>
      <c r="FG10" s="88">
        <v>198</v>
      </c>
      <c r="FH10" s="88">
        <v>310</v>
      </c>
      <c r="FI10" s="88">
        <v>262</v>
      </c>
      <c r="FJ10" s="88">
        <v>935</v>
      </c>
      <c r="FK10" s="91">
        <v>936</v>
      </c>
    </row>
    <row r="11" spans="1:167" s="74" customFormat="1" ht="18.75" customHeight="1">
      <c r="A11" s="87" t="s">
        <v>18</v>
      </c>
      <c r="B11" s="88">
        <v>68</v>
      </c>
      <c r="C11" s="88">
        <v>74</v>
      </c>
      <c r="D11" s="88">
        <v>142</v>
      </c>
      <c r="E11" s="88">
        <v>431</v>
      </c>
      <c r="F11" s="88">
        <v>1290</v>
      </c>
      <c r="G11" s="88">
        <v>827</v>
      </c>
      <c r="H11" s="88">
        <v>523</v>
      </c>
      <c r="I11" s="88">
        <v>402</v>
      </c>
      <c r="J11" s="88">
        <v>253</v>
      </c>
      <c r="K11" s="88">
        <v>3726</v>
      </c>
      <c r="L11" s="88">
        <v>3868</v>
      </c>
      <c r="M11" s="88">
        <v>1</v>
      </c>
      <c r="N11" s="88">
        <v>3</v>
      </c>
      <c r="O11" s="88">
        <v>4</v>
      </c>
      <c r="P11" s="88">
        <v>5</v>
      </c>
      <c r="Q11" s="88">
        <v>27</v>
      </c>
      <c r="R11" s="88">
        <v>31</v>
      </c>
      <c r="S11" s="88">
        <v>20</v>
      </c>
      <c r="T11" s="88">
        <v>19</v>
      </c>
      <c r="U11" s="88">
        <v>19</v>
      </c>
      <c r="V11" s="88">
        <v>121</v>
      </c>
      <c r="W11" s="88">
        <v>125</v>
      </c>
      <c r="X11" s="88">
        <v>69</v>
      </c>
      <c r="Y11" s="88">
        <v>77</v>
      </c>
      <c r="Z11" s="88">
        <v>146</v>
      </c>
      <c r="AA11" s="88">
        <v>436</v>
      </c>
      <c r="AB11" s="88">
        <v>1317</v>
      </c>
      <c r="AC11" s="88">
        <v>858</v>
      </c>
      <c r="AD11" s="88">
        <v>543</v>
      </c>
      <c r="AE11" s="88">
        <v>421</v>
      </c>
      <c r="AF11" s="88">
        <v>272</v>
      </c>
      <c r="AG11" s="88">
        <v>3847</v>
      </c>
      <c r="AH11" s="88">
        <v>3993</v>
      </c>
      <c r="AI11" s="88">
        <v>0</v>
      </c>
      <c r="AJ11" s="88">
        <v>0</v>
      </c>
      <c r="AK11" s="88">
        <v>0</v>
      </c>
      <c r="AL11" s="88">
        <v>1</v>
      </c>
      <c r="AM11" s="88">
        <v>12</v>
      </c>
      <c r="AN11" s="88">
        <v>34</v>
      </c>
      <c r="AO11" s="88">
        <v>45</v>
      </c>
      <c r="AP11" s="88">
        <v>30</v>
      </c>
      <c r="AQ11" s="88">
        <v>11</v>
      </c>
      <c r="AR11" s="88">
        <v>133</v>
      </c>
      <c r="AS11" s="88">
        <v>133</v>
      </c>
      <c r="AT11" s="88">
        <v>0</v>
      </c>
      <c r="AU11" s="88">
        <v>0</v>
      </c>
      <c r="AV11" s="88">
        <v>0</v>
      </c>
      <c r="AW11" s="88">
        <v>0</v>
      </c>
      <c r="AX11" s="88">
        <v>1</v>
      </c>
      <c r="AY11" s="88">
        <v>2</v>
      </c>
      <c r="AZ11" s="88">
        <v>1</v>
      </c>
      <c r="BA11" s="88">
        <v>0</v>
      </c>
      <c r="BB11" s="88">
        <v>1</v>
      </c>
      <c r="BC11" s="88">
        <v>5</v>
      </c>
      <c r="BD11" s="88">
        <v>5</v>
      </c>
      <c r="BE11" s="88">
        <v>0</v>
      </c>
      <c r="BF11" s="88">
        <v>0</v>
      </c>
      <c r="BG11" s="88">
        <v>0</v>
      </c>
      <c r="BH11" s="88">
        <v>1</v>
      </c>
      <c r="BI11" s="88">
        <v>13</v>
      </c>
      <c r="BJ11" s="88">
        <v>36</v>
      </c>
      <c r="BK11" s="88">
        <v>46</v>
      </c>
      <c r="BL11" s="88">
        <v>30</v>
      </c>
      <c r="BM11" s="88">
        <v>12</v>
      </c>
      <c r="BN11" s="88">
        <v>138</v>
      </c>
      <c r="BO11" s="88">
        <v>138</v>
      </c>
      <c r="BP11" s="88">
        <v>0</v>
      </c>
      <c r="BQ11" s="89">
        <v>0</v>
      </c>
      <c r="BR11" s="89">
        <v>0</v>
      </c>
      <c r="BS11" s="89">
        <v>26</v>
      </c>
      <c r="BT11" s="89">
        <v>45</v>
      </c>
      <c r="BU11" s="89">
        <v>114</v>
      </c>
      <c r="BV11" s="89">
        <v>187</v>
      </c>
      <c r="BW11" s="89">
        <v>158</v>
      </c>
      <c r="BX11" s="89">
        <v>530</v>
      </c>
      <c r="BY11" s="89">
        <v>530</v>
      </c>
      <c r="BZ11" s="89">
        <v>0</v>
      </c>
      <c r="CA11" s="89">
        <v>0</v>
      </c>
      <c r="CB11" s="89">
        <v>0</v>
      </c>
      <c r="CC11" s="89">
        <v>26</v>
      </c>
      <c r="CD11" s="89">
        <v>45</v>
      </c>
      <c r="CE11" s="89">
        <v>113</v>
      </c>
      <c r="CF11" s="89">
        <v>184</v>
      </c>
      <c r="CG11" s="89">
        <v>155</v>
      </c>
      <c r="CH11" s="89">
        <v>523</v>
      </c>
      <c r="CI11" s="89">
        <v>523</v>
      </c>
      <c r="CJ11" s="89">
        <v>0</v>
      </c>
      <c r="CK11" s="89">
        <v>0</v>
      </c>
      <c r="CL11" s="89">
        <v>0</v>
      </c>
      <c r="CM11" s="89">
        <v>0</v>
      </c>
      <c r="CN11" s="89">
        <v>0</v>
      </c>
      <c r="CO11" s="89">
        <v>1</v>
      </c>
      <c r="CP11" s="89">
        <v>3</v>
      </c>
      <c r="CQ11" s="89">
        <v>3</v>
      </c>
      <c r="CR11" s="89">
        <v>7</v>
      </c>
      <c r="CS11" s="89">
        <v>7</v>
      </c>
      <c r="CT11" s="89">
        <v>0</v>
      </c>
      <c r="CU11" s="89">
        <v>0</v>
      </c>
      <c r="CV11" s="89">
        <v>0</v>
      </c>
      <c r="CW11" s="89">
        <v>28</v>
      </c>
      <c r="CX11" s="89">
        <v>70</v>
      </c>
      <c r="CY11" s="89">
        <v>93</v>
      </c>
      <c r="CZ11" s="89">
        <v>87</v>
      </c>
      <c r="DA11" s="89">
        <v>46</v>
      </c>
      <c r="DB11" s="89">
        <v>324</v>
      </c>
      <c r="DC11" s="89">
        <v>324</v>
      </c>
      <c r="DD11" s="89">
        <v>0</v>
      </c>
      <c r="DE11" s="89">
        <v>0</v>
      </c>
      <c r="DF11" s="89">
        <v>0</v>
      </c>
      <c r="DG11" s="89">
        <v>26</v>
      </c>
      <c r="DH11" s="89">
        <v>70</v>
      </c>
      <c r="DI11" s="89">
        <v>90</v>
      </c>
      <c r="DJ11" s="89">
        <v>86</v>
      </c>
      <c r="DK11" s="89">
        <v>42</v>
      </c>
      <c r="DL11" s="89">
        <v>314</v>
      </c>
      <c r="DM11" s="89">
        <v>314</v>
      </c>
      <c r="DN11" s="89">
        <v>0</v>
      </c>
      <c r="DO11" s="89">
        <v>0</v>
      </c>
      <c r="DP11" s="89">
        <v>0</v>
      </c>
      <c r="DQ11" s="89">
        <v>2</v>
      </c>
      <c r="DR11" s="89">
        <v>0</v>
      </c>
      <c r="DS11" s="89">
        <v>3</v>
      </c>
      <c r="DT11" s="89">
        <v>1</v>
      </c>
      <c r="DU11" s="89">
        <v>4</v>
      </c>
      <c r="DV11" s="89">
        <v>10</v>
      </c>
      <c r="DW11" s="89">
        <v>10</v>
      </c>
      <c r="DX11" s="89">
        <v>0</v>
      </c>
      <c r="DY11" s="89">
        <v>0</v>
      </c>
      <c r="DZ11" s="89">
        <v>0</v>
      </c>
      <c r="EA11" s="89">
        <v>1</v>
      </c>
      <c r="EB11" s="89">
        <v>7</v>
      </c>
      <c r="EC11" s="89">
        <v>14</v>
      </c>
      <c r="ED11" s="89">
        <v>32</v>
      </c>
      <c r="EE11" s="89">
        <v>65</v>
      </c>
      <c r="EF11" s="89">
        <v>119</v>
      </c>
      <c r="EG11" s="89">
        <v>119</v>
      </c>
      <c r="EH11" s="89">
        <v>0</v>
      </c>
      <c r="EI11" s="89">
        <v>0</v>
      </c>
      <c r="EJ11" s="89">
        <v>0</v>
      </c>
      <c r="EK11" s="89">
        <v>1</v>
      </c>
      <c r="EL11" s="89">
        <v>7</v>
      </c>
      <c r="EM11" s="89">
        <v>14</v>
      </c>
      <c r="EN11" s="89">
        <v>32</v>
      </c>
      <c r="EO11" s="89">
        <v>60</v>
      </c>
      <c r="EP11" s="89">
        <v>114</v>
      </c>
      <c r="EQ11" s="89">
        <v>114</v>
      </c>
      <c r="ER11" s="89">
        <v>0</v>
      </c>
      <c r="ES11" s="89">
        <v>0</v>
      </c>
      <c r="ET11" s="89">
        <v>0</v>
      </c>
      <c r="EU11" s="89">
        <v>0</v>
      </c>
      <c r="EV11" s="89">
        <v>0</v>
      </c>
      <c r="EW11" s="89">
        <v>0</v>
      </c>
      <c r="EX11" s="89">
        <v>0</v>
      </c>
      <c r="EY11" s="89">
        <v>5</v>
      </c>
      <c r="EZ11" s="89">
        <v>5</v>
      </c>
      <c r="FA11" s="90">
        <v>5</v>
      </c>
      <c r="FB11" s="88">
        <v>0</v>
      </c>
      <c r="FC11" s="88">
        <v>0</v>
      </c>
      <c r="FD11" s="88">
        <v>0</v>
      </c>
      <c r="FE11" s="88">
        <v>55</v>
      </c>
      <c r="FF11" s="88">
        <v>121</v>
      </c>
      <c r="FG11" s="88">
        <v>221</v>
      </c>
      <c r="FH11" s="88">
        <v>306</v>
      </c>
      <c r="FI11" s="88">
        <v>268</v>
      </c>
      <c r="FJ11" s="88">
        <v>971</v>
      </c>
      <c r="FK11" s="91">
        <v>971</v>
      </c>
    </row>
    <row r="12" spans="1:167" s="74" customFormat="1" ht="18.75" customHeight="1">
      <c r="A12" s="87" t="s">
        <v>19</v>
      </c>
      <c r="B12" s="88">
        <v>197</v>
      </c>
      <c r="C12" s="88">
        <v>33</v>
      </c>
      <c r="D12" s="88">
        <v>230</v>
      </c>
      <c r="E12" s="88">
        <v>1070</v>
      </c>
      <c r="F12" s="88">
        <v>1389</v>
      </c>
      <c r="G12" s="88">
        <v>573</v>
      </c>
      <c r="H12" s="88">
        <v>511</v>
      </c>
      <c r="I12" s="88">
        <v>421</v>
      </c>
      <c r="J12" s="88">
        <v>288</v>
      </c>
      <c r="K12" s="88">
        <v>4252</v>
      </c>
      <c r="L12" s="88">
        <v>4482</v>
      </c>
      <c r="M12" s="88">
        <v>5</v>
      </c>
      <c r="N12" s="88">
        <v>2</v>
      </c>
      <c r="O12" s="88">
        <v>7</v>
      </c>
      <c r="P12" s="88">
        <v>23</v>
      </c>
      <c r="Q12" s="88">
        <v>66</v>
      </c>
      <c r="R12" s="88">
        <v>31</v>
      </c>
      <c r="S12" s="88">
        <v>23</v>
      </c>
      <c r="T12" s="88">
        <v>19</v>
      </c>
      <c r="U12" s="88">
        <v>14</v>
      </c>
      <c r="V12" s="88">
        <v>176</v>
      </c>
      <c r="W12" s="88">
        <v>183</v>
      </c>
      <c r="X12" s="88">
        <v>202</v>
      </c>
      <c r="Y12" s="88">
        <v>35</v>
      </c>
      <c r="Z12" s="88">
        <v>237</v>
      </c>
      <c r="AA12" s="88">
        <v>1093</v>
      </c>
      <c r="AB12" s="88">
        <v>1455</v>
      </c>
      <c r="AC12" s="88">
        <v>604</v>
      </c>
      <c r="AD12" s="88">
        <v>534</v>
      </c>
      <c r="AE12" s="88">
        <v>440</v>
      </c>
      <c r="AF12" s="88">
        <v>302</v>
      </c>
      <c r="AG12" s="88">
        <v>4428</v>
      </c>
      <c r="AH12" s="88">
        <v>4665</v>
      </c>
      <c r="AI12" s="88">
        <v>0</v>
      </c>
      <c r="AJ12" s="88">
        <v>0</v>
      </c>
      <c r="AK12" s="88">
        <v>0</v>
      </c>
      <c r="AL12" s="88">
        <v>2</v>
      </c>
      <c r="AM12" s="88">
        <v>76</v>
      </c>
      <c r="AN12" s="88">
        <v>84</v>
      </c>
      <c r="AO12" s="88">
        <v>75</v>
      </c>
      <c r="AP12" s="88">
        <v>46</v>
      </c>
      <c r="AQ12" s="88">
        <v>29</v>
      </c>
      <c r="AR12" s="88">
        <v>312</v>
      </c>
      <c r="AS12" s="88">
        <v>312</v>
      </c>
      <c r="AT12" s="88">
        <v>0</v>
      </c>
      <c r="AU12" s="88">
        <v>0</v>
      </c>
      <c r="AV12" s="88">
        <v>0</v>
      </c>
      <c r="AW12" s="88">
        <v>0</v>
      </c>
      <c r="AX12" s="88">
        <v>1</v>
      </c>
      <c r="AY12" s="88">
        <v>0</v>
      </c>
      <c r="AZ12" s="88">
        <v>1</v>
      </c>
      <c r="BA12" s="88">
        <v>0</v>
      </c>
      <c r="BB12" s="88">
        <v>0</v>
      </c>
      <c r="BC12" s="88">
        <v>2</v>
      </c>
      <c r="BD12" s="88">
        <v>2</v>
      </c>
      <c r="BE12" s="88">
        <v>0</v>
      </c>
      <c r="BF12" s="88">
        <v>0</v>
      </c>
      <c r="BG12" s="88">
        <v>0</v>
      </c>
      <c r="BH12" s="88">
        <v>2</v>
      </c>
      <c r="BI12" s="88">
        <v>77</v>
      </c>
      <c r="BJ12" s="88">
        <v>84</v>
      </c>
      <c r="BK12" s="88">
        <v>76</v>
      </c>
      <c r="BL12" s="88">
        <v>46</v>
      </c>
      <c r="BM12" s="88">
        <v>29</v>
      </c>
      <c r="BN12" s="88">
        <v>314</v>
      </c>
      <c r="BO12" s="88">
        <v>314</v>
      </c>
      <c r="BP12" s="88">
        <v>0</v>
      </c>
      <c r="BQ12" s="89">
        <v>0</v>
      </c>
      <c r="BR12" s="89">
        <v>0</v>
      </c>
      <c r="BS12" s="89">
        <v>41</v>
      </c>
      <c r="BT12" s="89">
        <v>53</v>
      </c>
      <c r="BU12" s="89">
        <v>116</v>
      </c>
      <c r="BV12" s="89">
        <v>219</v>
      </c>
      <c r="BW12" s="89">
        <v>211</v>
      </c>
      <c r="BX12" s="89">
        <v>640</v>
      </c>
      <c r="BY12" s="89">
        <v>640</v>
      </c>
      <c r="BZ12" s="89">
        <v>0</v>
      </c>
      <c r="CA12" s="89">
        <v>0</v>
      </c>
      <c r="CB12" s="89">
        <v>0</v>
      </c>
      <c r="CC12" s="89">
        <v>41</v>
      </c>
      <c r="CD12" s="89">
        <v>53</v>
      </c>
      <c r="CE12" s="89">
        <v>115</v>
      </c>
      <c r="CF12" s="89">
        <v>218</v>
      </c>
      <c r="CG12" s="89">
        <v>210</v>
      </c>
      <c r="CH12" s="89">
        <v>637</v>
      </c>
      <c r="CI12" s="89">
        <v>637</v>
      </c>
      <c r="CJ12" s="89">
        <v>0</v>
      </c>
      <c r="CK12" s="89">
        <v>0</v>
      </c>
      <c r="CL12" s="89">
        <v>0</v>
      </c>
      <c r="CM12" s="89">
        <v>0</v>
      </c>
      <c r="CN12" s="89">
        <v>0</v>
      </c>
      <c r="CO12" s="89">
        <v>1</v>
      </c>
      <c r="CP12" s="89">
        <v>1</v>
      </c>
      <c r="CQ12" s="89">
        <v>1</v>
      </c>
      <c r="CR12" s="89">
        <v>3</v>
      </c>
      <c r="CS12" s="89">
        <v>3</v>
      </c>
      <c r="CT12" s="89">
        <v>0</v>
      </c>
      <c r="CU12" s="89">
        <v>1</v>
      </c>
      <c r="CV12" s="89">
        <v>1</v>
      </c>
      <c r="CW12" s="89">
        <v>82</v>
      </c>
      <c r="CX12" s="89">
        <v>101</v>
      </c>
      <c r="CY12" s="89">
        <v>138</v>
      </c>
      <c r="CZ12" s="89">
        <v>120</v>
      </c>
      <c r="DA12" s="89">
        <v>49</v>
      </c>
      <c r="DB12" s="89">
        <v>490</v>
      </c>
      <c r="DC12" s="89">
        <v>491</v>
      </c>
      <c r="DD12" s="89">
        <v>0</v>
      </c>
      <c r="DE12" s="89">
        <v>1</v>
      </c>
      <c r="DF12" s="89">
        <v>1</v>
      </c>
      <c r="DG12" s="89">
        <v>81</v>
      </c>
      <c r="DH12" s="89">
        <v>100</v>
      </c>
      <c r="DI12" s="89">
        <v>134</v>
      </c>
      <c r="DJ12" s="89">
        <v>116</v>
      </c>
      <c r="DK12" s="89">
        <v>48</v>
      </c>
      <c r="DL12" s="89">
        <v>479</v>
      </c>
      <c r="DM12" s="89">
        <v>480</v>
      </c>
      <c r="DN12" s="89">
        <v>0</v>
      </c>
      <c r="DO12" s="89">
        <v>0</v>
      </c>
      <c r="DP12" s="89">
        <v>0</v>
      </c>
      <c r="DQ12" s="89">
        <v>1</v>
      </c>
      <c r="DR12" s="89">
        <v>1</v>
      </c>
      <c r="DS12" s="89">
        <v>4</v>
      </c>
      <c r="DT12" s="89">
        <v>4</v>
      </c>
      <c r="DU12" s="89">
        <v>1</v>
      </c>
      <c r="DV12" s="89">
        <v>11</v>
      </c>
      <c r="DW12" s="89">
        <v>11</v>
      </c>
      <c r="DX12" s="89">
        <v>0</v>
      </c>
      <c r="DY12" s="89">
        <v>0</v>
      </c>
      <c r="DZ12" s="89">
        <v>0</v>
      </c>
      <c r="EA12" s="89">
        <v>3</v>
      </c>
      <c r="EB12" s="89">
        <v>5</v>
      </c>
      <c r="EC12" s="89">
        <v>11</v>
      </c>
      <c r="ED12" s="89">
        <v>41</v>
      </c>
      <c r="EE12" s="89">
        <v>49</v>
      </c>
      <c r="EF12" s="89">
        <v>109</v>
      </c>
      <c r="EG12" s="89">
        <v>109</v>
      </c>
      <c r="EH12" s="89">
        <v>0</v>
      </c>
      <c r="EI12" s="89">
        <v>0</v>
      </c>
      <c r="EJ12" s="89">
        <v>0</v>
      </c>
      <c r="EK12" s="89">
        <v>3</v>
      </c>
      <c r="EL12" s="89">
        <v>5</v>
      </c>
      <c r="EM12" s="89">
        <v>11</v>
      </c>
      <c r="EN12" s="89">
        <v>38</v>
      </c>
      <c r="EO12" s="89">
        <v>44</v>
      </c>
      <c r="EP12" s="89">
        <v>101</v>
      </c>
      <c r="EQ12" s="89">
        <v>101</v>
      </c>
      <c r="ER12" s="89">
        <v>0</v>
      </c>
      <c r="ES12" s="89">
        <v>0</v>
      </c>
      <c r="ET12" s="89">
        <v>0</v>
      </c>
      <c r="EU12" s="89">
        <v>0</v>
      </c>
      <c r="EV12" s="89">
        <v>0</v>
      </c>
      <c r="EW12" s="89">
        <v>0</v>
      </c>
      <c r="EX12" s="89">
        <v>3</v>
      </c>
      <c r="EY12" s="89">
        <v>5</v>
      </c>
      <c r="EZ12" s="89">
        <v>8</v>
      </c>
      <c r="FA12" s="90">
        <v>8</v>
      </c>
      <c r="FB12" s="88">
        <v>0</v>
      </c>
      <c r="FC12" s="88">
        <v>1</v>
      </c>
      <c r="FD12" s="88">
        <v>1</v>
      </c>
      <c r="FE12" s="88">
        <v>124</v>
      </c>
      <c r="FF12" s="88">
        <v>155</v>
      </c>
      <c r="FG12" s="88">
        <v>259</v>
      </c>
      <c r="FH12" s="88">
        <v>373</v>
      </c>
      <c r="FI12" s="88">
        <v>307</v>
      </c>
      <c r="FJ12" s="88">
        <v>1218</v>
      </c>
      <c r="FK12" s="91">
        <v>1219</v>
      </c>
    </row>
    <row r="13" spans="1:167" s="74" customFormat="1" ht="18.75" customHeight="1">
      <c r="A13" s="87" t="s">
        <v>20</v>
      </c>
      <c r="B13" s="88">
        <v>279</v>
      </c>
      <c r="C13" s="88">
        <v>142</v>
      </c>
      <c r="D13" s="88">
        <v>421</v>
      </c>
      <c r="E13" s="88">
        <v>1190</v>
      </c>
      <c r="F13" s="88">
        <v>2054</v>
      </c>
      <c r="G13" s="88">
        <v>1164</v>
      </c>
      <c r="H13" s="88">
        <v>888</v>
      </c>
      <c r="I13" s="88">
        <v>673</v>
      </c>
      <c r="J13" s="88">
        <v>415</v>
      </c>
      <c r="K13" s="88">
        <v>6384</v>
      </c>
      <c r="L13" s="88">
        <v>6805</v>
      </c>
      <c r="M13" s="88">
        <v>4</v>
      </c>
      <c r="N13" s="88">
        <v>9</v>
      </c>
      <c r="O13" s="88">
        <v>13</v>
      </c>
      <c r="P13" s="88">
        <v>20</v>
      </c>
      <c r="Q13" s="88">
        <v>87</v>
      </c>
      <c r="R13" s="88">
        <v>79</v>
      </c>
      <c r="S13" s="88">
        <v>54</v>
      </c>
      <c r="T13" s="88">
        <v>32</v>
      </c>
      <c r="U13" s="88">
        <v>20</v>
      </c>
      <c r="V13" s="88">
        <v>292</v>
      </c>
      <c r="W13" s="88">
        <v>305</v>
      </c>
      <c r="X13" s="88">
        <v>283</v>
      </c>
      <c r="Y13" s="88">
        <v>151</v>
      </c>
      <c r="Z13" s="88">
        <v>434</v>
      </c>
      <c r="AA13" s="88">
        <v>1210</v>
      </c>
      <c r="AB13" s="88">
        <v>2141</v>
      </c>
      <c r="AC13" s="88">
        <v>1243</v>
      </c>
      <c r="AD13" s="88">
        <v>942</v>
      </c>
      <c r="AE13" s="88">
        <v>705</v>
      </c>
      <c r="AF13" s="88">
        <v>435</v>
      </c>
      <c r="AG13" s="88">
        <v>6676</v>
      </c>
      <c r="AH13" s="88">
        <v>7110</v>
      </c>
      <c r="AI13" s="88">
        <v>0</v>
      </c>
      <c r="AJ13" s="88">
        <v>0</v>
      </c>
      <c r="AK13" s="88">
        <v>0</v>
      </c>
      <c r="AL13" s="88">
        <v>5</v>
      </c>
      <c r="AM13" s="88">
        <v>50</v>
      </c>
      <c r="AN13" s="88">
        <v>81</v>
      </c>
      <c r="AO13" s="88">
        <v>111</v>
      </c>
      <c r="AP13" s="88">
        <v>88</v>
      </c>
      <c r="AQ13" s="88">
        <v>43</v>
      </c>
      <c r="AR13" s="88">
        <v>378</v>
      </c>
      <c r="AS13" s="88">
        <v>378</v>
      </c>
      <c r="AT13" s="88">
        <v>0</v>
      </c>
      <c r="AU13" s="88">
        <v>0</v>
      </c>
      <c r="AV13" s="88">
        <v>0</v>
      </c>
      <c r="AW13" s="88">
        <v>0</v>
      </c>
      <c r="AX13" s="88">
        <v>0</v>
      </c>
      <c r="AY13" s="88">
        <v>0</v>
      </c>
      <c r="AZ13" s="88">
        <v>1</v>
      </c>
      <c r="BA13" s="88">
        <v>3</v>
      </c>
      <c r="BB13" s="88">
        <v>1</v>
      </c>
      <c r="BC13" s="88">
        <v>5</v>
      </c>
      <c r="BD13" s="88">
        <v>5</v>
      </c>
      <c r="BE13" s="88">
        <v>0</v>
      </c>
      <c r="BF13" s="88">
        <v>0</v>
      </c>
      <c r="BG13" s="88">
        <v>0</v>
      </c>
      <c r="BH13" s="88">
        <v>5</v>
      </c>
      <c r="BI13" s="88">
        <v>50</v>
      </c>
      <c r="BJ13" s="88">
        <v>81</v>
      </c>
      <c r="BK13" s="88">
        <v>112</v>
      </c>
      <c r="BL13" s="88">
        <v>91</v>
      </c>
      <c r="BM13" s="88">
        <v>44</v>
      </c>
      <c r="BN13" s="88">
        <v>383</v>
      </c>
      <c r="BO13" s="88">
        <v>383</v>
      </c>
      <c r="BP13" s="88">
        <v>0</v>
      </c>
      <c r="BQ13" s="89">
        <v>0</v>
      </c>
      <c r="BR13" s="89">
        <v>0</v>
      </c>
      <c r="BS13" s="89">
        <v>12</v>
      </c>
      <c r="BT13" s="89">
        <v>66</v>
      </c>
      <c r="BU13" s="89">
        <v>232</v>
      </c>
      <c r="BV13" s="89">
        <v>452</v>
      </c>
      <c r="BW13" s="89">
        <v>295</v>
      </c>
      <c r="BX13" s="89">
        <v>1057</v>
      </c>
      <c r="BY13" s="89">
        <v>1057</v>
      </c>
      <c r="BZ13" s="89">
        <v>0</v>
      </c>
      <c r="CA13" s="89">
        <v>0</v>
      </c>
      <c r="CB13" s="89">
        <v>0</v>
      </c>
      <c r="CC13" s="89">
        <v>12</v>
      </c>
      <c r="CD13" s="89">
        <v>65</v>
      </c>
      <c r="CE13" s="89">
        <v>228</v>
      </c>
      <c r="CF13" s="89">
        <v>449</v>
      </c>
      <c r="CG13" s="89">
        <v>289</v>
      </c>
      <c r="CH13" s="89">
        <v>1043</v>
      </c>
      <c r="CI13" s="89">
        <v>1043</v>
      </c>
      <c r="CJ13" s="89">
        <v>0</v>
      </c>
      <c r="CK13" s="89">
        <v>0</v>
      </c>
      <c r="CL13" s="89">
        <v>0</v>
      </c>
      <c r="CM13" s="89">
        <v>0</v>
      </c>
      <c r="CN13" s="89">
        <v>1</v>
      </c>
      <c r="CO13" s="89">
        <v>4</v>
      </c>
      <c r="CP13" s="89">
        <v>3</v>
      </c>
      <c r="CQ13" s="89">
        <v>6</v>
      </c>
      <c r="CR13" s="89">
        <v>14</v>
      </c>
      <c r="CS13" s="89">
        <v>14</v>
      </c>
      <c r="CT13" s="89">
        <v>0</v>
      </c>
      <c r="CU13" s="89">
        <v>1</v>
      </c>
      <c r="CV13" s="89">
        <v>1</v>
      </c>
      <c r="CW13" s="89">
        <v>45</v>
      </c>
      <c r="CX13" s="89">
        <v>112</v>
      </c>
      <c r="CY13" s="89">
        <v>146</v>
      </c>
      <c r="CZ13" s="89">
        <v>189</v>
      </c>
      <c r="DA13" s="89">
        <v>82</v>
      </c>
      <c r="DB13" s="89">
        <v>574</v>
      </c>
      <c r="DC13" s="89">
        <v>575</v>
      </c>
      <c r="DD13" s="89">
        <v>0</v>
      </c>
      <c r="DE13" s="89">
        <v>1</v>
      </c>
      <c r="DF13" s="89">
        <v>1</v>
      </c>
      <c r="DG13" s="89">
        <v>44</v>
      </c>
      <c r="DH13" s="89">
        <v>107</v>
      </c>
      <c r="DI13" s="89">
        <v>137</v>
      </c>
      <c r="DJ13" s="89">
        <v>182</v>
      </c>
      <c r="DK13" s="89">
        <v>78</v>
      </c>
      <c r="DL13" s="89">
        <v>548</v>
      </c>
      <c r="DM13" s="89">
        <v>549</v>
      </c>
      <c r="DN13" s="89">
        <v>0</v>
      </c>
      <c r="DO13" s="89">
        <v>0</v>
      </c>
      <c r="DP13" s="89">
        <v>0</v>
      </c>
      <c r="DQ13" s="89">
        <v>1</v>
      </c>
      <c r="DR13" s="89">
        <v>5</v>
      </c>
      <c r="DS13" s="89">
        <v>9</v>
      </c>
      <c r="DT13" s="89">
        <v>7</v>
      </c>
      <c r="DU13" s="89">
        <v>4</v>
      </c>
      <c r="DV13" s="89">
        <v>26</v>
      </c>
      <c r="DW13" s="89">
        <v>26</v>
      </c>
      <c r="DX13" s="89">
        <v>0</v>
      </c>
      <c r="DY13" s="89">
        <v>0</v>
      </c>
      <c r="DZ13" s="89">
        <v>0</v>
      </c>
      <c r="EA13" s="89">
        <v>0</v>
      </c>
      <c r="EB13" s="89">
        <v>3</v>
      </c>
      <c r="EC13" s="89">
        <v>23</v>
      </c>
      <c r="ED13" s="89">
        <v>67</v>
      </c>
      <c r="EE13" s="89">
        <v>97</v>
      </c>
      <c r="EF13" s="89">
        <v>190</v>
      </c>
      <c r="EG13" s="89">
        <v>190</v>
      </c>
      <c r="EH13" s="89">
        <v>0</v>
      </c>
      <c r="EI13" s="89">
        <v>0</v>
      </c>
      <c r="EJ13" s="89">
        <v>0</v>
      </c>
      <c r="EK13" s="89">
        <v>0</v>
      </c>
      <c r="EL13" s="89">
        <v>3</v>
      </c>
      <c r="EM13" s="89">
        <v>21</v>
      </c>
      <c r="EN13" s="89">
        <v>64</v>
      </c>
      <c r="EO13" s="89">
        <v>92</v>
      </c>
      <c r="EP13" s="89">
        <v>180</v>
      </c>
      <c r="EQ13" s="89">
        <v>180</v>
      </c>
      <c r="ER13" s="89">
        <v>0</v>
      </c>
      <c r="ES13" s="89">
        <v>0</v>
      </c>
      <c r="ET13" s="89">
        <v>0</v>
      </c>
      <c r="EU13" s="89">
        <v>0</v>
      </c>
      <c r="EV13" s="89">
        <v>0</v>
      </c>
      <c r="EW13" s="89">
        <v>2</v>
      </c>
      <c r="EX13" s="89">
        <v>3</v>
      </c>
      <c r="EY13" s="89">
        <v>5</v>
      </c>
      <c r="EZ13" s="89">
        <v>10</v>
      </c>
      <c r="FA13" s="90">
        <v>10</v>
      </c>
      <c r="FB13" s="88">
        <v>0</v>
      </c>
      <c r="FC13" s="88">
        <v>1</v>
      </c>
      <c r="FD13" s="88">
        <v>1</v>
      </c>
      <c r="FE13" s="88">
        <v>57</v>
      </c>
      <c r="FF13" s="88">
        <v>181</v>
      </c>
      <c r="FG13" s="88">
        <v>401</v>
      </c>
      <c r="FH13" s="88">
        <v>708</v>
      </c>
      <c r="FI13" s="88">
        <v>474</v>
      </c>
      <c r="FJ13" s="88">
        <v>1821</v>
      </c>
      <c r="FK13" s="91">
        <v>1822</v>
      </c>
    </row>
    <row r="14" spans="1:167" s="74" customFormat="1" ht="18.75" customHeight="1">
      <c r="A14" s="87" t="s">
        <v>21</v>
      </c>
      <c r="B14" s="88">
        <v>282</v>
      </c>
      <c r="C14" s="88">
        <v>77</v>
      </c>
      <c r="D14" s="88">
        <v>359</v>
      </c>
      <c r="E14" s="88">
        <v>1345</v>
      </c>
      <c r="F14" s="88">
        <v>2199</v>
      </c>
      <c r="G14" s="88">
        <v>830</v>
      </c>
      <c r="H14" s="88">
        <v>790</v>
      </c>
      <c r="I14" s="88">
        <v>388</v>
      </c>
      <c r="J14" s="88">
        <v>332</v>
      </c>
      <c r="K14" s="88">
        <v>5884</v>
      </c>
      <c r="L14" s="88">
        <v>6243</v>
      </c>
      <c r="M14" s="88">
        <v>6</v>
      </c>
      <c r="N14" s="88">
        <v>2</v>
      </c>
      <c r="O14" s="88">
        <v>8</v>
      </c>
      <c r="P14" s="88">
        <v>21</v>
      </c>
      <c r="Q14" s="88">
        <v>87</v>
      </c>
      <c r="R14" s="88">
        <v>43</v>
      </c>
      <c r="S14" s="88">
        <v>38</v>
      </c>
      <c r="T14" s="88">
        <v>23</v>
      </c>
      <c r="U14" s="88">
        <v>21</v>
      </c>
      <c r="V14" s="88">
        <v>233</v>
      </c>
      <c r="W14" s="88">
        <v>241</v>
      </c>
      <c r="X14" s="88">
        <v>288</v>
      </c>
      <c r="Y14" s="88">
        <v>79</v>
      </c>
      <c r="Z14" s="88">
        <v>367</v>
      </c>
      <c r="AA14" s="88">
        <v>1366</v>
      </c>
      <c r="AB14" s="88">
        <v>2286</v>
      </c>
      <c r="AC14" s="88">
        <v>873</v>
      </c>
      <c r="AD14" s="88">
        <v>828</v>
      </c>
      <c r="AE14" s="88">
        <v>411</v>
      </c>
      <c r="AF14" s="88">
        <v>353</v>
      </c>
      <c r="AG14" s="88">
        <v>6117</v>
      </c>
      <c r="AH14" s="88">
        <v>6484</v>
      </c>
      <c r="AI14" s="88">
        <v>0</v>
      </c>
      <c r="AJ14" s="88">
        <v>0</v>
      </c>
      <c r="AK14" s="88">
        <v>0</v>
      </c>
      <c r="AL14" s="88">
        <v>1</v>
      </c>
      <c r="AM14" s="88">
        <v>109</v>
      </c>
      <c r="AN14" s="88">
        <v>90</v>
      </c>
      <c r="AO14" s="88">
        <v>78</v>
      </c>
      <c r="AP14" s="88">
        <v>45</v>
      </c>
      <c r="AQ14" s="88">
        <v>30</v>
      </c>
      <c r="AR14" s="88">
        <v>353</v>
      </c>
      <c r="AS14" s="88">
        <v>353</v>
      </c>
      <c r="AT14" s="88">
        <v>0</v>
      </c>
      <c r="AU14" s="88">
        <v>0</v>
      </c>
      <c r="AV14" s="88">
        <v>0</v>
      </c>
      <c r="AW14" s="88">
        <v>0</v>
      </c>
      <c r="AX14" s="88">
        <v>0</v>
      </c>
      <c r="AY14" s="88">
        <v>1</v>
      </c>
      <c r="AZ14" s="88">
        <v>1</v>
      </c>
      <c r="BA14" s="88">
        <v>1</v>
      </c>
      <c r="BB14" s="88">
        <v>1</v>
      </c>
      <c r="BC14" s="88">
        <v>4</v>
      </c>
      <c r="BD14" s="88">
        <v>4</v>
      </c>
      <c r="BE14" s="88">
        <v>0</v>
      </c>
      <c r="BF14" s="88">
        <v>0</v>
      </c>
      <c r="BG14" s="88">
        <v>0</v>
      </c>
      <c r="BH14" s="88">
        <v>1</v>
      </c>
      <c r="BI14" s="88">
        <v>109</v>
      </c>
      <c r="BJ14" s="88">
        <v>91</v>
      </c>
      <c r="BK14" s="88">
        <v>79</v>
      </c>
      <c r="BL14" s="88">
        <v>46</v>
      </c>
      <c r="BM14" s="88">
        <v>31</v>
      </c>
      <c r="BN14" s="88">
        <v>357</v>
      </c>
      <c r="BO14" s="88">
        <v>357</v>
      </c>
      <c r="BP14" s="88">
        <v>0</v>
      </c>
      <c r="BQ14" s="89">
        <v>0</v>
      </c>
      <c r="BR14" s="89">
        <v>0</v>
      </c>
      <c r="BS14" s="89">
        <v>56</v>
      </c>
      <c r="BT14" s="89">
        <v>72</v>
      </c>
      <c r="BU14" s="89">
        <v>273</v>
      </c>
      <c r="BV14" s="89">
        <v>327</v>
      </c>
      <c r="BW14" s="89">
        <v>245</v>
      </c>
      <c r="BX14" s="89">
        <v>973</v>
      </c>
      <c r="BY14" s="89">
        <v>973</v>
      </c>
      <c r="BZ14" s="89">
        <v>0</v>
      </c>
      <c r="CA14" s="89">
        <v>0</v>
      </c>
      <c r="CB14" s="89">
        <v>0</v>
      </c>
      <c r="CC14" s="89">
        <v>56</v>
      </c>
      <c r="CD14" s="89">
        <v>71</v>
      </c>
      <c r="CE14" s="89">
        <v>270</v>
      </c>
      <c r="CF14" s="89">
        <v>326</v>
      </c>
      <c r="CG14" s="89">
        <v>241</v>
      </c>
      <c r="CH14" s="89">
        <v>964</v>
      </c>
      <c r="CI14" s="89">
        <v>964</v>
      </c>
      <c r="CJ14" s="89">
        <v>0</v>
      </c>
      <c r="CK14" s="89">
        <v>0</v>
      </c>
      <c r="CL14" s="89">
        <v>0</v>
      </c>
      <c r="CM14" s="89">
        <v>0</v>
      </c>
      <c r="CN14" s="89">
        <v>1</v>
      </c>
      <c r="CO14" s="89">
        <v>3</v>
      </c>
      <c r="CP14" s="89">
        <v>1</v>
      </c>
      <c r="CQ14" s="89">
        <v>4</v>
      </c>
      <c r="CR14" s="89">
        <v>9</v>
      </c>
      <c r="CS14" s="89">
        <v>9</v>
      </c>
      <c r="CT14" s="89">
        <v>0</v>
      </c>
      <c r="CU14" s="89">
        <v>0</v>
      </c>
      <c r="CV14" s="89">
        <v>0</v>
      </c>
      <c r="CW14" s="89">
        <v>80</v>
      </c>
      <c r="CX14" s="89">
        <v>101</v>
      </c>
      <c r="CY14" s="89">
        <v>181</v>
      </c>
      <c r="CZ14" s="89">
        <v>74</v>
      </c>
      <c r="DA14" s="89">
        <v>49</v>
      </c>
      <c r="DB14" s="89">
        <v>485</v>
      </c>
      <c r="DC14" s="89">
        <v>485</v>
      </c>
      <c r="DD14" s="89">
        <v>0</v>
      </c>
      <c r="DE14" s="89">
        <v>0</v>
      </c>
      <c r="DF14" s="89">
        <v>0</v>
      </c>
      <c r="DG14" s="89">
        <v>77</v>
      </c>
      <c r="DH14" s="89">
        <v>97</v>
      </c>
      <c r="DI14" s="89">
        <v>176</v>
      </c>
      <c r="DJ14" s="89">
        <v>71</v>
      </c>
      <c r="DK14" s="89">
        <v>48</v>
      </c>
      <c r="DL14" s="89">
        <v>469</v>
      </c>
      <c r="DM14" s="89">
        <v>469</v>
      </c>
      <c r="DN14" s="89">
        <v>0</v>
      </c>
      <c r="DO14" s="89">
        <v>0</v>
      </c>
      <c r="DP14" s="89">
        <v>0</v>
      </c>
      <c r="DQ14" s="89">
        <v>3</v>
      </c>
      <c r="DR14" s="89">
        <v>4</v>
      </c>
      <c r="DS14" s="89">
        <v>5</v>
      </c>
      <c r="DT14" s="89">
        <v>3</v>
      </c>
      <c r="DU14" s="89">
        <v>1</v>
      </c>
      <c r="DV14" s="89">
        <v>16</v>
      </c>
      <c r="DW14" s="89">
        <v>16</v>
      </c>
      <c r="DX14" s="89">
        <v>0</v>
      </c>
      <c r="DY14" s="89">
        <v>0</v>
      </c>
      <c r="DZ14" s="89">
        <v>0</v>
      </c>
      <c r="EA14" s="89">
        <v>4</v>
      </c>
      <c r="EB14" s="89">
        <v>6</v>
      </c>
      <c r="EC14" s="89">
        <v>31</v>
      </c>
      <c r="ED14" s="89">
        <v>75</v>
      </c>
      <c r="EE14" s="89">
        <v>142</v>
      </c>
      <c r="EF14" s="89">
        <v>258</v>
      </c>
      <c r="EG14" s="89">
        <v>258</v>
      </c>
      <c r="EH14" s="89">
        <v>0</v>
      </c>
      <c r="EI14" s="89">
        <v>0</v>
      </c>
      <c r="EJ14" s="89">
        <v>0</v>
      </c>
      <c r="EK14" s="89">
        <v>4</v>
      </c>
      <c r="EL14" s="89">
        <v>6</v>
      </c>
      <c r="EM14" s="89">
        <v>30</v>
      </c>
      <c r="EN14" s="89">
        <v>71</v>
      </c>
      <c r="EO14" s="89">
        <v>135</v>
      </c>
      <c r="EP14" s="89">
        <v>246</v>
      </c>
      <c r="EQ14" s="89">
        <v>246</v>
      </c>
      <c r="ER14" s="89">
        <v>0</v>
      </c>
      <c r="ES14" s="89">
        <v>0</v>
      </c>
      <c r="ET14" s="89">
        <v>0</v>
      </c>
      <c r="EU14" s="89">
        <v>0</v>
      </c>
      <c r="EV14" s="89">
        <v>0</v>
      </c>
      <c r="EW14" s="89">
        <v>1</v>
      </c>
      <c r="EX14" s="89">
        <v>4</v>
      </c>
      <c r="EY14" s="89">
        <v>7</v>
      </c>
      <c r="EZ14" s="89">
        <v>12</v>
      </c>
      <c r="FA14" s="90">
        <v>12</v>
      </c>
      <c r="FB14" s="88">
        <v>0</v>
      </c>
      <c r="FC14" s="88">
        <v>0</v>
      </c>
      <c r="FD14" s="88">
        <v>0</v>
      </c>
      <c r="FE14" s="88">
        <v>139</v>
      </c>
      <c r="FF14" s="88">
        <v>179</v>
      </c>
      <c r="FG14" s="88">
        <v>483</v>
      </c>
      <c r="FH14" s="88">
        <v>475</v>
      </c>
      <c r="FI14" s="88">
        <v>435</v>
      </c>
      <c r="FJ14" s="88">
        <v>1711</v>
      </c>
      <c r="FK14" s="91">
        <v>1711</v>
      </c>
    </row>
    <row r="15" spans="1:167" s="74" customFormat="1" ht="18.75" customHeight="1">
      <c r="A15" s="87" t="s">
        <v>22</v>
      </c>
      <c r="B15" s="88">
        <v>142</v>
      </c>
      <c r="C15" s="88">
        <v>130</v>
      </c>
      <c r="D15" s="88">
        <v>272</v>
      </c>
      <c r="E15" s="88">
        <v>632</v>
      </c>
      <c r="F15" s="88">
        <v>1555</v>
      </c>
      <c r="G15" s="88">
        <v>853</v>
      </c>
      <c r="H15" s="88">
        <v>624</v>
      </c>
      <c r="I15" s="88">
        <v>579</v>
      </c>
      <c r="J15" s="88">
        <v>350</v>
      </c>
      <c r="K15" s="88">
        <v>4593</v>
      </c>
      <c r="L15" s="88">
        <v>4865</v>
      </c>
      <c r="M15" s="88">
        <v>1</v>
      </c>
      <c r="N15" s="88">
        <v>2</v>
      </c>
      <c r="O15" s="88">
        <v>3</v>
      </c>
      <c r="P15" s="88">
        <v>4</v>
      </c>
      <c r="Q15" s="88">
        <v>49</v>
      </c>
      <c r="R15" s="88">
        <v>40</v>
      </c>
      <c r="S15" s="88">
        <v>21</v>
      </c>
      <c r="T15" s="88">
        <v>19</v>
      </c>
      <c r="U15" s="88">
        <v>13</v>
      </c>
      <c r="V15" s="88">
        <v>146</v>
      </c>
      <c r="W15" s="88">
        <v>149</v>
      </c>
      <c r="X15" s="88">
        <v>143</v>
      </c>
      <c r="Y15" s="88">
        <v>132</v>
      </c>
      <c r="Z15" s="88">
        <v>275</v>
      </c>
      <c r="AA15" s="88">
        <v>636</v>
      </c>
      <c r="AB15" s="88">
        <v>1604</v>
      </c>
      <c r="AC15" s="88">
        <v>893</v>
      </c>
      <c r="AD15" s="88">
        <v>645</v>
      </c>
      <c r="AE15" s="88">
        <v>598</v>
      </c>
      <c r="AF15" s="88">
        <v>363</v>
      </c>
      <c r="AG15" s="88">
        <v>4739</v>
      </c>
      <c r="AH15" s="88">
        <v>5014</v>
      </c>
      <c r="AI15" s="88">
        <v>0</v>
      </c>
      <c r="AJ15" s="88">
        <v>0</v>
      </c>
      <c r="AK15" s="88">
        <v>0</v>
      </c>
      <c r="AL15" s="88">
        <v>0</v>
      </c>
      <c r="AM15" s="88">
        <v>29</v>
      </c>
      <c r="AN15" s="88">
        <v>46</v>
      </c>
      <c r="AO15" s="88">
        <v>52</v>
      </c>
      <c r="AP15" s="88">
        <v>48</v>
      </c>
      <c r="AQ15" s="88">
        <v>20</v>
      </c>
      <c r="AR15" s="88">
        <v>195</v>
      </c>
      <c r="AS15" s="88">
        <v>195</v>
      </c>
      <c r="AT15" s="88">
        <v>0</v>
      </c>
      <c r="AU15" s="88">
        <v>0</v>
      </c>
      <c r="AV15" s="88">
        <v>0</v>
      </c>
      <c r="AW15" s="88">
        <v>0</v>
      </c>
      <c r="AX15" s="88">
        <v>0</v>
      </c>
      <c r="AY15" s="88">
        <v>0</v>
      </c>
      <c r="AZ15" s="88">
        <v>1</v>
      </c>
      <c r="BA15" s="88">
        <v>0</v>
      </c>
      <c r="BB15" s="88">
        <v>1</v>
      </c>
      <c r="BC15" s="88">
        <v>2</v>
      </c>
      <c r="BD15" s="88">
        <v>2</v>
      </c>
      <c r="BE15" s="88">
        <v>0</v>
      </c>
      <c r="BF15" s="88">
        <v>0</v>
      </c>
      <c r="BG15" s="88">
        <v>0</v>
      </c>
      <c r="BH15" s="88">
        <v>0</v>
      </c>
      <c r="BI15" s="88">
        <v>29</v>
      </c>
      <c r="BJ15" s="88">
        <v>46</v>
      </c>
      <c r="BK15" s="88">
        <v>53</v>
      </c>
      <c r="BL15" s="88">
        <v>48</v>
      </c>
      <c r="BM15" s="88">
        <v>21</v>
      </c>
      <c r="BN15" s="88">
        <v>197</v>
      </c>
      <c r="BO15" s="88">
        <v>197</v>
      </c>
      <c r="BP15" s="88">
        <v>0</v>
      </c>
      <c r="BQ15" s="89">
        <v>0</v>
      </c>
      <c r="BR15" s="89">
        <v>0</v>
      </c>
      <c r="BS15" s="89">
        <v>47</v>
      </c>
      <c r="BT15" s="89">
        <v>72</v>
      </c>
      <c r="BU15" s="89">
        <v>150</v>
      </c>
      <c r="BV15" s="89">
        <v>307</v>
      </c>
      <c r="BW15" s="89">
        <v>265</v>
      </c>
      <c r="BX15" s="89">
        <v>841</v>
      </c>
      <c r="BY15" s="89">
        <v>841</v>
      </c>
      <c r="BZ15" s="89">
        <v>0</v>
      </c>
      <c r="CA15" s="89">
        <v>0</v>
      </c>
      <c r="CB15" s="89">
        <v>0</v>
      </c>
      <c r="CC15" s="89">
        <v>47</v>
      </c>
      <c r="CD15" s="89">
        <v>71</v>
      </c>
      <c r="CE15" s="89">
        <v>150</v>
      </c>
      <c r="CF15" s="89">
        <v>303</v>
      </c>
      <c r="CG15" s="89">
        <v>258</v>
      </c>
      <c r="CH15" s="89">
        <v>829</v>
      </c>
      <c r="CI15" s="89">
        <v>829</v>
      </c>
      <c r="CJ15" s="89">
        <v>0</v>
      </c>
      <c r="CK15" s="89">
        <v>0</v>
      </c>
      <c r="CL15" s="89">
        <v>0</v>
      </c>
      <c r="CM15" s="89">
        <v>0</v>
      </c>
      <c r="CN15" s="89">
        <v>1</v>
      </c>
      <c r="CO15" s="89">
        <v>0</v>
      </c>
      <c r="CP15" s="89">
        <v>4</v>
      </c>
      <c r="CQ15" s="89">
        <v>7</v>
      </c>
      <c r="CR15" s="89">
        <v>12</v>
      </c>
      <c r="CS15" s="89">
        <v>12</v>
      </c>
      <c r="CT15" s="89">
        <v>0</v>
      </c>
      <c r="CU15" s="89">
        <v>0</v>
      </c>
      <c r="CV15" s="89">
        <v>0</v>
      </c>
      <c r="CW15" s="89">
        <v>22</v>
      </c>
      <c r="CX15" s="89">
        <v>53</v>
      </c>
      <c r="CY15" s="89">
        <v>99</v>
      </c>
      <c r="CZ15" s="89">
        <v>80</v>
      </c>
      <c r="DA15" s="89">
        <v>22</v>
      </c>
      <c r="DB15" s="89">
        <v>276</v>
      </c>
      <c r="DC15" s="89">
        <v>276</v>
      </c>
      <c r="DD15" s="89">
        <v>0</v>
      </c>
      <c r="DE15" s="89">
        <v>0</v>
      </c>
      <c r="DF15" s="89">
        <v>0</v>
      </c>
      <c r="DG15" s="89">
        <v>22</v>
      </c>
      <c r="DH15" s="89">
        <v>50</v>
      </c>
      <c r="DI15" s="89">
        <v>98</v>
      </c>
      <c r="DJ15" s="89">
        <v>80</v>
      </c>
      <c r="DK15" s="89">
        <v>22</v>
      </c>
      <c r="DL15" s="89">
        <v>272</v>
      </c>
      <c r="DM15" s="89">
        <v>272</v>
      </c>
      <c r="DN15" s="89">
        <v>0</v>
      </c>
      <c r="DO15" s="89">
        <v>0</v>
      </c>
      <c r="DP15" s="89">
        <v>0</v>
      </c>
      <c r="DQ15" s="89">
        <v>0</v>
      </c>
      <c r="DR15" s="89">
        <v>3</v>
      </c>
      <c r="DS15" s="89">
        <v>1</v>
      </c>
      <c r="DT15" s="89">
        <v>0</v>
      </c>
      <c r="DU15" s="89">
        <v>0</v>
      </c>
      <c r="DV15" s="89">
        <v>4</v>
      </c>
      <c r="DW15" s="89">
        <v>4</v>
      </c>
      <c r="DX15" s="89">
        <v>0</v>
      </c>
      <c r="DY15" s="89">
        <v>0</v>
      </c>
      <c r="DZ15" s="89">
        <v>0</v>
      </c>
      <c r="EA15" s="89">
        <v>1</v>
      </c>
      <c r="EB15" s="89">
        <v>5</v>
      </c>
      <c r="EC15" s="89">
        <v>15</v>
      </c>
      <c r="ED15" s="89">
        <v>40</v>
      </c>
      <c r="EE15" s="89">
        <v>97</v>
      </c>
      <c r="EF15" s="89">
        <v>158</v>
      </c>
      <c r="EG15" s="89">
        <v>158</v>
      </c>
      <c r="EH15" s="89">
        <v>0</v>
      </c>
      <c r="EI15" s="89">
        <v>0</v>
      </c>
      <c r="EJ15" s="89">
        <v>0</v>
      </c>
      <c r="EK15" s="89">
        <v>1</v>
      </c>
      <c r="EL15" s="89">
        <v>5</v>
      </c>
      <c r="EM15" s="89">
        <v>15</v>
      </c>
      <c r="EN15" s="89">
        <v>40</v>
      </c>
      <c r="EO15" s="89">
        <v>90</v>
      </c>
      <c r="EP15" s="89">
        <v>151</v>
      </c>
      <c r="EQ15" s="89">
        <v>151</v>
      </c>
      <c r="ER15" s="89">
        <v>0</v>
      </c>
      <c r="ES15" s="89">
        <v>0</v>
      </c>
      <c r="ET15" s="89">
        <v>0</v>
      </c>
      <c r="EU15" s="89">
        <v>0</v>
      </c>
      <c r="EV15" s="89">
        <v>0</v>
      </c>
      <c r="EW15" s="89">
        <v>0</v>
      </c>
      <c r="EX15" s="89">
        <v>0</v>
      </c>
      <c r="EY15" s="89">
        <v>7</v>
      </c>
      <c r="EZ15" s="89">
        <v>7</v>
      </c>
      <c r="FA15" s="90">
        <v>7</v>
      </c>
      <c r="FB15" s="88">
        <v>0</v>
      </c>
      <c r="FC15" s="88">
        <v>0</v>
      </c>
      <c r="FD15" s="88">
        <v>0</v>
      </c>
      <c r="FE15" s="88">
        <v>70</v>
      </c>
      <c r="FF15" s="88">
        <v>130</v>
      </c>
      <c r="FG15" s="88">
        <v>262</v>
      </c>
      <c r="FH15" s="88">
        <v>426</v>
      </c>
      <c r="FI15" s="88">
        <v>378</v>
      </c>
      <c r="FJ15" s="88">
        <v>1266</v>
      </c>
      <c r="FK15" s="91">
        <v>1266</v>
      </c>
    </row>
    <row r="16" spans="1:167" s="74" customFormat="1" ht="18.75" customHeight="1">
      <c r="A16" s="87" t="s">
        <v>23</v>
      </c>
      <c r="B16" s="88">
        <v>193</v>
      </c>
      <c r="C16" s="88">
        <v>126</v>
      </c>
      <c r="D16" s="88">
        <v>319</v>
      </c>
      <c r="E16" s="88">
        <v>1734</v>
      </c>
      <c r="F16" s="88">
        <v>4350</v>
      </c>
      <c r="G16" s="88">
        <v>1953</v>
      </c>
      <c r="H16" s="88">
        <v>1915</v>
      </c>
      <c r="I16" s="88">
        <v>1491</v>
      </c>
      <c r="J16" s="88">
        <v>1128</v>
      </c>
      <c r="K16" s="88">
        <v>12571</v>
      </c>
      <c r="L16" s="88">
        <v>12890</v>
      </c>
      <c r="M16" s="88">
        <v>2</v>
      </c>
      <c r="N16" s="88">
        <v>4</v>
      </c>
      <c r="O16" s="88">
        <v>6</v>
      </c>
      <c r="P16" s="88">
        <v>8</v>
      </c>
      <c r="Q16" s="88">
        <v>119</v>
      </c>
      <c r="R16" s="88">
        <v>87</v>
      </c>
      <c r="S16" s="88">
        <v>105</v>
      </c>
      <c r="T16" s="88">
        <v>55</v>
      </c>
      <c r="U16" s="88">
        <v>71</v>
      </c>
      <c r="V16" s="88">
        <v>445</v>
      </c>
      <c r="W16" s="88">
        <v>451</v>
      </c>
      <c r="X16" s="88">
        <v>195</v>
      </c>
      <c r="Y16" s="88">
        <v>130</v>
      </c>
      <c r="Z16" s="88">
        <v>325</v>
      </c>
      <c r="AA16" s="88">
        <v>1742</v>
      </c>
      <c r="AB16" s="88">
        <v>4469</v>
      </c>
      <c r="AC16" s="88">
        <v>2040</v>
      </c>
      <c r="AD16" s="88">
        <v>2020</v>
      </c>
      <c r="AE16" s="88">
        <v>1546</v>
      </c>
      <c r="AF16" s="88">
        <v>1199</v>
      </c>
      <c r="AG16" s="88">
        <v>13016</v>
      </c>
      <c r="AH16" s="88">
        <v>13341</v>
      </c>
      <c r="AI16" s="88">
        <v>0</v>
      </c>
      <c r="AJ16" s="88">
        <v>0</v>
      </c>
      <c r="AK16" s="88">
        <v>0</v>
      </c>
      <c r="AL16" s="88">
        <v>2</v>
      </c>
      <c r="AM16" s="88">
        <v>113</v>
      </c>
      <c r="AN16" s="88">
        <v>133</v>
      </c>
      <c r="AO16" s="88">
        <v>191</v>
      </c>
      <c r="AP16" s="88">
        <v>141</v>
      </c>
      <c r="AQ16" s="88">
        <v>91</v>
      </c>
      <c r="AR16" s="88">
        <v>671</v>
      </c>
      <c r="AS16" s="88">
        <v>671</v>
      </c>
      <c r="AT16" s="88">
        <v>0</v>
      </c>
      <c r="AU16" s="88">
        <v>0</v>
      </c>
      <c r="AV16" s="88">
        <v>0</v>
      </c>
      <c r="AW16" s="88">
        <v>0</v>
      </c>
      <c r="AX16" s="88">
        <v>0</v>
      </c>
      <c r="AY16" s="88">
        <v>2</v>
      </c>
      <c r="AZ16" s="88">
        <v>3</v>
      </c>
      <c r="BA16" s="88">
        <v>4</v>
      </c>
      <c r="BB16" s="88">
        <v>3</v>
      </c>
      <c r="BC16" s="88">
        <v>12</v>
      </c>
      <c r="BD16" s="88">
        <v>12</v>
      </c>
      <c r="BE16" s="88">
        <v>0</v>
      </c>
      <c r="BF16" s="88">
        <v>0</v>
      </c>
      <c r="BG16" s="88">
        <v>0</v>
      </c>
      <c r="BH16" s="88">
        <v>2</v>
      </c>
      <c r="BI16" s="88">
        <v>113</v>
      </c>
      <c r="BJ16" s="88">
        <v>135</v>
      </c>
      <c r="BK16" s="88">
        <v>194</v>
      </c>
      <c r="BL16" s="88">
        <v>145</v>
      </c>
      <c r="BM16" s="88">
        <v>94</v>
      </c>
      <c r="BN16" s="88">
        <v>683</v>
      </c>
      <c r="BO16" s="88">
        <v>683</v>
      </c>
      <c r="BP16" s="88">
        <v>1</v>
      </c>
      <c r="BQ16" s="89">
        <v>0</v>
      </c>
      <c r="BR16" s="89">
        <v>1</v>
      </c>
      <c r="BS16" s="89">
        <v>78</v>
      </c>
      <c r="BT16" s="89">
        <v>111</v>
      </c>
      <c r="BU16" s="89">
        <v>319</v>
      </c>
      <c r="BV16" s="89">
        <v>548</v>
      </c>
      <c r="BW16" s="89">
        <v>599</v>
      </c>
      <c r="BX16" s="89">
        <v>1655</v>
      </c>
      <c r="BY16" s="89">
        <v>1656</v>
      </c>
      <c r="BZ16" s="89">
        <v>1</v>
      </c>
      <c r="CA16" s="89">
        <v>0</v>
      </c>
      <c r="CB16" s="89">
        <v>1</v>
      </c>
      <c r="CC16" s="89">
        <v>78</v>
      </c>
      <c r="CD16" s="89">
        <v>110</v>
      </c>
      <c r="CE16" s="89">
        <v>315</v>
      </c>
      <c r="CF16" s="89">
        <v>543</v>
      </c>
      <c r="CG16" s="89">
        <v>589</v>
      </c>
      <c r="CH16" s="89">
        <v>1635</v>
      </c>
      <c r="CI16" s="89">
        <v>1636</v>
      </c>
      <c r="CJ16" s="89">
        <v>0</v>
      </c>
      <c r="CK16" s="89">
        <v>0</v>
      </c>
      <c r="CL16" s="89">
        <v>0</v>
      </c>
      <c r="CM16" s="89">
        <v>0</v>
      </c>
      <c r="CN16" s="89">
        <v>1</v>
      </c>
      <c r="CO16" s="89">
        <v>4</v>
      </c>
      <c r="CP16" s="89">
        <v>5</v>
      </c>
      <c r="CQ16" s="89">
        <v>10</v>
      </c>
      <c r="CR16" s="89">
        <v>20</v>
      </c>
      <c r="CS16" s="89">
        <v>20</v>
      </c>
      <c r="CT16" s="89">
        <v>1</v>
      </c>
      <c r="CU16" s="89">
        <v>2</v>
      </c>
      <c r="CV16" s="89">
        <v>3</v>
      </c>
      <c r="CW16" s="89">
        <v>75</v>
      </c>
      <c r="CX16" s="89">
        <v>122</v>
      </c>
      <c r="CY16" s="89">
        <v>190</v>
      </c>
      <c r="CZ16" s="89">
        <v>206</v>
      </c>
      <c r="DA16" s="89">
        <v>75</v>
      </c>
      <c r="DB16" s="89">
        <v>668</v>
      </c>
      <c r="DC16" s="89">
        <v>671</v>
      </c>
      <c r="DD16" s="89">
        <v>1</v>
      </c>
      <c r="DE16" s="89">
        <v>2</v>
      </c>
      <c r="DF16" s="89">
        <v>3</v>
      </c>
      <c r="DG16" s="89">
        <v>74</v>
      </c>
      <c r="DH16" s="89">
        <v>120</v>
      </c>
      <c r="DI16" s="89">
        <v>182</v>
      </c>
      <c r="DJ16" s="89">
        <v>199</v>
      </c>
      <c r="DK16" s="89">
        <v>73</v>
      </c>
      <c r="DL16" s="89">
        <v>648</v>
      </c>
      <c r="DM16" s="89">
        <v>651</v>
      </c>
      <c r="DN16" s="89">
        <v>0</v>
      </c>
      <c r="DO16" s="89">
        <v>0</v>
      </c>
      <c r="DP16" s="89">
        <v>0</v>
      </c>
      <c r="DQ16" s="89">
        <v>1</v>
      </c>
      <c r="DR16" s="89">
        <v>2</v>
      </c>
      <c r="DS16" s="89">
        <v>8</v>
      </c>
      <c r="DT16" s="89">
        <v>7</v>
      </c>
      <c r="DU16" s="89">
        <v>2</v>
      </c>
      <c r="DV16" s="89">
        <v>20</v>
      </c>
      <c r="DW16" s="89">
        <v>20</v>
      </c>
      <c r="DX16" s="89">
        <v>0</v>
      </c>
      <c r="DY16" s="89">
        <v>0</v>
      </c>
      <c r="DZ16" s="89">
        <v>0</v>
      </c>
      <c r="EA16" s="89">
        <v>2</v>
      </c>
      <c r="EB16" s="89">
        <v>9</v>
      </c>
      <c r="EC16" s="89">
        <v>35</v>
      </c>
      <c r="ED16" s="89">
        <v>128</v>
      </c>
      <c r="EE16" s="89">
        <v>325</v>
      </c>
      <c r="EF16" s="89">
        <v>499</v>
      </c>
      <c r="EG16" s="89">
        <v>499</v>
      </c>
      <c r="EH16" s="89">
        <v>0</v>
      </c>
      <c r="EI16" s="89">
        <v>0</v>
      </c>
      <c r="EJ16" s="89">
        <v>0</v>
      </c>
      <c r="EK16" s="89">
        <v>2</v>
      </c>
      <c r="EL16" s="89">
        <v>8</v>
      </c>
      <c r="EM16" s="89">
        <v>33</v>
      </c>
      <c r="EN16" s="89">
        <v>124</v>
      </c>
      <c r="EO16" s="89">
        <v>314</v>
      </c>
      <c r="EP16" s="89">
        <v>481</v>
      </c>
      <c r="EQ16" s="89">
        <v>481</v>
      </c>
      <c r="ER16" s="89">
        <v>0</v>
      </c>
      <c r="ES16" s="89">
        <v>0</v>
      </c>
      <c r="ET16" s="89">
        <v>0</v>
      </c>
      <c r="EU16" s="89">
        <v>0</v>
      </c>
      <c r="EV16" s="89">
        <v>1</v>
      </c>
      <c r="EW16" s="89">
        <v>2</v>
      </c>
      <c r="EX16" s="89">
        <v>4</v>
      </c>
      <c r="EY16" s="89">
        <v>11</v>
      </c>
      <c r="EZ16" s="89">
        <v>18</v>
      </c>
      <c r="FA16" s="90">
        <v>18</v>
      </c>
      <c r="FB16" s="88">
        <v>2</v>
      </c>
      <c r="FC16" s="88">
        <v>2</v>
      </c>
      <c r="FD16" s="88">
        <v>4</v>
      </c>
      <c r="FE16" s="88">
        <v>155</v>
      </c>
      <c r="FF16" s="88">
        <v>242</v>
      </c>
      <c r="FG16" s="88">
        <v>544</v>
      </c>
      <c r="FH16" s="88">
        <v>882</v>
      </c>
      <c r="FI16" s="88">
        <v>999</v>
      </c>
      <c r="FJ16" s="88">
        <v>2822</v>
      </c>
      <c r="FK16" s="91">
        <v>2826</v>
      </c>
    </row>
    <row r="17" spans="1:167" s="74" customFormat="1" ht="18.75" customHeight="1">
      <c r="A17" s="87" t="s">
        <v>24</v>
      </c>
      <c r="B17" s="88">
        <v>348</v>
      </c>
      <c r="C17" s="88">
        <v>406</v>
      </c>
      <c r="D17" s="88">
        <v>754</v>
      </c>
      <c r="E17" s="88">
        <v>1753</v>
      </c>
      <c r="F17" s="88">
        <v>5220</v>
      </c>
      <c r="G17" s="88">
        <v>2930</v>
      </c>
      <c r="H17" s="88">
        <v>2320</v>
      </c>
      <c r="I17" s="88">
        <v>1830</v>
      </c>
      <c r="J17" s="88">
        <v>1297</v>
      </c>
      <c r="K17" s="88">
        <v>15350</v>
      </c>
      <c r="L17" s="88">
        <v>16104</v>
      </c>
      <c r="M17" s="88">
        <v>4</v>
      </c>
      <c r="N17" s="88">
        <v>8</v>
      </c>
      <c r="O17" s="88">
        <v>12</v>
      </c>
      <c r="P17" s="88">
        <v>9</v>
      </c>
      <c r="Q17" s="88">
        <v>83</v>
      </c>
      <c r="R17" s="88">
        <v>121</v>
      </c>
      <c r="S17" s="88">
        <v>98</v>
      </c>
      <c r="T17" s="88">
        <v>68</v>
      </c>
      <c r="U17" s="88">
        <v>77</v>
      </c>
      <c r="V17" s="88">
        <v>456</v>
      </c>
      <c r="W17" s="88">
        <v>468</v>
      </c>
      <c r="X17" s="88">
        <v>352</v>
      </c>
      <c r="Y17" s="88">
        <v>414</v>
      </c>
      <c r="Z17" s="88">
        <v>766</v>
      </c>
      <c r="AA17" s="88">
        <v>1762</v>
      </c>
      <c r="AB17" s="88">
        <v>5303</v>
      </c>
      <c r="AC17" s="88">
        <v>3051</v>
      </c>
      <c r="AD17" s="88">
        <v>2418</v>
      </c>
      <c r="AE17" s="88">
        <v>1898</v>
      </c>
      <c r="AF17" s="88">
        <v>1374</v>
      </c>
      <c r="AG17" s="88">
        <v>15806</v>
      </c>
      <c r="AH17" s="88">
        <v>16572</v>
      </c>
      <c r="AI17" s="88">
        <v>0</v>
      </c>
      <c r="AJ17" s="88">
        <v>3</v>
      </c>
      <c r="AK17" s="88">
        <v>3</v>
      </c>
      <c r="AL17" s="88">
        <v>0</v>
      </c>
      <c r="AM17" s="88">
        <v>70</v>
      </c>
      <c r="AN17" s="88">
        <v>132</v>
      </c>
      <c r="AO17" s="88">
        <v>180</v>
      </c>
      <c r="AP17" s="88">
        <v>180</v>
      </c>
      <c r="AQ17" s="88">
        <v>97</v>
      </c>
      <c r="AR17" s="88">
        <v>659</v>
      </c>
      <c r="AS17" s="88">
        <v>662</v>
      </c>
      <c r="AT17" s="88">
        <v>0</v>
      </c>
      <c r="AU17" s="88">
        <v>0</v>
      </c>
      <c r="AV17" s="88">
        <v>0</v>
      </c>
      <c r="AW17" s="88">
        <v>0</v>
      </c>
      <c r="AX17" s="88">
        <v>2</v>
      </c>
      <c r="AY17" s="88">
        <v>3</v>
      </c>
      <c r="AZ17" s="88">
        <v>2</v>
      </c>
      <c r="BA17" s="88">
        <v>3</v>
      </c>
      <c r="BB17" s="88">
        <v>5</v>
      </c>
      <c r="BC17" s="88">
        <v>15</v>
      </c>
      <c r="BD17" s="88">
        <v>15</v>
      </c>
      <c r="BE17" s="88">
        <v>0</v>
      </c>
      <c r="BF17" s="88">
        <v>3</v>
      </c>
      <c r="BG17" s="88">
        <v>3</v>
      </c>
      <c r="BH17" s="88">
        <v>0</v>
      </c>
      <c r="BI17" s="88">
        <v>72</v>
      </c>
      <c r="BJ17" s="88">
        <v>135</v>
      </c>
      <c r="BK17" s="88">
        <v>182</v>
      </c>
      <c r="BL17" s="88">
        <v>183</v>
      </c>
      <c r="BM17" s="88">
        <v>102</v>
      </c>
      <c r="BN17" s="88">
        <v>674</v>
      </c>
      <c r="BO17" s="88">
        <v>677</v>
      </c>
      <c r="BP17" s="88">
        <v>2</v>
      </c>
      <c r="BQ17" s="89">
        <v>1</v>
      </c>
      <c r="BR17" s="89">
        <v>3</v>
      </c>
      <c r="BS17" s="89">
        <v>65</v>
      </c>
      <c r="BT17" s="89">
        <v>136</v>
      </c>
      <c r="BU17" s="89">
        <v>319</v>
      </c>
      <c r="BV17" s="89">
        <v>623</v>
      </c>
      <c r="BW17" s="89">
        <v>640</v>
      </c>
      <c r="BX17" s="89">
        <v>1783</v>
      </c>
      <c r="BY17" s="89">
        <v>1786</v>
      </c>
      <c r="BZ17" s="89">
        <v>1</v>
      </c>
      <c r="CA17" s="89">
        <v>1</v>
      </c>
      <c r="CB17" s="89">
        <v>2</v>
      </c>
      <c r="CC17" s="89">
        <v>64</v>
      </c>
      <c r="CD17" s="89">
        <v>136</v>
      </c>
      <c r="CE17" s="89">
        <v>317</v>
      </c>
      <c r="CF17" s="89">
        <v>619</v>
      </c>
      <c r="CG17" s="89">
        <v>633</v>
      </c>
      <c r="CH17" s="89">
        <v>1769</v>
      </c>
      <c r="CI17" s="89">
        <v>1771</v>
      </c>
      <c r="CJ17" s="89">
        <v>1</v>
      </c>
      <c r="CK17" s="89">
        <v>0</v>
      </c>
      <c r="CL17" s="89">
        <v>1</v>
      </c>
      <c r="CM17" s="89">
        <v>1</v>
      </c>
      <c r="CN17" s="89">
        <v>0</v>
      </c>
      <c r="CO17" s="89">
        <v>2</v>
      </c>
      <c r="CP17" s="89">
        <v>4</v>
      </c>
      <c r="CQ17" s="89">
        <v>7</v>
      </c>
      <c r="CR17" s="89">
        <v>14</v>
      </c>
      <c r="CS17" s="89">
        <v>15</v>
      </c>
      <c r="CT17" s="89">
        <v>0</v>
      </c>
      <c r="CU17" s="89">
        <v>0</v>
      </c>
      <c r="CV17" s="89">
        <v>0</v>
      </c>
      <c r="CW17" s="89">
        <v>79</v>
      </c>
      <c r="CX17" s="89">
        <v>171</v>
      </c>
      <c r="CY17" s="89">
        <v>261</v>
      </c>
      <c r="CZ17" s="89">
        <v>265</v>
      </c>
      <c r="DA17" s="89">
        <v>117</v>
      </c>
      <c r="DB17" s="89">
        <v>893</v>
      </c>
      <c r="DC17" s="89">
        <v>893</v>
      </c>
      <c r="DD17" s="89">
        <v>0</v>
      </c>
      <c r="DE17" s="89">
        <v>0</v>
      </c>
      <c r="DF17" s="89">
        <v>0</v>
      </c>
      <c r="DG17" s="89">
        <v>78</v>
      </c>
      <c r="DH17" s="89">
        <v>168</v>
      </c>
      <c r="DI17" s="89">
        <v>257</v>
      </c>
      <c r="DJ17" s="89">
        <v>258</v>
      </c>
      <c r="DK17" s="89">
        <v>114</v>
      </c>
      <c r="DL17" s="89">
        <v>875</v>
      </c>
      <c r="DM17" s="89">
        <v>875</v>
      </c>
      <c r="DN17" s="89">
        <v>0</v>
      </c>
      <c r="DO17" s="89">
        <v>0</v>
      </c>
      <c r="DP17" s="89">
        <v>0</v>
      </c>
      <c r="DQ17" s="89">
        <v>1</v>
      </c>
      <c r="DR17" s="89">
        <v>3</v>
      </c>
      <c r="DS17" s="89">
        <v>4</v>
      </c>
      <c r="DT17" s="89">
        <v>7</v>
      </c>
      <c r="DU17" s="89">
        <v>3</v>
      </c>
      <c r="DV17" s="89">
        <v>18</v>
      </c>
      <c r="DW17" s="89">
        <v>18</v>
      </c>
      <c r="DX17" s="89">
        <v>0</v>
      </c>
      <c r="DY17" s="89">
        <v>0</v>
      </c>
      <c r="DZ17" s="89">
        <v>0</v>
      </c>
      <c r="EA17" s="89">
        <v>6</v>
      </c>
      <c r="EB17" s="89">
        <v>16</v>
      </c>
      <c r="EC17" s="89">
        <v>57</v>
      </c>
      <c r="ED17" s="89">
        <v>157</v>
      </c>
      <c r="EE17" s="89">
        <v>388</v>
      </c>
      <c r="EF17" s="89">
        <v>624</v>
      </c>
      <c r="EG17" s="89">
        <v>624</v>
      </c>
      <c r="EH17" s="89">
        <v>0</v>
      </c>
      <c r="EI17" s="89">
        <v>0</v>
      </c>
      <c r="EJ17" s="89">
        <v>0</v>
      </c>
      <c r="EK17" s="89">
        <v>6</v>
      </c>
      <c r="EL17" s="89">
        <v>16</v>
      </c>
      <c r="EM17" s="89">
        <v>57</v>
      </c>
      <c r="EN17" s="89">
        <v>155</v>
      </c>
      <c r="EO17" s="89">
        <v>380</v>
      </c>
      <c r="EP17" s="89">
        <v>614</v>
      </c>
      <c r="EQ17" s="89">
        <v>614</v>
      </c>
      <c r="ER17" s="89">
        <v>0</v>
      </c>
      <c r="ES17" s="89">
        <v>0</v>
      </c>
      <c r="ET17" s="89">
        <v>0</v>
      </c>
      <c r="EU17" s="89">
        <v>0</v>
      </c>
      <c r="EV17" s="89">
        <v>0</v>
      </c>
      <c r="EW17" s="89">
        <v>0</v>
      </c>
      <c r="EX17" s="89">
        <v>2</v>
      </c>
      <c r="EY17" s="89">
        <v>8</v>
      </c>
      <c r="EZ17" s="89">
        <v>10</v>
      </c>
      <c r="FA17" s="90">
        <v>10</v>
      </c>
      <c r="FB17" s="88">
        <v>2</v>
      </c>
      <c r="FC17" s="88">
        <v>1</v>
      </c>
      <c r="FD17" s="88">
        <v>3</v>
      </c>
      <c r="FE17" s="88">
        <v>150</v>
      </c>
      <c r="FF17" s="88">
        <v>322</v>
      </c>
      <c r="FG17" s="88">
        <v>633</v>
      </c>
      <c r="FH17" s="88">
        <v>1038</v>
      </c>
      <c r="FI17" s="88">
        <v>1138</v>
      </c>
      <c r="FJ17" s="88">
        <v>3281</v>
      </c>
      <c r="FK17" s="91">
        <v>3284</v>
      </c>
    </row>
    <row r="18" spans="1:167" s="74" customFormat="1" ht="18.75" customHeight="1">
      <c r="A18" s="87" t="s">
        <v>25</v>
      </c>
      <c r="B18" s="88">
        <v>155</v>
      </c>
      <c r="C18" s="88">
        <v>119</v>
      </c>
      <c r="D18" s="88">
        <v>274</v>
      </c>
      <c r="E18" s="88">
        <v>698</v>
      </c>
      <c r="F18" s="88">
        <v>1391</v>
      </c>
      <c r="G18" s="88">
        <v>643</v>
      </c>
      <c r="H18" s="88">
        <v>469</v>
      </c>
      <c r="I18" s="88">
        <v>325</v>
      </c>
      <c r="J18" s="88">
        <v>272</v>
      </c>
      <c r="K18" s="88">
        <v>3798</v>
      </c>
      <c r="L18" s="88">
        <v>4072</v>
      </c>
      <c r="M18" s="88">
        <v>2</v>
      </c>
      <c r="N18" s="88">
        <v>2</v>
      </c>
      <c r="O18" s="88">
        <v>4</v>
      </c>
      <c r="P18" s="88">
        <v>12</v>
      </c>
      <c r="Q18" s="88">
        <v>26</v>
      </c>
      <c r="R18" s="88">
        <v>20</v>
      </c>
      <c r="S18" s="88">
        <v>15</v>
      </c>
      <c r="T18" s="88">
        <v>8</v>
      </c>
      <c r="U18" s="88">
        <v>10</v>
      </c>
      <c r="V18" s="88">
        <v>91</v>
      </c>
      <c r="W18" s="88">
        <v>95</v>
      </c>
      <c r="X18" s="88">
        <v>157</v>
      </c>
      <c r="Y18" s="88">
        <v>121</v>
      </c>
      <c r="Z18" s="88">
        <v>278</v>
      </c>
      <c r="AA18" s="88">
        <v>710</v>
      </c>
      <c r="AB18" s="88">
        <v>1417</v>
      </c>
      <c r="AC18" s="88">
        <v>663</v>
      </c>
      <c r="AD18" s="88">
        <v>484</v>
      </c>
      <c r="AE18" s="88">
        <v>333</v>
      </c>
      <c r="AF18" s="88">
        <v>282</v>
      </c>
      <c r="AG18" s="88">
        <v>3889</v>
      </c>
      <c r="AH18" s="88">
        <v>4167</v>
      </c>
      <c r="AI18" s="88">
        <v>0</v>
      </c>
      <c r="AJ18" s="88">
        <v>0</v>
      </c>
      <c r="AK18" s="88">
        <v>0</v>
      </c>
      <c r="AL18" s="88">
        <v>1</v>
      </c>
      <c r="AM18" s="88">
        <v>27</v>
      </c>
      <c r="AN18" s="88">
        <v>37</v>
      </c>
      <c r="AO18" s="88">
        <v>63</v>
      </c>
      <c r="AP18" s="88">
        <v>47</v>
      </c>
      <c r="AQ18" s="88">
        <v>13</v>
      </c>
      <c r="AR18" s="88">
        <v>188</v>
      </c>
      <c r="AS18" s="88">
        <v>188</v>
      </c>
      <c r="AT18" s="88">
        <v>0</v>
      </c>
      <c r="AU18" s="88">
        <v>0</v>
      </c>
      <c r="AV18" s="88">
        <v>0</v>
      </c>
      <c r="AW18" s="88">
        <v>0</v>
      </c>
      <c r="AX18" s="88">
        <v>0</v>
      </c>
      <c r="AY18" s="88">
        <v>0</v>
      </c>
      <c r="AZ18" s="88">
        <v>0</v>
      </c>
      <c r="BA18" s="88">
        <v>1</v>
      </c>
      <c r="BB18" s="88">
        <v>0</v>
      </c>
      <c r="BC18" s="88">
        <v>1</v>
      </c>
      <c r="BD18" s="88">
        <v>1</v>
      </c>
      <c r="BE18" s="88">
        <v>0</v>
      </c>
      <c r="BF18" s="88">
        <v>0</v>
      </c>
      <c r="BG18" s="88">
        <v>0</v>
      </c>
      <c r="BH18" s="88">
        <v>1</v>
      </c>
      <c r="BI18" s="88">
        <v>27</v>
      </c>
      <c r="BJ18" s="88">
        <v>37</v>
      </c>
      <c r="BK18" s="88">
        <v>63</v>
      </c>
      <c r="BL18" s="88">
        <v>48</v>
      </c>
      <c r="BM18" s="88">
        <v>13</v>
      </c>
      <c r="BN18" s="88">
        <v>189</v>
      </c>
      <c r="BO18" s="88">
        <v>189</v>
      </c>
      <c r="BP18" s="88">
        <v>0</v>
      </c>
      <c r="BQ18" s="89">
        <v>1</v>
      </c>
      <c r="BR18" s="89">
        <v>1</v>
      </c>
      <c r="BS18" s="89">
        <v>26</v>
      </c>
      <c r="BT18" s="89">
        <v>39</v>
      </c>
      <c r="BU18" s="89">
        <v>119</v>
      </c>
      <c r="BV18" s="89">
        <v>244</v>
      </c>
      <c r="BW18" s="89">
        <v>218</v>
      </c>
      <c r="BX18" s="89">
        <v>646</v>
      </c>
      <c r="BY18" s="89">
        <v>647</v>
      </c>
      <c r="BZ18" s="89">
        <v>0</v>
      </c>
      <c r="CA18" s="89">
        <v>1</v>
      </c>
      <c r="CB18" s="89">
        <v>1</v>
      </c>
      <c r="CC18" s="89">
        <v>26</v>
      </c>
      <c r="CD18" s="89">
        <v>39</v>
      </c>
      <c r="CE18" s="89">
        <v>119</v>
      </c>
      <c r="CF18" s="89">
        <v>243</v>
      </c>
      <c r="CG18" s="89">
        <v>216</v>
      </c>
      <c r="CH18" s="89">
        <v>643</v>
      </c>
      <c r="CI18" s="89">
        <v>644</v>
      </c>
      <c r="CJ18" s="89">
        <v>0</v>
      </c>
      <c r="CK18" s="89">
        <v>0</v>
      </c>
      <c r="CL18" s="89">
        <v>0</v>
      </c>
      <c r="CM18" s="89">
        <v>0</v>
      </c>
      <c r="CN18" s="89">
        <v>0</v>
      </c>
      <c r="CO18" s="89">
        <v>0</v>
      </c>
      <c r="CP18" s="89">
        <v>1</v>
      </c>
      <c r="CQ18" s="89">
        <v>2</v>
      </c>
      <c r="CR18" s="89">
        <v>3</v>
      </c>
      <c r="CS18" s="89">
        <v>3</v>
      </c>
      <c r="CT18" s="89">
        <v>0</v>
      </c>
      <c r="CU18" s="89">
        <v>2</v>
      </c>
      <c r="CV18" s="89">
        <v>2</v>
      </c>
      <c r="CW18" s="89">
        <v>39</v>
      </c>
      <c r="CX18" s="89">
        <v>42</v>
      </c>
      <c r="CY18" s="89">
        <v>76</v>
      </c>
      <c r="CZ18" s="89">
        <v>57</v>
      </c>
      <c r="DA18" s="89">
        <v>31</v>
      </c>
      <c r="DB18" s="89">
        <v>245</v>
      </c>
      <c r="DC18" s="89">
        <v>247</v>
      </c>
      <c r="DD18" s="89">
        <v>0</v>
      </c>
      <c r="DE18" s="89">
        <v>2</v>
      </c>
      <c r="DF18" s="89">
        <v>2</v>
      </c>
      <c r="DG18" s="89">
        <v>38</v>
      </c>
      <c r="DH18" s="89">
        <v>42</v>
      </c>
      <c r="DI18" s="89">
        <v>75</v>
      </c>
      <c r="DJ18" s="89">
        <v>54</v>
      </c>
      <c r="DK18" s="89">
        <v>31</v>
      </c>
      <c r="DL18" s="89">
        <v>240</v>
      </c>
      <c r="DM18" s="89">
        <v>242</v>
      </c>
      <c r="DN18" s="89">
        <v>0</v>
      </c>
      <c r="DO18" s="89">
        <v>0</v>
      </c>
      <c r="DP18" s="89">
        <v>0</v>
      </c>
      <c r="DQ18" s="89">
        <v>1</v>
      </c>
      <c r="DR18" s="89">
        <v>0</v>
      </c>
      <c r="DS18" s="89">
        <v>1</v>
      </c>
      <c r="DT18" s="89">
        <v>3</v>
      </c>
      <c r="DU18" s="89">
        <v>0</v>
      </c>
      <c r="DV18" s="89">
        <v>5</v>
      </c>
      <c r="DW18" s="89">
        <v>5</v>
      </c>
      <c r="DX18" s="89">
        <v>0</v>
      </c>
      <c r="DY18" s="89">
        <v>0</v>
      </c>
      <c r="DZ18" s="89">
        <v>0</v>
      </c>
      <c r="EA18" s="89">
        <v>5</v>
      </c>
      <c r="EB18" s="89">
        <v>11</v>
      </c>
      <c r="EC18" s="89">
        <v>22</v>
      </c>
      <c r="ED18" s="89">
        <v>49</v>
      </c>
      <c r="EE18" s="89">
        <v>73</v>
      </c>
      <c r="EF18" s="89">
        <v>160</v>
      </c>
      <c r="EG18" s="89">
        <v>160</v>
      </c>
      <c r="EH18" s="89">
        <v>0</v>
      </c>
      <c r="EI18" s="89">
        <v>0</v>
      </c>
      <c r="EJ18" s="89">
        <v>0</v>
      </c>
      <c r="EK18" s="89">
        <v>5</v>
      </c>
      <c r="EL18" s="89">
        <v>11</v>
      </c>
      <c r="EM18" s="89">
        <v>22</v>
      </c>
      <c r="EN18" s="89">
        <v>47</v>
      </c>
      <c r="EO18" s="89">
        <v>70</v>
      </c>
      <c r="EP18" s="89">
        <v>155</v>
      </c>
      <c r="EQ18" s="89">
        <v>155</v>
      </c>
      <c r="ER18" s="89">
        <v>0</v>
      </c>
      <c r="ES18" s="89">
        <v>0</v>
      </c>
      <c r="ET18" s="89">
        <v>0</v>
      </c>
      <c r="EU18" s="89">
        <v>0</v>
      </c>
      <c r="EV18" s="89">
        <v>0</v>
      </c>
      <c r="EW18" s="89">
        <v>0</v>
      </c>
      <c r="EX18" s="89">
        <v>2</v>
      </c>
      <c r="EY18" s="89">
        <v>3</v>
      </c>
      <c r="EZ18" s="89">
        <v>5</v>
      </c>
      <c r="FA18" s="90">
        <v>5</v>
      </c>
      <c r="FB18" s="88">
        <v>0</v>
      </c>
      <c r="FC18" s="88">
        <v>3</v>
      </c>
      <c r="FD18" s="88">
        <v>3</v>
      </c>
      <c r="FE18" s="88">
        <v>70</v>
      </c>
      <c r="FF18" s="88">
        <v>91</v>
      </c>
      <c r="FG18" s="88">
        <v>215</v>
      </c>
      <c r="FH18" s="88">
        <v>345</v>
      </c>
      <c r="FI18" s="88">
        <v>322</v>
      </c>
      <c r="FJ18" s="88">
        <v>1043</v>
      </c>
      <c r="FK18" s="91">
        <v>1046</v>
      </c>
    </row>
    <row r="19" spans="1:167" s="74" customFormat="1" ht="18.75" customHeight="1">
      <c r="A19" s="87" t="s">
        <v>26</v>
      </c>
      <c r="B19" s="88">
        <v>164</v>
      </c>
      <c r="C19" s="88">
        <v>205</v>
      </c>
      <c r="D19" s="88">
        <v>369</v>
      </c>
      <c r="E19" s="88">
        <v>685</v>
      </c>
      <c r="F19" s="88">
        <v>1995</v>
      </c>
      <c r="G19" s="88">
        <v>1429</v>
      </c>
      <c r="H19" s="88">
        <v>832</v>
      </c>
      <c r="I19" s="88">
        <v>689</v>
      </c>
      <c r="J19" s="88">
        <v>430</v>
      </c>
      <c r="K19" s="88">
        <v>6060</v>
      </c>
      <c r="L19" s="88">
        <v>6429</v>
      </c>
      <c r="M19" s="88">
        <v>1</v>
      </c>
      <c r="N19" s="88">
        <v>2</v>
      </c>
      <c r="O19" s="88">
        <v>3</v>
      </c>
      <c r="P19" s="88">
        <v>5</v>
      </c>
      <c r="Q19" s="88">
        <v>49</v>
      </c>
      <c r="R19" s="88">
        <v>63</v>
      </c>
      <c r="S19" s="88">
        <v>34</v>
      </c>
      <c r="T19" s="88">
        <v>13</v>
      </c>
      <c r="U19" s="88">
        <v>18</v>
      </c>
      <c r="V19" s="88">
        <v>182</v>
      </c>
      <c r="W19" s="88">
        <v>185</v>
      </c>
      <c r="X19" s="88">
        <v>165</v>
      </c>
      <c r="Y19" s="88">
        <v>207</v>
      </c>
      <c r="Z19" s="88">
        <v>372</v>
      </c>
      <c r="AA19" s="88">
        <v>690</v>
      </c>
      <c r="AB19" s="88">
        <v>2044</v>
      </c>
      <c r="AC19" s="88">
        <v>1492</v>
      </c>
      <c r="AD19" s="88">
        <v>866</v>
      </c>
      <c r="AE19" s="88">
        <v>702</v>
      </c>
      <c r="AF19" s="88">
        <v>448</v>
      </c>
      <c r="AG19" s="88">
        <v>6242</v>
      </c>
      <c r="AH19" s="88">
        <v>6614</v>
      </c>
      <c r="AI19" s="88">
        <v>0</v>
      </c>
      <c r="AJ19" s="88">
        <v>0</v>
      </c>
      <c r="AK19" s="88">
        <v>0</v>
      </c>
      <c r="AL19" s="88">
        <v>0</v>
      </c>
      <c r="AM19" s="88">
        <v>37</v>
      </c>
      <c r="AN19" s="88">
        <v>96</v>
      </c>
      <c r="AO19" s="88">
        <v>102</v>
      </c>
      <c r="AP19" s="88">
        <v>80</v>
      </c>
      <c r="AQ19" s="88">
        <v>37</v>
      </c>
      <c r="AR19" s="88">
        <v>352</v>
      </c>
      <c r="AS19" s="88">
        <v>352</v>
      </c>
      <c r="AT19" s="88">
        <v>0</v>
      </c>
      <c r="AU19" s="88">
        <v>0</v>
      </c>
      <c r="AV19" s="88">
        <v>0</v>
      </c>
      <c r="AW19" s="88">
        <v>0</v>
      </c>
      <c r="AX19" s="88">
        <v>0</v>
      </c>
      <c r="AY19" s="88">
        <v>1</v>
      </c>
      <c r="AZ19" s="88">
        <v>0</v>
      </c>
      <c r="BA19" s="88">
        <v>1</v>
      </c>
      <c r="BB19" s="88">
        <v>0</v>
      </c>
      <c r="BC19" s="88">
        <v>2</v>
      </c>
      <c r="BD19" s="88">
        <v>2</v>
      </c>
      <c r="BE19" s="88">
        <v>0</v>
      </c>
      <c r="BF19" s="88">
        <v>0</v>
      </c>
      <c r="BG19" s="88">
        <v>0</v>
      </c>
      <c r="BH19" s="88">
        <v>0</v>
      </c>
      <c r="BI19" s="88">
        <v>37</v>
      </c>
      <c r="BJ19" s="88">
        <v>97</v>
      </c>
      <c r="BK19" s="88">
        <v>102</v>
      </c>
      <c r="BL19" s="88">
        <v>81</v>
      </c>
      <c r="BM19" s="88">
        <v>37</v>
      </c>
      <c r="BN19" s="88">
        <v>354</v>
      </c>
      <c r="BO19" s="88">
        <v>354</v>
      </c>
      <c r="BP19" s="88">
        <v>0</v>
      </c>
      <c r="BQ19" s="89">
        <v>2</v>
      </c>
      <c r="BR19" s="89">
        <v>2</v>
      </c>
      <c r="BS19" s="89">
        <v>24</v>
      </c>
      <c r="BT19" s="89">
        <v>94</v>
      </c>
      <c r="BU19" s="89">
        <v>165</v>
      </c>
      <c r="BV19" s="89">
        <v>260</v>
      </c>
      <c r="BW19" s="89">
        <v>249</v>
      </c>
      <c r="BX19" s="89">
        <v>792</v>
      </c>
      <c r="BY19" s="89">
        <v>794</v>
      </c>
      <c r="BZ19" s="89">
        <v>0</v>
      </c>
      <c r="CA19" s="89">
        <v>2</v>
      </c>
      <c r="CB19" s="89">
        <v>2</v>
      </c>
      <c r="CC19" s="89">
        <v>24</v>
      </c>
      <c r="CD19" s="89">
        <v>93</v>
      </c>
      <c r="CE19" s="89">
        <v>163</v>
      </c>
      <c r="CF19" s="89">
        <v>257</v>
      </c>
      <c r="CG19" s="89">
        <v>247</v>
      </c>
      <c r="CH19" s="89">
        <v>784</v>
      </c>
      <c r="CI19" s="89">
        <v>786</v>
      </c>
      <c r="CJ19" s="89">
        <v>0</v>
      </c>
      <c r="CK19" s="89">
        <v>0</v>
      </c>
      <c r="CL19" s="89">
        <v>0</v>
      </c>
      <c r="CM19" s="89">
        <v>0</v>
      </c>
      <c r="CN19" s="89">
        <v>1</v>
      </c>
      <c r="CO19" s="89">
        <v>2</v>
      </c>
      <c r="CP19" s="89">
        <v>3</v>
      </c>
      <c r="CQ19" s="89">
        <v>2</v>
      </c>
      <c r="CR19" s="89">
        <v>8</v>
      </c>
      <c r="CS19" s="89">
        <v>8</v>
      </c>
      <c r="CT19" s="89">
        <v>0</v>
      </c>
      <c r="CU19" s="89">
        <v>0</v>
      </c>
      <c r="CV19" s="89">
        <v>0</v>
      </c>
      <c r="CW19" s="89">
        <v>30</v>
      </c>
      <c r="CX19" s="89">
        <v>81</v>
      </c>
      <c r="CY19" s="89">
        <v>112</v>
      </c>
      <c r="CZ19" s="89">
        <v>112</v>
      </c>
      <c r="DA19" s="89">
        <v>48</v>
      </c>
      <c r="DB19" s="89">
        <v>383</v>
      </c>
      <c r="DC19" s="89">
        <v>383</v>
      </c>
      <c r="DD19" s="89">
        <v>0</v>
      </c>
      <c r="DE19" s="89">
        <v>0</v>
      </c>
      <c r="DF19" s="89">
        <v>0</v>
      </c>
      <c r="DG19" s="89">
        <v>29</v>
      </c>
      <c r="DH19" s="89">
        <v>81</v>
      </c>
      <c r="DI19" s="89">
        <v>110</v>
      </c>
      <c r="DJ19" s="89">
        <v>106</v>
      </c>
      <c r="DK19" s="89">
        <v>45</v>
      </c>
      <c r="DL19" s="89">
        <v>371</v>
      </c>
      <c r="DM19" s="89">
        <v>371</v>
      </c>
      <c r="DN19" s="89">
        <v>0</v>
      </c>
      <c r="DO19" s="89">
        <v>0</v>
      </c>
      <c r="DP19" s="89">
        <v>0</v>
      </c>
      <c r="DQ19" s="89">
        <v>1</v>
      </c>
      <c r="DR19" s="89">
        <v>0</v>
      </c>
      <c r="DS19" s="89">
        <v>2</v>
      </c>
      <c r="DT19" s="89">
        <v>6</v>
      </c>
      <c r="DU19" s="89">
        <v>3</v>
      </c>
      <c r="DV19" s="89">
        <v>12</v>
      </c>
      <c r="DW19" s="89">
        <v>12</v>
      </c>
      <c r="DX19" s="89">
        <v>0</v>
      </c>
      <c r="DY19" s="89">
        <v>0</v>
      </c>
      <c r="DZ19" s="89">
        <v>0</v>
      </c>
      <c r="EA19" s="89">
        <v>2</v>
      </c>
      <c r="EB19" s="89">
        <v>11</v>
      </c>
      <c r="EC19" s="89">
        <v>37</v>
      </c>
      <c r="ED19" s="89">
        <v>74</v>
      </c>
      <c r="EE19" s="89">
        <v>136</v>
      </c>
      <c r="EF19" s="89">
        <v>260</v>
      </c>
      <c r="EG19" s="89">
        <v>260</v>
      </c>
      <c r="EH19" s="89">
        <v>0</v>
      </c>
      <c r="EI19" s="89">
        <v>0</v>
      </c>
      <c r="EJ19" s="89">
        <v>0</v>
      </c>
      <c r="EK19" s="89">
        <v>2</v>
      </c>
      <c r="EL19" s="89">
        <v>11</v>
      </c>
      <c r="EM19" s="89">
        <v>37</v>
      </c>
      <c r="EN19" s="89">
        <v>73</v>
      </c>
      <c r="EO19" s="89">
        <v>133</v>
      </c>
      <c r="EP19" s="89">
        <v>256</v>
      </c>
      <c r="EQ19" s="89">
        <v>256</v>
      </c>
      <c r="ER19" s="89">
        <v>0</v>
      </c>
      <c r="ES19" s="89">
        <v>0</v>
      </c>
      <c r="ET19" s="89">
        <v>0</v>
      </c>
      <c r="EU19" s="89">
        <v>0</v>
      </c>
      <c r="EV19" s="89">
        <v>0</v>
      </c>
      <c r="EW19" s="89">
        <v>0</v>
      </c>
      <c r="EX19" s="89">
        <v>1</v>
      </c>
      <c r="EY19" s="89">
        <v>3</v>
      </c>
      <c r="EZ19" s="89">
        <v>4</v>
      </c>
      <c r="FA19" s="90">
        <v>4</v>
      </c>
      <c r="FB19" s="88">
        <v>0</v>
      </c>
      <c r="FC19" s="88">
        <v>2</v>
      </c>
      <c r="FD19" s="88">
        <v>2</v>
      </c>
      <c r="FE19" s="88">
        <v>56</v>
      </c>
      <c r="FF19" s="88">
        <v>186</v>
      </c>
      <c r="FG19" s="88">
        <v>311</v>
      </c>
      <c r="FH19" s="88">
        <v>445</v>
      </c>
      <c r="FI19" s="88">
        <v>430</v>
      </c>
      <c r="FJ19" s="88">
        <v>1428</v>
      </c>
      <c r="FK19" s="91">
        <v>1430</v>
      </c>
    </row>
    <row r="20" spans="1:167" s="74" customFormat="1" ht="18.75" customHeight="1">
      <c r="A20" s="87" t="s">
        <v>27</v>
      </c>
      <c r="B20" s="88">
        <v>208</v>
      </c>
      <c r="C20" s="88">
        <v>146</v>
      </c>
      <c r="D20" s="88">
        <v>354</v>
      </c>
      <c r="E20" s="88">
        <v>1499</v>
      </c>
      <c r="F20" s="88">
        <v>4081</v>
      </c>
      <c r="G20" s="88">
        <v>1621</v>
      </c>
      <c r="H20" s="88">
        <v>1298</v>
      </c>
      <c r="I20" s="88">
        <v>1025</v>
      </c>
      <c r="J20" s="88">
        <v>707</v>
      </c>
      <c r="K20" s="88">
        <v>10231</v>
      </c>
      <c r="L20" s="88">
        <v>10585</v>
      </c>
      <c r="M20" s="88">
        <v>2</v>
      </c>
      <c r="N20" s="88">
        <v>1</v>
      </c>
      <c r="O20" s="88">
        <v>3</v>
      </c>
      <c r="P20" s="88">
        <v>7</v>
      </c>
      <c r="Q20" s="88">
        <v>98</v>
      </c>
      <c r="R20" s="88">
        <v>57</v>
      </c>
      <c r="S20" s="88">
        <v>47</v>
      </c>
      <c r="T20" s="88">
        <v>40</v>
      </c>
      <c r="U20" s="88">
        <v>33</v>
      </c>
      <c r="V20" s="88">
        <v>282</v>
      </c>
      <c r="W20" s="88">
        <v>285</v>
      </c>
      <c r="X20" s="88">
        <v>210</v>
      </c>
      <c r="Y20" s="88">
        <v>147</v>
      </c>
      <c r="Z20" s="88">
        <v>357</v>
      </c>
      <c r="AA20" s="88">
        <v>1506</v>
      </c>
      <c r="AB20" s="88">
        <v>4179</v>
      </c>
      <c r="AC20" s="88">
        <v>1678</v>
      </c>
      <c r="AD20" s="88">
        <v>1345</v>
      </c>
      <c r="AE20" s="88">
        <v>1065</v>
      </c>
      <c r="AF20" s="88">
        <v>740</v>
      </c>
      <c r="AG20" s="88">
        <v>10513</v>
      </c>
      <c r="AH20" s="88">
        <v>10870</v>
      </c>
      <c r="AI20" s="88">
        <v>0</v>
      </c>
      <c r="AJ20" s="88">
        <v>0</v>
      </c>
      <c r="AK20" s="88">
        <v>0</v>
      </c>
      <c r="AL20" s="88">
        <v>1</v>
      </c>
      <c r="AM20" s="88">
        <v>67</v>
      </c>
      <c r="AN20" s="88">
        <v>111</v>
      </c>
      <c r="AO20" s="88">
        <v>115</v>
      </c>
      <c r="AP20" s="88">
        <v>87</v>
      </c>
      <c r="AQ20" s="88">
        <v>59</v>
      </c>
      <c r="AR20" s="88">
        <v>440</v>
      </c>
      <c r="AS20" s="88">
        <v>440</v>
      </c>
      <c r="AT20" s="88">
        <v>0</v>
      </c>
      <c r="AU20" s="88">
        <v>0</v>
      </c>
      <c r="AV20" s="88">
        <v>0</v>
      </c>
      <c r="AW20" s="88">
        <v>0</v>
      </c>
      <c r="AX20" s="88">
        <v>1</v>
      </c>
      <c r="AY20" s="88">
        <v>2</v>
      </c>
      <c r="AZ20" s="88">
        <v>5</v>
      </c>
      <c r="BA20" s="88">
        <v>3</v>
      </c>
      <c r="BB20" s="88">
        <v>1</v>
      </c>
      <c r="BC20" s="88">
        <v>12</v>
      </c>
      <c r="BD20" s="88">
        <v>12</v>
      </c>
      <c r="BE20" s="88">
        <v>0</v>
      </c>
      <c r="BF20" s="88">
        <v>0</v>
      </c>
      <c r="BG20" s="88">
        <v>0</v>
      </c>
      <c r="BH20" s="88">
        <v>1</v>
      </c>
      <c r="BI20" s="88">
        <v>68</v>
      </c>
      <c r="BJ20" s="88">
        <v>113</v>
      </c>
      <c r="BK20" s="88">
        <v>120</v>
      </c>
      <c r="BL20" s="88">
        <v>90</v>
      </c>
      <c r="BM20" s="88">
        <v>60</v>
      </c>
      <c r="BN20" s="88">
        <v>452</v>
      </c>
      <c r="BO20" s="88">
        <v>452</v>
      </c>
      <c r="BP20" s="88">
        <v>0</v>
      </c>
      <c r="BQ20" s="89">
        <v>0</v>
      </c>
      <c r="BR20" s="89">
        <v>0</v>
      </c>
      <c r="BS20" s="89">
        <v>75</v>
      </c>
      <c r="BT20" s="89">
        <v>142</v>
      </c>
      <c r="BU20" s="89">
        <v>288</v>
      </c>
      <c r="BV20" s="89">
        <v>513</v>
      </c>
      <c r="BW20" s="89">
        <v>474</v>
      </c>
      <c r="BX20" s="89">
        <v>1492</v>
      </c>
      <c r="BY20" s="89">
        <v>1492</v>
      </c>
      <c r="BZ20" s="89">
        <v>0</v>
      </c>
      <c r="CA20" s="89">
        <v>0</v>
      </c>
      <c r="CB20" s="89">
        <v>0</v>
      </c>
      <c r="CC20" s="89">
        <v>75</v>
      </c>
      <c r="CD20" s="89">
        <v>140</v>
      </c>
      <c r="CE20" s="89">
        <v>284</v>
      </c>
      <c r="CF20" s="89">
        <v>510</v>
      </c>
      <c r="CG20" s="89">
        <v>471</v>
      </c>
      <c r="CH20" s="89">
        <v>1480</v>
      </c>
      <c r="CI20" s="89">
        <v>1480</v>
      </c>
      <c r="CJ20" s="89">
        <v>0</v>
      </c>
      <c r="CK20" s="89">
        <v>0</v>
      </c>
      <c r="CL20" s="89">
        <v>0</v>
      </c>
      <c r="CM20" s="89">
        <v>0</v>
      </c>
      <c r="CN20" s="89">
        <v>2</v>
      </c>
      <c r="CO20" s="89">
        <v>4</v>
      </c>
      <c r="CP20" s="89">
        <v>3</v>
      </c>
      <c r="CQ20" s="89">
        <v>3</v>
      </c>
      <c r="CR20" s="89">
        <v>12</v>
      </c>
      <c r="CS20" s="89">
        <v>12</v>
      </c>
      <c r="CT20" s="89">
        <v>0</v>
      </c>
      <c r="CU20" s="89">
        <v>1</v>
      </c>
      <c r="CV20" s="89">
        <v>1</v>
      </c>
      <c r="CW20" s="89">
        <v>90</v>
      </c>
      <c r="CX20" s="89">
        <v>110</v>
      </c>
      <c r="CY20" s="89">
        <v>150</v>
      </c>
      <c r="CZ20" s="89">
        <v>152</v>
      </c>
      <c r="DA20" s="89">
        <v>86</v>
      </c>
      <c r="DB20" s="89">
        <v>588</v>
      </c>
      <c r="DC20" s="89">
        <v>589</v>
      </c>
      <c r="DD20" s="89">
        <v>0</v>
      </c>
      <c r="DE20" s="89">
        <v>1</v>
      </c>
      <c r="DF20" s="89">
        <v>1</v>
      </c>
      <c r="DG20" s="89">
        <v>90</v>
      </c>
      <c r="DH20" s="89">
        <v>107</v>
      </c>
      <c r="DI20" s="89">
        <v>148</v>
      </c>
      <c r="DJ20" s="89">
        <v>149</v>
      </c>
      <c r="DK20" s="89">
        <v>85</v>
      </c>
      <c r="DL20" s="89">
        <v>579</v>
      </c>
      <c r="DM20" s="89">
        <v>580</v>
      </c>
      <c r="DN20" s="89">
        <v>0</v>
      </c>
      <c r="DO20" s="89">
        <v>0</v>
      </c>
      <c r="DP20" s="89">
        <v>0</v>
      </c>
      <c r="DQ20" s="89">
        <v>0</v>
      </c>
      <c r="DR20" s="89">
        <v>3</v>
      </c>
      <c r="DS20" s="89">
        <v>2</v>
      </c>
      <c r="DT20" s="89">
        <v>3</v>
      </c>
      <c r="DU20" s="89">
        <v>1</v>
      </c>
      <c r="DV20" s="89">
        <v>9</v>
      </c>
      <c r="DW20" s="89">
        <v>9</v>
      </c>
      <c r="DX20" s="89">
        <v>0</v>
      </c>
      <c r="DY20" s="89">
        <v>0</v>
      </c>
      <c r="DZ20" s="89">
        <v>0</v>
      </c>
      <c r="EA20" s="89">
        <v>6</v>
      </c>
      <c r="EB20" s="89">
        <v>17</v>
      </c>
      <c r="EC20" s="89">
        <v>51</v>
      </c>
      <c r="ED20" s="89">
        <v>117</v>
      </c>
      <c r="EE20" s="89">
        <v>177</v>
      </c>
      <c r="EF20" s="89">
        <v>368</v>
      </c>
      <c r="EG20" s="89">
        <v>368</v>
      </c>
      <c r="EH20" s="89">
        <v>0</v>
      </c>
      <c r="EI20" s="89">
        <v>0</v>
      </c>
      <c r="EJ20" s="89">
        <v>0</v>
      </c>
      <c r="EK20" s="89">
        <v>6</v>
      </c>
      <c r="EL20" s="89">
        <v>17</v>
      </c>
      <c r="EM20" s="89">
        <v>50</v>
      </c>
      <c r="EN20" s="89">
        <v>117</v>
      </c>
      <c r="EO20" s="89">
        <v>171</v>
      </c>
      <c r="EP20" s="89">
        <v>361</v>
      </c>
      <c r="EQ20" s="89">
        <v>361</v>
      </c>
      <c r="ER20" s="89">
        <v>0</v>
      </c>
      <c r="ES20" s="89">
        <v>0</v>
      </c>
      <c r="ET20" s="89">
        <v>0</v>
      </c>
      <c r="EU20" s="89">
        <v>0</v>
      </c>
      <c r="EV20" s="89">
        <v>0</v>
      </c>
      <c r="EW20" s="89">
        <v>1</v>
      </c>
      <c r="EX20" s="89">
        <v>0</v>
      </c>
      <c r="EY20" s="89">
        <v>6</v>
      </c>
      <c r="EZ20" s="89">
        <v>7</v>
      </c>
      <c r="FA20" s="90">
        <v>7</v>
      </c>
      <c r="FB20" s="88">
        <v>0</v>
      </c>
      <c r="FC20" s="88">
        <v>1</v>
      </c>
      <c r="FD20" s="88">
        <v>1</v>
      </c>
      <c r="FE20" s="88">
        <v>170</v>
      </c>
      <c r="FF20" s="88">
        <v>269</v>
      </c>
      <c r="FG20" s="88">
        <v>484</v>
      </c>
      <c r="FH20" s="88">
        <v>774</v>
      </c>
      <c r="FI20" s="88">
        <v>732</v>
      </c>
      <c r="FJ20" s="88">
        <v>2429</v>
      </c>
      <c r="FK20" s="91">
        <v>2430</v>
      </c>
    </row>
    <row r="21" spans="1:167" s="74" customFormat="1" ht="18.75" customHeight="1">
      <c r="A21" s="87" t="s">
        <v>28</v>
      </c>
      <c r="B21" s="88">
        <v>111</v>
      </c>
      <c r="C21" s="88">
        <v>127</v>
      </c>
      <c r="D21" s="88">
        <v>238</v>
      </c>
      <c r="E21" s="88">
        <v>749</v>
      </c>
      <c r="F21" s="88">
        <v>1654</v>
      </c>
      <c r="G21" s="88">
        <v>978</v>
      </c>
      <c r="H21" s="88">
        <v>730</v>
      </c>
      <c r="I21" s="88">
        <v>608</v>
      </c>
      <c r="J21" s="88">
        <v>345</v>
      </c>
      <c r="K21" s="88">
        <v>5064</v>
      </c>
      <c r="L21" s="88">
        <v>5302</v>
      </c>
      <c r="M21" s="88">
        <v>3</v>
      </c>
      <c r="N21" s="88">
        <v>3</v>
      </c>
      <c r="O21" s="88">
        <v>6</v>
      </c>
      <c r="P21" s="88">
        <v>5</v>
      </c>
      <c r="Q21" s="88">
        <v>37</v>
      </c>
      <c r="R21" s="88">
        <v>33</v>
      </c>
      <c r="S21" s="88">
        <v>36</v>
      </c>
      <c r="T21" s="88">
        <v>26</v>
      </c>
      <c r="U21" s="88">
        <v>26</v>
      </c>
      <c r="V21" s="88">
        <v>163</v>
      </c>
      <c r="W21" s="88">
        <v>169</v>
      </c>
      <c r="X21" s="88">
        <v>114</v>
      </c>
      <c r="Y21" s="88">
        <v>130</v>
      </c>
      <c r="Z21" s="88">
        <v>244</v>
      </c>
      <c r="AA21" s="88">
        <v>754</v>
      </c>
      <c r="AB21" s="88">
        <v>1691</v>
      </c>
      <c r="AC21" s="88">
        <v>1011</v>
      </c>
      <c r="AD21" s="88">
        <v>766</v>
      </c>
      <c r="AE21" s="88">
        <v>634</v>
      </c>
      <c r="AF21" s="88">
        <v>371</v>
      </c>
      <c r="AG21" s="88">
        <v>5227</v>
      </c>
      <c r="AH21" s="88">
        <v>5471</v>
      </c>
      <c r="AI21" s="88">
        <v>0</v>
      </c>
      <c r="AJ21" s="88">
        <v>0</v>
      </c>
      <c r="AK21" s="88">
        <v>0</v>
      </c>
      <c r="AL21" s="88">
        <v>3</v>
      </c>
      <c r="AM21" s="88">
        <v>49</v>
      </c>
      <c r="AN21" s="88">
        <v>60</v>
      </c>
      <c r="AO21" s="88">
        <v>82</v>
      </c>
      <c r="AP21" s="88">
        <v>70</v>
      </c>
      <c r="AQ21" s="88">
        <v>36</v>
      </c>
      <c r="AR21" s="88">
        <v>300</v>
      </c>
      <c r="AS21" s="88">
        <v>300</v>
      </c>
      <c r="AT21" s="88">
        <v>0</v>
      </c>
      <c r="AU21" s="88">
        <v>0</v>
      </c>
      <c r="AV21" s="88">
        <v>0</v>
      </c>
      <c r="AW21" s="88">
        <v>0</v>
      </c>
      <c r="AX21" s="88">
        <v>1</v>
      </c>
      <c r="AY21" s="88">
        <v>3</v>
      </c>
      <c r="AZ21" s="88">
        <v>2</v>
      </c>
      <c r="BA21" s="88">
        <v>1</v>
      </c>
      <c r="BB21" s="88">
        <v>2</v>
      </c>
      <c r="BC21" s="88">
        <v>9</v>
      </c>
      <c r="BD21" s="88">
        <v>9</v>
      </c>
      <c r="BE21" s="88">
        <v>0</v>
      </c>
      <c r="BF21" s="88">
        <v>0</v>
      </c>
      <c r="BG21" s="88">
        <v>0</v>
      </c>
      <c r="BH21" s="88">
        <v>3</v>
      </c>
      <c r="BI21" s="88">
        <v>50</v>
      </c>
      <c r="BJ21" s="88">
        <v>63</v>
      </c>
      <c r="BK21" s="88">
        <v>84</v>
      </c>
      <c r="BL21" s="88">
        <v>71</v>
      </c>
      <c r="BM21" s="88">
        <v>38</v>
      </c>
      <c r="BN21" s="88">
        <v>309</v>
      </c>
      <c r="BO21" s="88">
        <v>309</v>
      </c>
      <c r="BP21" s="88">
        <v>0</v>
      </c>
      <c r="BQ21" s="89">
        <v>1</v>
      </c>
      <c r="BR21" s="89">
        <v>1</v>
      </c>
      <c r="BS21" s="89">
        <v>29</v>
      </c>
      <c r="BT21" s="89">
        <v>76</v>
      </c>
      <c r="BU21" s="89">
        <v>155</v>
      </c>
      <c r="BV21" s="89">
        <v>283</v>
      </c>
      <c r="BW21" s="89">
        <v>240</v>
      </c>
      <c r="BX21" s="89">
        <v>783</v>
      </c>
      <c r="BY21" s="89">
        <v>784</v>
      </c>
      <c r="BZ21" s="89">
        <v>0</v>
      </c>
      <c r="CA21" s="89">
        <v>1</v>
      </c>
      <c r="CB21" s="89">
        <v>1</v>
      </c>
      <c r="CC21" s="89">
        <v>29</v>
      </c>
      <c r="CD21" s="89">
        <v>74</v>
      </c>
      <c r="CE21" s="89">
        <v>154</v>
      </c>
      <c r="CF21" s="89">
        <v>282</v>
      </c>
      <c r="CG21" s="89">
        <v>234</v>
      </c>
      <c r="CH21" s="89">
        <v>773</v>
      </c>
      <c r="CI21" s="89">
        <v>774</v>
      </c>
      <c r="CJ21" s="89">
        <v>0</v>
      </c>
      <c r="CK21" s="89">
        <v>0</v>
      </c>
      <c r="CL21" s="89">
        <v>0</v>
      </c>
      <c r="CM21" s="89">
        <v>0</v>
      </c>
      <c r="CN21" s="89">
        <v>2</v>
      </c>
      <c r="CO21" s="89">
        <v>1</v>
      </c>
      <c r="CP21" s="89">
        <v>1</v>
      </c>
      <c r="CQ21" s="89">
        <v>6</v>
      </c>
      <c r="CR21" s="89">
        <v>10</v>
      </c>
      <c r="CS21" s="89">
        <v>10</v>
      </c>
      <c r="CT21" s="89">
        <v>0</v>
      </c>
      <c r="CU21" s="89">
        <v>2</v>
      </c>
      <c r="CV21" s="89">
        <v>2</v>
      </c>
      <c r="CW21" s="89">
        <v>33</v>
      </c>
      <c r="CX21" s="89">
        <v>70</v>
      </c>
      <c r="CY21" s="89">
        <v>90</v>
      </c>
      <c r="CZ21" s="89">
        <v>95</v>
      </c>
      <c r="DA21" s="89">
        <v>26</v>
      </c>
      <c r="DB21" s="89">
        <v>314</v>
      </c>
      <c r="DC21" s="89">
        <v>316</v>
      </c>
      <c r="DD21" s="89">
        <v>0</v>
      </c>
      <c r="DE21" s="89">
        <v>2</v>
      </c>
      <c r="DF21" s="89">
        <v>2</v>
      </c>
      <c r="DG21" s="89">
        <v>33</v>
      </c>
      <c r="DH21" s="89">
        <v>67</v>
      </c>
      <c r="DI21" s="89">
        <v>87</v>
      </c>
      <c r="DJ21" s="89">
        <v>92</v>
      </c>
      <c r="DK21" s="89">
        <v>23</v>
      </c>
      <c r="DL21" s="89">
        <v>302</v>
      </c>
      <c r="DM21" s="89">
        <v>304</v>
      </c>
      <c r="DN21" s="89">
        <v>0</v>
      </c>
      <c r="DO21" s="89">
        <v>0</v>
      </c>
      <c r="DP21" s="89">
        <v>0</v>
      </c>
      <c r="DQ21" s="89">
        <v>0</v>
      </c>
      <c r="DR21" s="89">
        <v>3</v>
      </c>
      <c r="DS21" s="89">
        <v>3</v>
      </c>
      <c r="DT21" s="89">
        <v>3</v>
      </c>
      <c r="DU21" s="89">
        <v>3</v>
      </c>
      <c r="DV21" s="89">
        <v>12</v>
      </c>
      <c r="DW21" s="89">
        <v>12</v>
      </c>
      <c r="DX21" s="89">
        <v>0</v>
      </c>
      <c r="DY21" s="89">
        <v>0</v>
      </c>
      <c r="DZ21" s="89">
        <v>0</v>
      </c>
      <c r="EA21" s="89">
        <v>6</v>
      </c>
      <c r="EB21" s="89">
        <v>8</v>
      </c>
      <c r="EC21" s="89">
        <v>22</v>
      </c>
      <c r="ED21" s="89">
        <v>61</v>
      </c>
      <c r="EE21" s="89">
        <v>91</v>
      </c>
      <c r="EF21" s="89">
        <v>188</v>
      </c>
      <c r="EG21" s="89">
        <v>188</v>
      </c>
      <c r="EH21" s="89">
        <v>0</v>
      </c>
      <c r="EI21" s="89">
        <v>0</v>
      </c>
      <c r="EJ21" s="89">
        <v>0</v>
      </c>
      <c r="EK21" s="89">
        <v>6</v>
      </c>
      <c r="EL21" s="89">
        <v>8</v>
      </c>
      <c r="EM21" s="89">
        <v>22</v>
      </c>
      <c r="EN21" s="89">
        <v>60</v>
      </c>
      <c r="EO21" s="89">
        <v>89</v>
      </c>
      <c r="EP21" s="89">
        <v>185</v>
      </c>
      <c r="EQ21" s="89">
        <v>185</v>
      </c>
      <c r="ER21" s="89">
        <v>0</v>
      </c>
      <c r="ES21" s="89">
        <v>0</v>
      </c>
      <c r="ET21" s="89">
        <v>0</v>
      </c>
      <c r="EU21" s="89">
        <v>0</v>
      </c>
      <c r="EV21" s="89">
        <v>0</v>
      </c>
      <c r="EW21" s="89">
        <v>0</v>
      </c>
      <c r="EX21" s="89">
        <v>1</v>
      </c>
      <c r="EY21" s="89">
        <v>2</v>
      </c>
      <c r="EZ21" s="89">
        <v>3</v>
      </c>
      <c r="FA21" s="90">
        <v>3</v>
      </c>
      <c r="FB21" s="88">
        <v>0</v>
      </c>
      <c r="FC21" s="88">
        <v>3</v>
      </c>
      <c r="FD21" s="88">
        <v>3</v>
      </c>
      <c r="FE21" s="88">
        <v>68</v>
      </c>
      <c r="FF21" s="88">
        <v>150</v>
      </c>
      <c r="FG21" s="88">
        <v>264</v>
      </c>
      <c r="FH21" s="88">
        <v>436</v>
      </c>
      <c r="FI21" s="88">
        <v>355</v>
      </c>
      <c r="FJ21" s="88">
        <v>1273</v>
      </c>
      <c r="FK21" s="91">
        <v>1276</v>
      </c>
    </row>
    <row r="22" spans="1:167" s="74" customFormat="1" ht="18.75" customHeight="1">
      <c r="A22" s="87" t="s">
        <v>29</v>
      </c>
      <c r="B22" s="88">
        <v>371</v>
      </c>
      <c r="C22" s="88">
        <v>173</v>
      </c>
      <c r="D22" s="88">
        <v>544</v>
      </c>
      <c r="E22" s="88">
        <v>1710</v>
      </c>
      <c r="F22" s="88">
        <v>2024</v>
      </c>
      <c r="G22" s="88">
        <v>1084</v>
      </c>
      <c r="H22" s="88">
        <v>897</v>
      </c>
      <c r="I22" s="88">
        <v>647</v>
      </c>
      <c r="J22" s="88">
        <v>454</v>
      </c>
      <c r="K22" s="88">
        <v>6816</v>
      </c>
      <c r="L22" s="88">
        <v>7360</v>
      </c>
      <c r="M22" s="88">
        <v>8</v>
      </c>
      <c r="N22" s="88">
        <v>10</v>
      </c>
      <c r="O22" s="88">
        <v>18</v>
      </c>
      <c r="P22" s="88">
        <v>31</v>
      </c>
      <c r="Q22" s="88">
        <v>79</v>
      </c>
      <c r="R22" s="88">
        <v>53</v>
      </c>
      <c r="S22" s="88">
        <v>33</v>
      </c>
      <c r="T22" s="88">
        <v>30</v>
      </c>
      <c r="U22" s="88">
        <v>28</v>
      </c>
      <c r="V22" s="88">
        <v>254</v>
      </c>
      <c r="W22" s="88">
        <v>272</v>
      </c>
      <c r="X22" s="88">
        <v>379</v>
      </c>
      <c r="Y22" s="88">
        <v>183</v>
      </c>
      <c r="Z22" s="88">
        <v>562</v>
      </c>
      <c r="AA22" s="88">
        <v>1741</v>
      </c>
      <c r="AB22" s="88">
        <v>2103</v>
      </c>
      <c r="AC22" s="88">
        <v>1137</v>
      </c>
      <c r="AD22" s="88">
        <v>930</v>
      </c>
      <c r="AE22" s="88">
        <v>677</v>
      </c>
      <c r="AF22" s="88">
        <v>482</v>
      </c>
      <c r="AG22" s="88">
        <v>7070</v>
      </c>
      <c r="AH22" s="88">
        <v>7632</v>
      </c>
      <c r="AI22" s="88">
        <v>2</v>
      </c>
      <c r="AJ22" s="88">
        <v>2</v>
      </c>
      <c r="AK22" s="88">
        <v>4</v>
      </c>
      <c r="AL22" s="88">
        <v>13</v>
      </c>
      <c r="AM22" s="88">
        <v>88</v>
      </c>
      <c r="AN22" s="88">
        <v>116</v>
      </c>
      <c r="AO22" s="88">
        <v>105</v>
      </c>
      <c r="AP22" s="88">
        <v>67</v>
      </c>
      <c r="AQ22" s="88">
        <v>35</v>
      </c>
      <c r="AR22" s="88">
        <v>424</v>
      </c>
      <c r="AS22" s="88">
        <v>428</v>
      </c>
      <c r="AT22" s="88">
        <v>0</v>
      </c>
      <c r="AU22" s="88">
        <v>0</v>
      </c>
      <c r="AV22" s="88">
        <v>0</v>
      </c>
      <c r="AW22" s="88">
        <v>0</v>
      </c>
      <c r="AX22" s="88">
        <v>0</v>
      </c>
      <c r="AY22" s="88">
        <v>0</v>
      </c>
      <c r="AZ22" s="88">
        <v>0</v>
      </c>
      <c r="BA22" s="88">
        <v>0</v>
      </c>
      <c r="BB22" s="88">
        <v>0</v>
      </c>
      <c r="BC22" s="88">
        <v>0</v>
      </c>
      <c r="BD22" s="88">
        <v>0</v>
      </c>
      <c r="BE22" s="88">
        <v>2</v>
      </c>
      <c r="BF22" s="88">
        <v>2</v>
      </c>
      <c r="BG22" s="88">
        <v>4</v>
      </c>
      <c r="BH22" s="88">
        <v>13</v>
      </c>
      <c r="BI22" s="88">
        <v>88</v>
      </c>
      <c r="BJ22" s="88">
        <v>116</v>
      </c>
      <c r="BK22" s="88">
        <v>105</v>
      </c>
      <c r="BL22" s="88">
        <v>67</v>
      </c>
      <c r="BM22" s="88">
        <v>35</v>
      </c>
      <c r="BN22" s="88">
        <v>424</v>
      </c>
      <c r="BO22" s="88">
        <v>428</v>
      </c>
      <c r="BP22" s="88">
        <v>0</v>
      </c>
      <c r="BQ22" s="89">
        <v>0</v>
      </c>
      <c r="BR22" s="89">
        <v>0</v>
      </c>
      <c r="BS22" s="89">
        <v>42</v>
      </c>
      <c r="BT22" s="89">
        <v>78</v>
      </c>
      <c r="BU22" s="89">
        <v>194</v>
      </c>
      <c r="BV22" s="89">
        <v>359</v>
      </c>
      <c r="BW22" s="89">
        <v>273</v>
      </c>
      <c r="BX22" s="89">
        <v>946</v>
      </c>
      <c r="BY22" s="89">
        <v>946</v>
      </c>
      <c r="BZ22" s="89">
        <v>0</v>
      </c>
      <c r="CA22" s="89">
        <v>0</v>
      </c>
      <c r="CB22" s="89">
        <v>0</v>
      </c>
      <c r="CC22" s="89">
        <v>41</v>
      </c>
      <c r="CD22" s="89">
        <v>77</v>
      </c>
      <c r="CE22" s="89">
        <v>193</v>
      </c>
      <c r="CF22" s="89">
        <v>357</v>
      </c>
      <c r="CG22" s="89">
        <v>270</v>
      </c>
      <c r="CH22" s="89">
        <v>938</v>
      </c>
      <c r="CI22" s="89">
        <v>938</v>
      </c>
      <c r="CJ22" s="89">
        <v>0</v>
      </c>
      <c r="CK22" s="89">
        <v>0</v>
      </c>
      <c r="CL22" s="89">
        <v>0</v>
      </c>
      <c r="CM22" s="89">
        <v>1</v>
      </c>
      <c r="CN22" s="89">
        <v>1</v>
      </c>
      <c r="CO22" s="89">
        <v>1</v>
      </c>
      <c r="CP22" s="89">
        <v>2</v>
      </c>
      <c r="CQ22" s="89">
        <v>3</v>
      </c>
      <c r="CR22" s="89">
        <v>8</v>
      </c>
      <c r="CS22" s="89">
        <v>8</v>
      </c>
      <c r="CT22" s="89">
        <v>2</v>
      </c>
      <c r="CU22" s="89">
        <v>5</v>
      </c>
      <c r="CV22" s="89">
        <v>7</v>
      </c>
      <c r="CW22" s="89">
        <v>87</v>
      </c>
      <c r="CX22" s="89">
        <v>99</v>
      </c>
      <c r="CY22" s="89">
        <v>136</v>
      </c>
      <c r="CZ22" s="89">
        <v>126</v>
      </c>
      <c r="DA22" s="89">
        <v>41</v>
      </c>
      <c r="DB22" s="89">
        <v>489</v>
      </c>
      <c r="DC22" s="89">
        <v>496</v>
      </c>
      <c r="DD22" s="89">
        <v>2</v>
      </c>
      <c r="DE22" s="89">
        <v>5</v>
      </c>
      <c r="DF22" s="89">
        <v>7</v>
      </c>
      <c r="DG22" s="89">
        <v>87</v>
      </c>
      <c r="DH22" s="89">
        <v>94</v>
      </c>
      <c r="DI22" s="89">
        <v>133</v>
      </c>
      <c r="DJ22" s="89">
        <v>119</v>
      </c>
      <c r="DK22" s="89">
        <v>41</v>
      </c>
      <c r="DL22" s="89">
        <v>474</v>
      </c>
      <c r="DM22" s="89">
        <v>481</v>
      </c>
      <c r="DN22" s="89">
        <v>0</v>
      </c>
      <c r="DO22" s="89">
        <v>0</v>
      </c>
      <c r="DP22" s="89">
        <v>0</v>
      </c>
      <c r="DQ22" s="89">
        <v>0</v>
      </c>
      <c r="DR22" s="89">
        <v>5</v>
      </c>
      <c r="DS22" s="89">
        <v>3</v>
      </c>
      <c r="DT22" s="89">
        <v>7</v>
      </c>
      <c r="DU22" s="89">
        <v>0</v>
      </c>
      <c r="DV22" s="89">
        <v>15</v>
      </c>
      <c r="DW22" s="89">
        <v>15</v>
      </c>
      <c r="DX22" s="89">
        <v>0</v>
      </c>
      <c r="DY22" s="89">
        <v>0</v>
      </c>
      <c r="DZ22" s="89">
        <v>0</v>
      </c>
      <c r="EA22" s="89">
        <v>8</v>
      </c>
      <c r="EB22" s="89">
        <v>12</v>
      </c>
      <c r="EC22" s="89">
        <v>26</v>
      </c>
      <c r="ED22" s="89">
        <v>92</v>
      </c>
      <c r="EE22" s="89">
        <v>94</v>
      </c>
      <c r="EF22" s="89">
        <v>232</v>
      </c>
      <c r="EG22" s="89">
        <v>232</v>
      </c>
      <c r="EH22" s="89">
        <v>0</v>
      </c>
      <c r="EI22" s="89">
        <v>0</v>
      </c>
      <c r="EJ22" s="89">
        <v>0</v>
      </c>
      <c r="EK22" s="89">
        <v>8</v>
      </c>
      <c r="EL22" s="89">
        <v>12</v>
      </c>
      <c r="EM22" s="89">
        <v>25</v>
      </c>
      <c r="EN22" s="89">
        <v>91</v>
      </c>
      <c r="EO22" s="89">
        <v>89</v>
      </c>
      <c r="EP22" s="89">
        <v>225</v>
      </c>
      <c r="EQ22" s="89">
        <v>225</v>
      </c>
      <c r="ER22" s="89">
        <v>0</v>
      </c>
      <c r="ES22" s="89">
        <v>0</v>
      </c>
      <c r="ET22" s="89">
        <v>0</v>
      </c>
      <c r="EU22" s="89">
        <v>0</v>
      </c>
      <c r="EV22" s="89">
        <v>0</v>
      </c>
      <c r="EW22" s="89">
        <v>1</v>
      </c>
      <c r="EX22" s="89">
        <v>1</v>
      </c>
      <c r="EY22" s="89">
        <v>5</v>
      </c>
      <c r="EZ22" s="89">
        <v>7</v>
      </c>
      <c r="FA22" s="90">
        <v>7</v>
      </c>
      <c r="FB22" s="88">
        <v>2</v>
      </c>
      <c r="FC22" s="88">
        <v>5</v>
      </c>
      <c r="FD22" s="88">
        <v>7</v>
      </c>
      <c r="FE22" s="88">
        <v>137</v>
      </c>
      <c r="FF22" s="88">
        <v>189</v>
      </c>
      <c r="FG22" s="88">
        <v>353</v>
      </c>
      <c r="FH22" s="88">
        <v>574</v>
      </c>
      <c r="FI22" s="88">
        <v>406</v>
      </c>
      <c r="FJ22" s="88">
        <v>1659</v>
      </c>
      <c r="FK22" s="91">
        <v>1666</v>
      </c>
    </row>
    <row r="23" spans="1:167" s="74" customFormat="1" ht="18.75" customHeight="1">
      <c r="A23" s="87" t="s">
        <v>30</v>
      </c>
      <c r="B23" s="88">
        <v>52</v>
      </c>
      <c r="C23" s="88">
        <v>64</v>
      </c>
      <c r="D23" s="88">
        <v>116</v>
      </c>
      <c r="E23" s="88">
        <v>356</v>
      </c>
      <c r="F23" s="88">
        <v>1553</v>
      </c>
      <c r="G23" s="88">
        <v>814</v>
      </c>
      <c r="H23" s="88">
        <v>677</v>
      </c>
      <c r="I23" s="88">
        <v>515</v>
      </c>
      <c r="J23" s="88">
        <v>313</v>
      </c>
      <c r="K23" s="88">
        <v>4228</v>
      </c>
      <c r="L23" s="88">
        <v>4344</v>
      </c>
      <c r="M23" s="88">
        <v>1</v>
      </c>
      <c r="N23" s="88">
        <v>4</v>
      </c>
      <c r="O23" s="88">
        <v>5</v>
      </c>
      <c r="P23" s="88">
        <v>3</v>
      </c>
      <c r="Q23" s="88">
        <v>43</v>
      </c>
      <c r="R23" s="88">
        <v>41</v>
      </c>
      <c r="S23" s="88">
        <v>35</v>
      </c>
      <c r="T23" s="88">
        <v>18</v>
      </c>
      <c r="U23" s="88">
        <v>11</v>
      </c>
      <c r="V23" s="88">
        <v>151</v>
      </c>
      <c r="W23" s="88">
        <v>156</v>
      </c>
      <c r="X23" s="88">
        <v>53</v>
      </c>
      <c r="Y23" s="88">
        <v>68</v>
      </c>
      <c r="Z23" s="88">
        <v>121</v>
      </c>
      <c r="AA23" s="88">
        <v>359</v>
      </c>
      <c r="AB23" s="88">
        <v>1596</v>
      </c>
      <c r="AC23" s="88">
        <v>855</v>
      </c>
      <c r="AD23" s="88">
        <v>712</v>
      </c>
      <c r="AE23" s="88">
        <v>533</v>
      </c>
      <c r="AF23" s="88">
        <v>324</v>
      </c>
      <c r="AG23" s="88">
        <v>4379</v>
      </c>
      <c r="AH23" s="88">
        <v>4500</v>
      </c>
      <c r="AI23" s="88">
        <v>0</v>
      </c>
      <c r="AJ23" s="88">
        <v>0</v>
      </c>
      <c r="AK23" s="88">
        <v>0</v>
      </c>
      <c r="AL23" s="88">
        <v>0</v>
      </c>
      <c r="AM23" s="88">
        <v>35</v>
      </c>
      <c r="AN23" s="88">
        <v>55</v>
      </c>
      <c r="AO23" s="88">
        <v>54</v>
      </c>
      <c r="AP23" s="88">
        <v>52</v>
      </c>
      <c r="AQ23" s="88">
        <v>25</v>
      </c>
      <c r="AR23" s="88">
        <v>221</v>
      </c>
      <c r="AS23" s="88">
        <v>221</v>
      </c>
      <c r="AT23" s="88">
        <v>0</v>
      </c>
      <c r="AU23" s="88">
        <v>0</v>
      </c>
      <c r="AV23" s="88">
        <v>0</v>
      </c>
      <c r="AW23" s="88">
        <v>0</v>
      </c>
      <c r="AX23" s="88">
        <v>0</v>
      </c>
      <c r="AY23" s="88">
        <v>0</v>
      </c>
      <c r="AZ23" s="88">
        <v>2</v>
      </c>
      <c r="BA23" s="88">
        <v>0</v>
      </c>
      <c r="BB23" s="88">
        <v>1</v>
      </c>
      <c r="BC23" s="88">
        <v>3</v>
      </c>
      <c r="BD23" s="88">
        <v>3</v>
      </c>
      <c r="BE23" s="88">
        <v>0</v>
      </c>
      <c r="BF23" s="88">
        <v>0</v>
      </c>
      <c r="BG23" s="88">
        <v>0</v>
      </c>
      <c r="BH23" s="88">
        <v>0</v>
      </c>
      <c r="BI23" s="88">
        <v>35</v>
      </c>
      <c r="BJ23" s="88">
        <v>55</v>
      </c>
      <c r="BK23" s="88">
        <v>56</v>
      </c>
      <c r="BL23" s="88">
        <v>52</v>
      </c>
      <c r="BM23" s="88">
        <v>26</v>
      </c>
      <c r="BN23" s="88">
        <v>224</v>
      </c>
      <c r="BO23" s="88">
        <v>224</v>
      </c>
      <c r="BP23" s="88">
        <v>0</v>
      </c>
      <c r="BQ23" s="89">
        <v>0</v>
      </c>
      <c r="BR23" s="89">
        <v>0</v>
      </c>
      <c r="BS23" s="89">
        <v>28</v>
      </c>
      <c r="BT23" s="89">
        <v>50</v>
      </c>
      <c r="BU23" s="89">
        <v>63</v>
      </c>
      <c r="BV23" s="89">
        <v>156</v>
      </c>
      <c r="BW23" s="89">
        <v>208</v>
      </c>
      <c r="BX23" s="89">
        <v>505</v>
      </c>
      <c r="BY23" s="89">
        <v>505</v>
      </c>
      <c r="BZ23" s="89">
        <v>0</v>
      </c>
      <c r="CA23" s="89">
        <v>0</v>
      </c>
      <c r="CB23" s="89">
        <v>0</v>
      </c>
      <c r="CC23" s="89">
        <v>28</v>
      </c>
      <c r="CD23" s="89">
        <v>49</v>
      </c>
      <c r="CE23" s="89">
        <v>63</v>
      </c>
      <c r="CF23" s="89">
        <v>153</v>
      </c>
      <c r="CG23" s="89">
        <v>206</v>
      </c>
      <c r="CH23" s="89">
        <v>499</v>
      </c>
      <c r="CI23" s="89">
        <v>499</v>
      </c>
      <c r="CJ23" s="89">
        <v>0</v>
      </c>
      <c r="CK23" s="89">
        <v>0</v>
      </c>
      <c r="CL23" s="89">
        <v>0</v>
      </c>
      <c r="CM23" s="89">
        <v>0</v>
      </c>
      <c r="CN23" s="89">
        <v>1</v>
      </c>
      <c r="CO23" s="89">
        <v>0</v>
      </c>
      <c r="CP23" s="89">
        <v>3</v>
      </c>
      <c r="CQ23" s="89">
        <v>2</v>
      </c>
      <c r="CR23" s="89">
        <v>6</v>
      </c>
      <c r="CS23" s="89">
        <v>6</v>
      </c>
      <c r="CT23" s="89">
        <v>0</v>
      </c>
      <c r="CU23" s="89">
        <v>0</v>
      </c>
      <c r="CV23" s="89">
        <v>0</v>
      </c>
      <c r="CW23" s="89">
        <v>23</v>
      </c>
      <c r="CX23" s="89">
        <v>43</v>
      </c>
      <c r="CY23" s="89">
        <v>112</v>
      </c>
      <c r="CZ23" s="89">
        <v>97</v>
      </c>
      <c r="DA23" s="89">
        <v>40</v>
      </c>
      <c r="DB23" s="89">
        <v>315</v>
      </c>
      <c r="DC23" s="89">
        <v>315</v>
      </c>
      <c r="DD23" s="89">
        <v>0</v>
      </c>
      <c r="DE23" s="89">
        <v>0</v>
      </c>
      <c r="DF23" s="89">
        <v>0</v>
      </c>
      <c r="DG23" s="89">
        <v>23</v>
      </c>
      <c r="DH23" s="89">
        <v>43</v>
      </c>
      <c r="DI23" s="89">
        <v>108</v>
      </c>
      <c r="DJ23" s="89">
        <v>97</v>
      </c>
      <c r="DK23" s="89">
        <v>39</v>
      </c>
      <c r="DL23" s="89">
        <v>310</v>
      </c>
      <c r="DM23" s="89">
        <v>310</v>
      </c>
      <c r="DN23" s="89">
        <v>0</v>
      </c>
      <c r="DO23" s="89">
        <v>0</v>
      </c>
      <c r="DP23" s="89">
        <v>0</v>
      </c>
      <c r="DQ23" s="89">
        <v>0</v>
      </c>
      <c r="DR23" s="89">
        <v>0</v>
      </c>
      <c r="DS23" s="89">
        <v>4</v>
      </c>
      <c r="DT23" s="89">
        <v>0</v>
      </c>
      <c r="DU23" s="89">
        <v>1</v>
      </c>
      <c r="DV23" s="89">
        <v>5</v>
      </c>
      <c r="DW23" s="89">
        <v>5</v>
      </c>
      <c r="DX23" s="89">
        <v>0</v>
      </c>
      <c r="DY23" s="89">
        <v>0</v>
      </c>
      <c r="DZ23" s="89">
        <v>0</v>
      </c>
      <c r="EA23" s="89">
        <v>3</v>
      </c>
      <c r="EB23" s="89">
        <v>7</v>
      </c>
      <c r="EC23" s="89">
        <v>25</v>
      </c>
      <c r="ED23" s="89">
        <v>72</v>
      </c>
      <c r="EE23" s="89">
        <v>131</v>
      </c>
      <c r="EF23" s="89">
        <v>238</v>
      </c>
      <c r="EG23" s="89">
        <v>238</v>
      </c>
      <c r="EH23" s="89">
        <v>0</v>
      </c>
      <c r="EI23" s="89">
        <v>0</v>
      </c>
      <c r="EJ23" s="89">
        <v>0</v>
      </c>
      <c r="EK23" s="89">
        <v>3</v>
      </c>
      <c r="EL23" s="89">
        <v>7</v>
      </c>
      <c r="EM23" s="89">
        <v>25</v>
      </c>
      <c r="EN23" s="89">
        <v>72</v>
      </c>
      <c r="EO23" s="89">
        <v>125</v>
      </c>
      <c r="EP23" s="89">
        <v>232</v>
      </c>
      <c r="EQ23" s="89">
        <v>232</v>
      </c>
      <c r="ER23" s="89">
        <v>0</v>
      </c>
      <c r="ES23" s="89">
        <v>0</v>
      </c>
      <c r="ET23" s="89">
        <v>0</v>
      </c>
      <c r="EU23" s="89">
        <v>0</v>
      </c>
      <c r="EV23" s="89">
        <v>0</v>
      </c>
      <c r="EW23" s="89">
        <v>0</v>
      </c>
      <c r="EX23" s="89">
        <v>0</v>
      </c>
      <c r="EY23" s="89">
        <v>6</v>
      </c>
      <c r="EZ23" s="89">
        <v>6</v>
      </c>
      <c r="FA23" s="90">
        <v>6</v>
      </c>
      <c r="FB23" s="88">
        <v>0</v>
      </c>
      <c r="FC23" s="88">
        <v>0</v>
      </c>
      <c r="FD23" s="88">
        <v>0</v>
      </c>
      <c r="FE23" s="88">
        <v>54</v>
      </c>
      <c r="FF23" s="88">
        <v>100</v>
      </c>
      <c r="FG23" s="88">
        <v>200</v>
      </c>
      <c r="FH23" s="88">
        <v>320</v>
      </c>
      <c r="FI23" s="88">
        <v>374</v>
      </c>
      <c r="FJ23" s="88">
        <v>1048</v>
      </c>
      <c r="FK23" s="91">
        <v>1048</v>
      </c>
    </row>
    <row r="24" spans="1:167" s="74" customFormat="1" ht="18.75" customHeight="1">
      <c r="A24" s="87" t="s">
        <v>31</v>
      </c>
      <c r="B24" s="88">
        <v>280</v>
      </c>
      <c r="C24" s="88">
        <v>254</v>
      </c>
      <c r="D24" s="88">
        <v>534</v>
      </c>
      <c r="E24" s="88">
        <v>1041</v>
      </c>
      <c r="F24" s="88">
        <v>3234</v>
      </c>
      <c r="G24" s="88">
        <v>1997</v>
      </c>
      <c r="H24" s="88">
        <v>1361</v>
      </c>
      <c r="I24" s="88">
        <v>1141</v>
      </c>
      <c r="J24" s="88">
        <v>771</v>
      </c>
      <c r="K24" s="88">
        <v>9545</v>
      </c>
      <c r="L24" s="88">
        <v>10079</v>
      </c>
      <c r="M24" s="88">
        <v>1</v>
      </c>
      <c r="N24" s="88">
        <v>11</v>
      </c>
      <c r="O24" s="88">
        <v>12</v>
      </c>
      <c r="P24" s="88">
        <v>6</v>
      </c>
      <c r="Q24" s="88">
        <v>87</v>
      </c>
      <c r="R24" s="88">
        <v>96</v>
      </c>
      <c r="S24" s="88">
        <v>66</v>
      </c>
      <c r="T24" s="88">
        <v>52</v>
      </c>
      <c r="U24" s="88">
        <v>49</v>
      </c>
      <c r="V24" s="88">
        <v>356</v>
      </c>
      <c r="W24" s="88">
        <v>368</v>
      </c>
      <c r="X24" s="88">
        <v>281</v>
      </c>
      <c r="Y24" s="88">
        <v>265</v>
      </c>
      <c r="Z24" s="88">
        <v>546</v>
      </c>
      <c r="AA24" s="88">
        <v>1047</v>
      </c>
      <c r="AB24" s="88">
        <v>3321</v>
      </c>
      <c r="AC24" s="88">
        <v>2093</v>
      </c>
      <c r="AD24" s="88">
        <v>1427</v>
      </c>
      <c r="AE24" s="88">
        <v>1193</v>
      </c>
      <c r="AF24" s="88">
        <v>820</v>
      </c>
      <c r="AG24" s="88">
        <v>9901</v>
      </c>
      <c r="AH24" s="88">
        <v>10447</v>
      </c>
      <c r="AI24" s="88">
        <v>0</v>
      </c>
      <c r="AJ24" s="88">
        <v>0</v>
      </c>
      <c r="AK24" s="88">
        <v>0</v>
      </c>
      <c r="AL24" s="88">
        <v>2</v>
      </c>
      <c r="AM24" s="88">
        <v>58</v>
      </c>
      <c r="AN24" s="88">
        <v>83</v>
      </c>
      <c r="AO24" s="88">
        <v>113</v>
      </c>
      <c r="AP24" s="88">
        <v>135</v>
      </c>
      <c r="AQ24" s="88">
        <v>79</v>
      </c>
      <c r="AR24" s="88">
        <v>470</v>
      </c>
      <c r="AS24" s="88">
        <v>470</v>
      </c>
      <c r="AT24" s="88">
        <v>0</v>
      </c>
      <c r="AU24" s="88">
        <v>0</v>
      </c>
      <c r="AV24" s="88">
        <v>0</v>
      </c>
      <c r="AW24" s="88">
        <v>0</v>
      </c>
      <c r="AX24" s="88">
        <v>2</v>
      </c>
      <c r="AY24" s="88">
        <v>3</v>
      </c>
      <c r="AZ24" s="88">
        <v>2</v>
      </c>
      <c r="BA24" s="88">
        <v>5</v>
      </c>
      <c r="BB24" s="88">
        <v>1</v>
      </c>
      <c r="BC24" s="88">
        <v>13</v>
      </c>
      <c r="BD24" s="88">
        <v>13</v>
      </c>
      <c r="BE24" s="88">
        <v>0</v>
      </c>
      <c r="BF24" s="88">
        <v>0</v>
      </c>
      <c r="BG24" s="88">
        <v>0</v>
      </c>
      <c r="BH24" s="88">
        <v>2</v>
      </c>
      <c r="BI24" s="88">
        <v>60</v>
      </c>
      <c r="BJ24" s="88">
        <v>86</v>
      </c>
      <c r="BK24" s="88">
        <v>115</v>
      </c>
      <c r="BL24" s="88">
        <v>140</v>
      </c>
      <c r="BM24" s="88">
        <v>80</v>
      </c>
      <c r="BN24" s="88">
        <v>483</v>
      </c>
      <c r="BO24" s="88">
        <v>483</v>
      </c>
      <c r="BP24" s="88">
        <v>0</v>
      </c>
      <c r="BQ24" s="89">
        <v>0</v>
      </c>
      <c r="BR24" s="89">
        <v>0</v>
      </c>
      <c r="BS24" s="89">
        <v>50</v>
      </c>
      <c r="BT24" s="89">
        <v>111</v>
      </c>
      <c r="BU24" s="89">
        <v>179</v>
      </c>
      <c r="BV24" s="89">
        <v>388</v>
      </c>
      <c r="BW24" s="89">
        <v>373</v>
      </c>
      <c r="BX24" s="89">
        <v>1101</v>
      </c>
      <c r="BY24" s="89">
        <v>1101</v>
      </c>
      <c r="BZ24" s="89">
        <v>0</v>
      </c>
      <c r="CA24" s="89">
        <v>0</v>
      </c>
      <c r="CB24" s="89">
        <v>0</v>
      </c>
      <c r="CC24" s="89">
        <v>50</v>
      </c>
      <c r="CD24" s="89">
        <v>111</v>
      </c>
      <c r="CE24" s="89">
        <v>178</v>
      </c>
      <c r="CF24" s="89">
        <v>385</v>
      </c>
      <c r="CG24" s="89">
        <v>370</v>
      </c>
      <c r="CH24" s="89">
        <v>1094</v>
      </c>
      <c r="CI24" s="89">
        <v>1094</v>
      </c>
      <c r="CJ24" s="89">
        <v>0</v>
      </c>
      <c r="CK24" s="89">
        <v>0</v>
      </c>
      <c r="CL24" s="89">
        <v>0</v>
      </c>
      <c r="CM24" s="89">
        <v>0</v>
      </c>
      <c r="CN24" s="89">
        <v>0</v>
      </c>
      <c r="CO24" s="89">
        <v>1</v>
      </c>
      <c r="CP24" s="89">
        <v>3</v>
      </c>
      <c r="CQ24" s="89">
        <v>3</v>
      </c>
      <c r="CR24" s="89">
        <v>7</v>
      </c>
      <c r="CS24" s="89">
        <v>7</v>
      </c>
      <c r="CT24" s="89">
        <v>0</v>
      </c>
      <c r="CU24" s="89">
        <v>2</v>
      </c>
      <c r="CV24" s="89">
        <v>2</v>
      </c>
      <c r="CW24" s="89">
        <v>54</v>
      </c>
      <c r="CX24" s="89">
        <v>116</v>
      </c>
      <c r="CY24" s="89">
        <v>197</v>
      </c>
      <c r="CZ24" s="89">
        <v>227</v>
      </c>
      <c r="DA24" s="89">
        <v>102</v>
      </c>
      <c r="DB24" s="89">
        <v>696</v>
      </c>
      <c r="DC24" s="89">
        <v>698</v>
      </c>
      <c r="DD24" s="89">
        <v>0</v>
      </c>
      <c r="DE24" s="89">
        <v>2</v>
      </c>
      <c r="DF24" s="89">
        <v>2</v>
      </c>
      <c r="DG24" s="89">
        <v>54</v>
      </c>
      <c r="DH24" s="89">
        <v>114</v>
      </c>
      <c r="DI24" s="89">
        <v>189</v>
      </c>
      <c r="DJ24" s="89">
        <v>221</v>
      </c>
      <c r="DK24" s="89">
        <v>100</v>
      </c>
      <c r="DL24" s="89">
        <v>678</v>
      </c>
      <c r="DM24" s="89">
        <v>680</v>
      </c>
      <c r="DN24" s="89">
        <v>0</v>
      </c>
      <c r="DO24" s="89">
        <v>0</v>
      </c>
      <c r="DP24" s="89">
        <v>0</v>
      </c>
      <c r="DQ24" s="89">
        <v>0</v>
      </c>
      <c r="DR24" s="89">
        <v>2</v>
      </c>
      <c r="DS24" s="89">
        <v>8</v>
      </c>
      <c r="DT24" s="89">
        <v>6</v>
      </c>
      <c r="DU24" s="89">
        <v>2</v>
      </c>
      <c r="DV24" s="89">
        <v>18</v>
      </c>
      <c r="DW24" s="89">
        <v>18</v>
      </c>
      <c r="DX24" s="89">
        <v>0</v>
      </c>
      <c r="DY24" s="89">
        <v>1</v>
      </c>
      <c r="DZ24" s="89">
        <v>1</v>
      </c>
      <c r="EA24" s="89">
        <v>2</v>
      </c>
      <c r="EB24" s="89">
        <v>8</v>
      </c>
      <c r="EC24" s="89">
        <v>33</v>
      </c>
      <c r="ED24" s="89">
        <v>105</v>
      </c>
      <c r="EE24" s="89">
        <v>174</v>
      </c>
      <c r="EF24" s="89">
        <v>322</v>
      </c>
      <c r="EG24" s="89">
        <v>323</v>
      </c>
      <c r="EH24" s="89">
        <v>0</v>
      </c>
      <c r="EI24" s="89">
        <v>1</v>
      </c>
      <c r="EJ24" s="89">
        <v>1</v>
      </c>
      <c r="EK24" s="89">
        <v>2</v>
      </c>
      <c r="EL24" s="89">
        <v>8</v>
      </c>
      <c r="EM24" s="89">
        <v>31</v>
      </c>
      <c r="EN24" s="89">
        <v>101</v>
      </c>
      <c r="EO24" s="89">
        <v>169</v>
      </c>
      <c r="EP24" s="89">
        <v>311</v>
      </c>
      <c r="EQ24" s="89">
        <v>312</v>
      </c>
      <c r="ER24" s="89">
        <v>0</v>
      </c>
      <c r="ES24" s="89">
        <v>0</v>
      </c>
      <c r="ET24" s="89">
        <v>0</v>
      </c>
      <c r="EU24" s="89">
        <v>0</v>
      </c>
      <c r="EV24" s="89">
        <v>0</v>
      </c>
      <c r="EW24" s="89">
        <v>2</v>
      </c>
      <c r="EX24" s="89">
        <v>4</v>
      </c>
      <c r="EY24" s="89">
        <v>5</v>
      </c>
      <c r="EZ24" s="89">
        <v>11</v>
      </c>
      <c r="FA24" s="90">
        <v>11</v>
      </c>
      <c r="FB24" s="88">
        <v>0</v>
      </c>
      <c r="FC24" s="88">
        <v>3</v>
      </c>
      <c r="FD24" s="88">
        <v>3</v>
      </c>
      <c r="FE24" s="88">
        <v>106</v>
      </c>
      <c r="FF24" s="88">
        <v>235</v>
      </c>
      <c r="FG24" s="88">
        <v>407</v>
      </c>
      <c r="FH24" s="88">
        <v>717</v>
      </c>
      <c r="FI24" s="88">
        <v>645</v>
      </c>
      <c r="FJ24" s="88">
        <v>2110</v>
      </c>
      <c r="FK24" s="91">
        <v>2113</v>
      </c>
    </row>
    <row r="25" spans="1:167" s="74" customFormat="1" ht="18.75" customHeight="1">
      <c r="A25" s="87" t="s">
        <v>32</v>
      </c>
      <c r="B25" s="88">
        <v>136</v>
      </c>
      <c r="C25" s="88">
        <v>297</v>
      </c>
      <c r="D25" s="88">
        <v>433</v>
      </c>
      <c r="E25" s="88">
        <v>985</v>
      </c>
      <c r="F25" s="88">
        <v>4324</v>
      </c>
      <c r="G25" s="88">
        <v>2367</v>
      </c>
      <c r="H25" s="88">
        <v>1699</v>
      </c>
      <c r="I25" s="88">
        <v>1375</v>
      </c>
      <c r="J25" s="88">
        <v>856</v>
      </c>
      <c r="K25" s="88">
        <v>11606</v>
      </c>
      <c r="L25" s="88">
        <v>12039</v>
      </c>
      <c r="M25" s="88">
        <v>2</v>
      </c>
      <c r="N25" s="88">
        <v>9</v>
      </c>
      <c r="O25" s="88">
        <v>11</v>
      </c>
      <c r="P25" s="88">
        <v>6</v>
      </c>
      <c r="Q25" s="88">
        <v>126</v>
      </c>
      <c r="R25" s="88">
        <v>108</v>
      </c>
      <c r="S25" s="88">
        <v>59</v>
      </c>
      <c r="T25" s="88">
        <v>68</v>
      </c>
      <c r="U25" s="88">
        <v>42</v>
      </c>
      <c r="V25" s="88">
        <v>409</v>
      </c>
      <c r="W25" s="88">
        <v>420</v>
      </c>
      <c r="X25" s="88">
        <v>138</v>
      </c>
      <c r="Y25" s="88">
        <v>306</v>
      </c>
      <c r="Z25" s="88">
        <v>444</v>
      </c>
      <c r="AA25" s="88">
        <v>991</v>
      </c>
      <c r="AB25" s="88">
        <v>4450</v>
      </c>
      <c r="AC25" s="88">
        <v>2475</v>
      </c>
      <c r="AD25" s="88">
        <v>1758</v>
      </c>
      <c r="AE25" s="88">
        <v>1443</v>
      </c>
      <c r="AF25" s="88">
        <v>898</v>
      </c>
      <c r="AG25" s="88">
        <v>12015</v>
      </c>
      <c r="AH25" s="88">
        <v>12459</v>
      </c>
      <c r="AI25" s="88">
        <v>0</v>
      </c>
      <c r="AJ25" s="88">
        <v>0</v>
      </c>
      <c r="AK25" s="88">
        <v>0</v>
      </c>
      <c r="AL25" s="88">
        <v>3</v>
      </c>
      <c r="AM25" s="88">
        <v>63</v>
      </c>
      <c r="AN25" s="88">
        <v>96</v>
      </c>
      <c r="AO25" s="88">
        <v>136</v>
      </c>
      <c r="AP25" s="88">
        <v>125</v>
      </c>
      <c r="AQ25" s="88">
        <v>76</v>
      </c>
      <c r="AR25" s="88">
        <v>499</v>
      </c>
      <c r="AS25" s="88">
        <v>499</v>
      </c>
      <c r="AT25" s="88">
        <v>0</v>
      </c>
      <c r="AU25" s="88">
        <v>0</v>
      </c>
      <c r="AV25" s="88">
        <v>0</v>
      </c>
      <c r="AW25" s="88">
        <v>0</v>
      </c>
      <c r="AX25" s="88">
        <v>0</v>
      </c>
      <c r="AY25" s="88">
        <v>0</v>
      </c>
      <c r="AZ25" s="88">
        <v>2</v>
      </c>
      <c r="BA25" s="88">
        <v>3</v>
      </c>
      <c r="BB25" s="88">
        <v>2</v>
      </c>
      <c r="BC25" s="88">
        <v>7</v>
      </c>
      <c r="BD25" s="88">
        <v>7</v>
      </c>
      <c r="BE25" s="88">
        <v>0</v>
      </c>
      <c r="BF25" s="88">
        <v>0</v>
      </c>
      <c r="BG25" s="88">
        <v>0</v>
      </c>
      <c r="BH25" s="88">
        <v>3</v>
      </c>
      <c r="BI25" s="88">
        <v>63</v>
      </c>
      <c r="BJ25" s="88">
        <v>96</v>
      </c>
      <c r="BK25" s="88">
        <v>138</v>
      </c>
      <c r="BL25" s="88">
        <v>128</v>
      </c>
      <c r="BM25" s="88">
        <v>78</v>
      </c>
      <c r="BN25" s="88">
        <v>506</v>
      </c>
      <c r="BO25" s="88">
        <v>506</v>
      </c>
      <c r="BP25" s="88">
        <v>1</v>
      </c>
      <c r="BQ25" s="89">
        <v>0</v>
      </c>
      <c r="BR25" s="89">
        <v>1</v>
      </c>
      <c r="BS25" s="89">
        <v>62</v>
      </c>
      <c r="BT25" s="89">
        <v>151</v>
      </c>
      <c r="BU25" s="89">
        <v>204</v>
      </c>
      <c r="BV25" s="89">
        <v>553</v>
      </c>
      <c r="BW25" s="89">
        <v>450</v>
      </c>
      <c r="BX25" s="89">
        <v>1420</v>
      </c>
      <c r="BY25" s="89">
        <v>1421</v>
      </c>
      <c r="BZ25" s="89">
        <v>1</v>
      </c>
      <c r="CA25" s="89">
        <v>0</v>
      </c>
      <c r="CB25" s="89">
        <v>1</v>
      </c>
      <c r="CC25" s="89">
        <v>60</v>
      </c>
      <c r="CD25" s="89">
        <v>151</v>
      </c>
      <c r="CE25" s="89">
        <v>201</v>
      </c>
      <c r="CF25" s="89">
        <v>545</v>
      </c>
      <c r="CG25" s="89">
        <v>446</v>
      </c>
      <c r="CH25" s="89">
        <v>1403</v>
      </c>
      <c r="CI25" s="89">
        <v>1404</v>
      </c>
      <c r="CJ25" s="89">
        <v>0</v>
      </c>
      <c r="CK25" s="89">
        <v>0</v>
      </c>
      <c r="CL25" s="89">
        <v>0</v>
      </c>
      <c r="CM25" s="89">
        <v>2</v>
      </c>
      <c r="CN25" s="89">
        <v>0</v>
      </c>
      <c r="CO25" s="89">
        <v>3</v>
      </c>
      <c r="CP25" s="89">
        <v>8</v>
      </c>
      <c r="CQ25" s="89">
        <v>4</v>
      </c>
      <c r="CR25" s="89">
        <v>17</v>
      </c>
      <c r="CS25" s="89">
        <v>17</v>
      </c>
      <c r="CT25" s="89">
        <v>0</v>
      </c>
      <c r="CU25" s="89">
        <v>0</v>
      </c>
      <c r="CV25" s="89">
        <v>0</v>
      </c>
      <c r="CW25" s="89">
        <v>70</v>
      </c>
      <c r="CX25" s="89">
        <v>116</v>
      </c>
      <c r="CY25" s="89">
        <v>202</v>
      </c>
      <c r="CZ25" s="89">
        <v>247</v>
      </c>
      <c r="DA25" s="89">
        <v>86</v>
      </c>
      <c r="DB25" s="89">
        <v>721</v>
      </c>
      <c r="DC25" s="89">
        <v>721</v>
      </c>
      <c r="DD25" s="89">
        <v>0</v>
      </c>
      <c r="DE25" s="89">
        <v>0</v>
      </c>
      <c r="DF25" s="89">
        <v>0</v>
      </c>
      <c r="DG25" s="89">
        <v>67</v>
      </c>
      <c r="DH25" s="89">
        <v>116</v>
      </c>
      <c r="DI25" s="89">
        <v>200</v>
      </c>
      <c r="DJ25" s="89">
        <v>239</v>
      </c>
      <c r="DK25" s="89">
        <v>83</v>
      </c>
      <c r="DL25" s="89">
        <v>705</v>
      </c>
      <c r="DM25" s="89">
        <v>705</v>
      </c>
      <c r="DN25" s="89">
        <v>0</v>
      </c>
      <c r="DO25" s="89">
        <v>0</v>
      </c>
      <c r="DP25" s="89">
        <v>0</v>
      </c>
      <c r="DQ25" s="89">
        <v>3</v>
      </c>
      <c r="DR25" s="89">
        <v>0</v>
      </c>
      <c r="DS25" s="89">
        <v>2</v>
      </c>
      <c r="DT25" s="89">
        <v>8</v>
      </c>
      <c r="DU25" s="89">
        <v>3</v>
      </c>
      <c r="DV25" s="89">
        <v>16</v>
      </c>
      <c r="DW25" s="89">
        <v>16</v>
      </c>
      <c r="DX25" s="89">
        <v>0</v>
      </c>
      <c r="DY25" s="89">
        <v>0</v>
      </c>
      <c r="DZ25" s="89">
        <v>0</v>
      </c>
      <c r="EA25" s="89">
        <v>8</v>
      </c>
      <c r="EB25" s="89">
        <v>22</v>
      </c>
      <c r="EC25" s="89">
        <v>39</v>
      </c>
      <c r="ED25" s="89">
        <v>184</v>
      </c>
      <c r="EE25" s="89">
        <v>235</v>
      </c>
      <c r="EF25" s="89">
        <v>488</v>
      </c>
      <c r="EG25" s="89">
        <v>488</v>
      </c>
      <c r="EH25" s="89">
        <v>0</v>
      </c>
      <c r="EI25" s="89">
        <v>0</v>
      </c>
      <c r="EJ25" s="89">
        <v>0</v>
      </c>
      <c r="EK25" s="89">
        <v>8</v>
      </c>
      <c r="EL25" s="89">
        <v>22</v>
      </c>
      <c r="EM25" s="89">
        <v>39</v>
      </c>
      <c r="EN25" s="89">
        <v>176</v>
      </c>
      <c r="EO25" s="89">
        <v>231</v>
      </c>
      <c r="EP25" s="89">
        <v>476</v>
      </c>
      <c r="EQ25" s="89">
        <v>476</v>
      </c>
      <c r="ER25" s="89">
        <v>0</v>
      </c>
      <c r="ES25" s="89">
        <v>0</v>
      </c>
      <c r="ET25" s="89">
        <v>0</v>
      </c>
      <c r="EU25" s="89">
        <v>0</v>
      </c>
      <c r="EV25" s="89">
        <v>0</v>
      </c>
      <c r="EW25" s="89">
        <v>0</v>
      </c>
      <c r="EX25" s="89">
        <v>8</v>
      </c>
      <c r="EY25" s="89">
        <v>4</v>
      </c>
      <c r="EZ25" s="89">
        <v>12</v>
      </c>
      <c r="FA25" s="90">
        <v>12</v>
      </c>
      <c r="FB25" s="88">
        <v>1</v>
      </c>
      <c r="FC25" s="88">
        <v>0</v>
      </c>
      <c r="FD25" s="88">
        <v>1</v>
      </c>
      <c r="FE25" s="88">
        <v>140</v>
      </c>
      <c r="FF25" s="88">
        <v>289</v>
      </c>
      <c r="FG25" s="88">
        <v>444</v>
      </c>
      <c r="FH25" s="88">
        <v>983</v>
      </c>
      <c r="FI25" s="88">
        <v>769</v>
      </c>
      <c r="FJ25" s="88">
        <v>2625</v>
      </c>
      <c r="FK25" s="91">
        <v>2626</v>
      </c>
    </row>
    <row r="26" spans="1:167" s="74" customFormat="1" ht="18.75" customHeight="1">
      <c r="A26" s="87" t="s">
        <v>33</v>
      </c>
      <c r="B26" s="88">
        <v>214</v>
      </c>
      <c r="C26" s="88">
        <v>197</v>
      </c>
      <c r="D26" s="88">
        <v>411</v>
      </c>
      <c r="E26" s="88">
        <v>1240</v>
      </c>
      <c r="F26" s="88">
        <v>4373</v>
      </c>
      <c r="G26" s="88">
        <v>2552</v>
      </c>
      <c r="H26" s="88">
        <v>1959</v>
      </c>
      <c r="I26" s="88">
        <v>1337</v>
      </c>
      <c r="J26" s="88">
        <v>1043</v>
      </c>
      <c r="K26" s="88">
        <v>12504</v>
      </c>
      <c r="L26" s="88">
        <v>12915</v>
      </c>
      <c r="M26" s="88">
        <v>6</v>
      </c>
      <c r="N26" s="88">
        <v>5</v>
      </c>
      <c r="O26" s="88">
        <v>11</v>
      </c>
      <c r="P26" s="88">
        <v>11</v>
      </c>
      <c r="Q26" s="88">
        <v>137</v>
      </c>
      <c r="R26" s="88">
        <v>146</v>
      </c>
      <c r="S26" s="88">
        <v>116</v>
      </c>
      <c r="T26" s="88">
        <v>78</v>
      </c>
      <c r="U26" s="88">
        <v>65</v>
      </c>
      <c r="V26" s="88">
        <v>553</v>
      </c>
      <c r="W26" s="88">
        <v>564</v>
      </c>
      <c r="X26" s="88">
        <v>220</v>
      </c>
      <c r="Y26" s="88">
        <v>202</v>
      </c>
      <c r="Z26" s="88">
        <v>422</v>
      </c>
      <c r="AA26" s="88">
        <v>1251</v>
      </c>
      <c r="AB26" s="88">
        <v>4510</v>
      </c>
      <c r="AC26" s="88">
        <v>2698</v>
      </c>
      <c r="AD26" s="88">
        <v>2075</v>
      </c>
      <c r="AE26" s="88">
        <v>1415</v>
      </c>
      <c r="AF26" s="88">
        <v>1108</v>
      </c>
      <c r="AG26" s="88">
        <v>13057</v>
      </c>
      <c r="AH26" s="88">
        <v>13479</v>
      </c>
      <c r="AI26" s="88">
        <v>0</v>
      </c>
      <c r="AJ26" s="88">
        <v>0</v>
      </c>
      <c r="AK26" s="88">
        <v>0</v>
      </c>
      <c r="AL26" s="88">
        <v>1</v>
      </c>
      <c r="AM26" s="88">
        <v>114</v>
      </c>
      <c r="AN26" s="88">
        <v>193</v>
      </c>
      <c r="AO26" s="88">
        <v>186</v>
      </c>
      <c r="AP26" s="88">
        <v>148</v>
      </c>
      <c r="AQ26" s="88">
        <v>66</v>
      </c>
      <c r="AR26" s="88">
        <v>708</v>
      </c>
      <c r="AS26" s="88">
        <v>708</v>
      </c>
      <c r="AT26" s="88">
        <v>0</v>
      </c>
      <c r="AU26" s="88">
        <v>0</v>
      </c>
      <c r="AV26" s="88">
        <v>0</v>
      </c>
      <c r="AW26" s="88">
        <v>0</v>
      </c>
      <c r="AX26" s="88">
        <v>0</v>
      </c>
      <c r="AY26" s="88">
        <v>2</v>
      </c>
      <c r="AZ26" s="88">
        <v>2</v>
      </c>
      <c r="BA26" s="88">
        <v>4</v>
      </c>
      <c r="BB26" s="88">
        <v>2</v>
      </c>
      <c r="BC26" s="88">
        <v>10</v>
      </c>
      <c r="BD26" s="88">
        <v>10</v>
      </c>
      <c r="BE26" s="88">
        <v>0</v>
      </c>
      <c r="BF26" s="88">
        <v>0</v>
      </c>
      <c r="BG26" s="88">
        <v>0</v>
      </c>
      <c r="BH26" s="88">
        <v>1</v>
      </c>
      <c r="BI26" s="88">
        <v>114</v>
      </c>
      <c r="BJ26" s="88">
        <v>195</v>
      </c>
      <c r="BK26" s="88">
        <v>188</v>
      </c>
      <c r="BL26" s="88">
        <v>152</v>
      </c>
      <c r="BM26" s="88">
        <v>68</v>
      </c>
      <c r="BN26" s="88">
        <v>718</v>
      </c>
      <c r="BO26" s="88">
        <v>718</v>
      </c>
      <c r="BP26" s="88">
        <v>0</v>
      </c>
      <c r="BQ26" s="89">
        <v>0</v>
      </c>
      <c r="BR26" s="89">
        <v>0</v>
      </c>
      <c r="BS26" s="89">
        <v>47</v>
      </c>
      <c r="BT26" s="89">
        <v>139</v>
      </c>
      <c r="BU26" s="89">
        <v>309</v>
      </c>
      <c r="BV26" s="89">
        <v>508</v>
      </c>
      <c r="BW26" s="89">
        <v>543</v>
      </c>
      <c r="BX26" s="89">
        <v>1546</v>
      </c>
      <c r="BY26" s="89">
        <v>1546</v>
      </c>
      <c r="BZ26" s="89">
        <v>0</v>
      </c>
      <c r="CA26" s="89">
        <v>0</v>
      </c>
      <c r="CB26" s="89">
        <v>0</v>
      </c>
      <c r="CC26" s="89">
        <v>47</v>
      </c>
      <c r="CD26" s="89">
        <v>138</v>
      </c>
      <c r="CE26" s="89">
        <v>307</v>
      </c>
      <c r="CF26" s="89">
        <v>498</v>
      </c>
      <c r="CG26" s="89">
        <v>533</v>
      </c>
      <c r="CH26" s="89">
        <v>1523</v>
      </c>
      <c r="CI26" s="89">
        <v>1523</v>
      </c>
      <c r="CJ26" s="89">
        <v>0</v>
      </c>
      <c r="CK26" s="89">
        <v>0</v>
      </c>
      <c r="CL26" s="89">
        <v>0</v>
      </c>
      <c r="CM26" s="89">
        <v>0</v>
      </c>
      <c r="CN26" s="89">
        <v>1</v>
      </c>
      <c r="CO26" s="89">
        <v>2</v>
      </c>
      <c r="CP26" s="89">
        <v>10</v>
      </c>
      <c r="CQ26" s="89">
        <v>10</v>
      </c>
      <c r="CR26" s="89">
        <v>23</v>
      </c>
      <c r="CS26" s="89">
        <v>23</v>
      </c>
      <c r="CT26" s="89">
        <v>1</v>
      </c>
      <c r="CU26" s="89">
        <v>0</v>
      </c>
      <c r="CV26" s="89">
        <v>1</v>
      </c>
      <c r="CW26" s="89">
        <v>54</v>
      </c>
      <c r="CX26" s="89">
        <v>133</v>
      </c>
      <c r="CY26" s="89">
        <v>235</v>
      </c>
      <c r="CZ26" s="89">
        <v>283</v>
      </c>
      <c r="DA26" s="89">
        <v>136</v>
      </c>
      <c r="DB26" s="89">
        <v>841</v>
      </c>
      <c r="DC26" s="89">
        <v>842</v>
      </c>
      <c r="DD26" s="89">
        <v>1</v>
      </c>
      <c r="DE26" s="89">
        <v>0</v>
      </c>
      <c r="DF26" s="89">
        <v>1</v>
      </c>
      <c r="DG26" s="89">
        <v>53</v>
      </c>
      <c r="DH26" s="89">
        <v>132</v>
      </c>
      <c r="DI26" s="89">
        <v>227</v>
      </c>
      <c r="DJ26" s="89">
        <v>275</v>
      </c>
      <c r="DK26" s="89">
        <v>128</v>
      </c>
      <c r="DL26" s="89">
        <v>815</v>
      </c>
      <c r="DM26" s="89">
        <v>816</v>
      </c>
      <c r="DN26" s="89">
        <v>0</v>
      </c>
      <c r="DO26" s="89">
        <v>0</v>
      </c>
      <c r="DP26" s="89">
        <v>0</v>
      </c>
      <c r="DQ26" s="89">
        <v>1</v>
      </c>
      <c r="DR26" s="89">
        <v>1</v>
      </c>
      <c r="DS26" s="89">
        <v>8</v>
      </c>
      <c r="DT26" s="89">
        <v>8</v>
      </c>
      <c r="DU26" s="89">
        <v>8</v>
      </c>
      <c r="DV26" s="89">
        <v>26</v>
      </c>
      <c r="DW26" s="89">
        <v>26</v>
      </c>
      <c r="DX26" s="89">
        <v>0</v>
      </c>
      <c r="DY26" s="89">
        <v>0</v>
      </c>
      <c r="DZ26" s="89">
        <v>0</v>
      </c>
      <c r="EA26" s="89">
        <v>8</v>
      </c>
      <c r="EB26" s="89">
        <v>11</v>
      </c>
      <c r="EC26" s="89">
        <v>50</v>
      </c>
      <c r="ED26" s="89">
        <v>99</v>
      </c>
      <c r="EE26" s="89">
        <v>210</v>
      </c>
      <c r="EF26" s="89">
        <v>378</v>
      </c>
      <c r="EG26" s="89">
        <v>378</v>
      </c>
      <c r="EH26" s="89">
        <v>0</v>
      </c>
      <c r="EI26" s="89">
        <v>0</v>
      </c>
      <c r="EJ26" s="89">
        <v>0</v>
      </c>
      <c r="EK26" s="89">
        <v>8</v>
      </c>
      <c r="EL26" s="89">
        <v>11</v>
      </c>
      <c r="EM26" s="89">
        <v>47</v>
      </c>
      <c r="EN26" s="89">
        <v>93</v>
      </c>
      <c r="EO26" s="89">
        <v>201</v>
      </c>
      <c r="EP26" s="89">
        <v>360</v>
      </c>
      <c r="EQ26" s="89">
        <v>360</v>
      </c>
      <c r="ER26" s="89">
        <v>0</v>
      </c>
      <c r="ES26" s="89">
        <v>0</v>
      </c>
      <c r="ET26" s="89">
        <v>0</v>
      </c>
      <c r="EU26" s="89">
        <v>0</v>
      </c>
      <c r="EV26" s="89">
        <v>0</v>
      </c>
      <c r="EW26" s="89">
        <v>3</v>
      </c>
      <c r="EX26" s="89">
        <v>6</v>
      </c>
      <c r="EY26" s="89">
        <v>9</v>
      </c>
      <c r="EZ26" s="89">
        <v>18</v>
      </c>
      <c r="FA26" s="90">
        <v>18</v>
      </c>
      <c r="FB26" s="88">
        <v>1</v>
      </c>
      <c r="FC26" s="88">
        <v>0</v>
      </c>
      <c r="FD26" s="88">
        <v>1</v>
      </c>
      <c r="FE26" s="88">
        <v>109</v>
      </c>
      <c r="FF26" s="88">
        <v>283</v>
      </c>
      <c r="FG26" s="88">
        <v>581</v>
      </c>
      <c r="FH26" s="88">
        <v>873</v>
      </c>
      <c r="FI26" s="88">
        <v>880</v>
      </c>
      <c r="FJ26" s="88">
        <v>2726</v>
      </c>
      <c r="FK26" s="91">
        <v>2727</v>
      </c>
    </row>
    <row r="27" spans="1:167" s="74" customFormat="1" ht="18.75" customHeight="1">
      <c r="A27" s="87" t="s">
        <v>34</v>
      </c>
      <c r="B27" s="88">
        <v>140</v>
      </c>
      <c r="C27" s="88">
        <v>120</v>
      </c>
      <c r="D27" s="88">
        <v>260</v>
      </c>
      <c r="E27" s="88">
        <v>815</v>
      </c>
      <c r="F27" s="88">
        <v>2551</v>
      </c>
      <c r="G27" s="88">
        <v>1385</v>
      </c>
      <c r="H27" s="88">
        <v>1016</v>
      </c>
      <c r="I27" s="88">
        <v>842</v>
      </c>
      <c r="J27" s="88">
        <v>550</v>
      </c>
      <c r="K27" s="88">
        <v>7159</v>
      </c>
      <c r="L27" s="88">
        <v>7419</v>
      </c>
      <c r="M27" s="88">
        <v>3</v>
      </c>
      <c r="N27" s="88">
        <v>10</v>
      </c>
      <c r="O27" s="88">
        <v>13</v>
      </c>
      <c r="P27" s="88">
        <v>18</v>
      </c>
      <c r="Q27" s="88">
        <v>102</v>
      </c>
      <c r="R27" s="88">
        <v>61</v>
      </c>
      <c r="S27" s="88">
        <v>57</v>
      </c>
      <c r="T27" s="88">
        <v>43</v>
      </c>
      <c r="U27" s="88">
        <v>32</v>
      </c>
      <c r="V27" s="88">
        <v>313</v>
      </c>
      <c r="W27" s="88">
        <v>326</v>
      </c>
      <c r="X27" s="88">
        <v>143</v>
      </c>
      <c r="Y27" s="88">
        <v>130</v>
      </c>
      <c r="Z27" s="88">
        <v>273</v>
      </c>
      <c r="AA27" s="88">
        <v>833</v>
      </c>
      <c r="AB27" s="88">
        <v>2653</v>
      </c>
      <c r="AC27" s="88">
        <v>1446</v>
      </c>
      <c r="AD27" s="88">
        <v>1073</v>
      </c>
      <c r="AE27" s="88">
        <v>885</v>
      </c>
      <c r="AF27" s="88">
        <v>582</v>
      </c>
      <c r="AG27" s="88">
        <v>7472</v>
      </c>
      <c r="AH27" s="88">
        <v>7745</v>
      </c>
      <c r="AI27" s="88">
        <v>0</v>
      </c>
      <c r="AJ27" s="88">
        <v>0</v>
      </c>
      <c r="AK27" s="88">
        <v>0</v>
      </c>
      <c r="AL27" s="88">
        <v>3</v>
      </c>
      <c r="AM27" s="88">
        <v>43</v>
      </c>
      <c r="AN27" s="88">
        <v>69</v>
      </c>
      <c r="AO27" s="88">
        <v>57</v>
      </c>
      <c r="AP27" s="88">
        <v>56</v>
      </c>
      <c r="AQ27" s="88">
        <v>25</v>
      </c>
      <c r="AR27" s="88">
        <v>253</v>
      </c>
      <c r="AS27" s="88">
        <v>253</v>
      </c>
      <c r="AT27" s="88">
        <v>0</v>
      </c>
      <c r="AU27" s="88">
        <v>0</v>
      </c>
      <c r="AV27" s="88">
        <v>0</v>
      </c>
      <c r="AW27" s="88">
        <v>0</v>
      </c>
      <c r="AX27" s="88">
        <v>0</v>
      </c>
      <c r="AY27" s="88">
        <v>1</v>
      </c>
      <c r="AZ27" s="88">
        <v>3</v>
      </c>
      <c r="BA27" s="88">
        <v>3</v>
      </c>
      <c r="BB27" s="88">
        <v>0</v>
      </c>
      <c r="BC27" s="88">
        <v>7</v>
      </c>
      <c r="BD27" s="88">
        <v>7</v>
      </c>
      <c r="BE27" s="88">
        <v>0</v>
      </c>
      <c r="BF27" s="88">
        <v>0</v>
      </c>
      <c r="BG27" s="88">
        <v>0</v>
      </c>
      <c r="BH27" s="88">
        <v>3</v>
      </c>
      <c r="BI27" s="88">
        <v>43</v>
      </c>
      <c r="BJ27" s="88">
        <v>70</v>
      </c>
      <c r="BK27" s="88">
        <v>60</v>
      </c>
      <c r="BL27" s="88">
        <v>59</v>
      </c>
      <c r="BM27" s="88">
        <v>25</v>
      </c>
      <c r="BN27" s="88">
        <v>260</v>
      </c>
      <c r="BO27" s="88">
        <v>260</v>
      </c>
      <c r="BP27" s="88">
        <v>0</v>
      </c>
      <c r="BQ27" s="89">
        <v>3</v>
      </c>
      <c r="BR27" s="89">
        <v>3</v>
      </c>
      <c r="BS27" s="89">
        <v>60</v>
      </c>
      <c r="BT27" s="89">
        <v>120</v>
      </c>
      <c r="BU27" s="89">
        <v>198</v>
      </c>
      <c r="BV27" s="89">
        <v>364</v>
      </c>
      <c r="BW27" s="89">
        <v>336</v>
      </c>
      <c r="BX27" s="89">
        <v>1078</v>
      </c>
      <c r="BY27" s="89">
        <v>1081</v>
      </c>
      <c r="BZ27" s="89">
        <v>0</v>
      </c>
      <c r="CA27" s="89">
        <v>3</v>
      </c>
      <c r="CB27" s="89">
        <v>3</v>
      </c>
      <c r="CC27" s="89">
        <v>60</v>
      </c>
      <c r="CD27" s="89">
        <v>117</v>
      </c>
      <c r="CE27" s="89">
        <v>196</v>
      </c>
      <c r="CF27" s="89">
        <v>359</v>
      </c>
      <c r="CG27" s="89">
        <v>333</v>
      </c>
      <c r="CH27" s="89">
        <v>1065</v>
      </c>
      <c r="CI27" s="89">
        <v>1068</v>
      </c>
      <c r="CJ27" s="89">
        <v>0</v>
      </c>
      <c r="CK27" s="89">
        <v>0</v>
      </c>
      <c r="CL27" s="89">
        <v>0</v>
      </c>
      <c r="CM27" s="89">
        <v>0</v>
      </c>
      <c r="CN27" s="89">
        <v>3</v>
      </c>
      <c r="CO27" s="89">
        <v>2</v>
      </c>
      <c r="CP27" s="89">
        <v>5</v>
      </c>
      <c r="CQ27" s="89">
        <v>3</v>
      </c>
      <c r="CR27" s="89">
        <v>13</v>
      </c>
      <c r="CS27" s="89">
        <v>13</v>
      </c>
      <c r="CT27" s="89">
        <v>0</v>
      </c>
      <c r="CU27" s="89">
        <v>0</v>
      </c>
      <c r="CV27" s="89">
        <v>0</v>
      </c>
      <c r="CW27" s="89">
        <v>78</v>
      </c>
      <c r="CX27" s="89">
        <v>129</v>
      </c>
      <c r="CY27" s="89">
        <v>188</v>
      </c>
      <c r="CZ27" s="89">
        <v>278</v>
      </c>
      <c r="DA27" s="89">
        <v>111</v>
      </c>
      <c r="DB27" s="89">
        <v>784</v>
      </c>
      <c r="DC27" s="89">
        <v>784</v>
      </c>
      <c r="DD27" s="89">
        <v>0</v>
      </c>
      <c r="DE27" s="89">
        <v>0</v>
      </c>
      <c r="DF27" s="89">
        <v>0</v>
      </c>
      <c r="DG27" s="89">
        <v>77</v>
      </c>
      <c r="DH27" s="89">
        <v>122</v>
      </c>
      <c r="DI27" s="89">
        <v>187</v>
      </c>
      <c r="DJ27" s="89">
        <v>270</v>
      </c>
      <c r="DK27" s="89">
        <v>109</v>
      </c>
      <c r="DL27" s="89">
        <v>765</v>
      </c>
      <c r="DM27" s="89">
        <v>765</v>
      </c>
      <c r="DN27" s="89">
        <v>0</v>
      </c>
      <c r="DO27" s="89">
        <v>0</v>
      </c>
      <c r="DP27" s="89">
        <v>0</v>
      </c>
      <c r="DQ27" s="89">
        <v>1</v>
      </c>
      <c r="DR27" s="89">
        <v>7</v>
      </c>
      <c r="DS27" s="89">
        <v>1</v>
      </c>
      <c r="DT27" s="89">
        <v>8</v>
      </c>
      <c r="DU27" s="89">
        <v>2</v>
      </c>
      <c r="DV27" s="89">
        <v>19</v>
      </c>
      <c r="DW27" s="89">
        <v>19</v>
      </c>
      <c r="DX27" s="89">
        <v>0</v>
      </c>
      <c r="DY27" s="89">
        <v>0</v>
      </c>
      <c r="DZ27" s="89">
        <v>0</v>
      </c>
      <c r="EA27" s="89">
        <v>6</v>
      </c>
      <c r="EB27" s="89">
        <v>8</v>
      </c>
      <c r="EC27" s="89">
        <v>16</v>
      </c>
      <c r="ED27" s="89">
        <v>82</v>
      </c>
      <c r="EE27" s="89">
        <v>165</v>
      </c>
      <c r="EF27" s="89">
        <v>277</v>
      </c>
      <c r="EG27" s="89">
        <v>277</v>
      </c>
      <c r="EH27" s="89">
        <v>0</v>
      </c>
      <c r="EI27" s="89">
        <v>0</v>
      </c>
      <c r="EJ27" s="89">
        <v>0</v>
      </c>
      <c r="EK27" s="89">
        <v>6</v>
      </c>
      <c r="EL27" s="89">
        <v>8</v>
      </c>
      <c r="EM27" s="89">
        <v>15</v>
      </c>
      <c r="EN27" s="89">
        <v>81</v>
      </c>
      <c r="EO27" s="89">
        <v>157</v>
      </c>
      <c r="EP27" s="89">
        <v>267</v>
      </c>
      <c r="EQ27" s="89">
        <v>267</v>
      </c>
      <c r="ER27" s="89">
        <v>0</v>
      </c>
      <c r="ES27" s="89">
        <v>0</v>
      </c>
      <c r="ET27" s="89">
        <v>0</v>
      </c>
      <c r="EU27" s="89">
        <v>0</v>
      </c>
      <c r="EV27" s="89">
        <v>0</v>
      </c>
      <c r="EW27" s="89">
        <v>1</v>
      </c>
      <c r="EX27" s="89">
        <v>1</v>
      </c>
      <c r="EY27" s="89">
        <v>8</v>
      </c>
      <c r="EZ27" s="89">
        <v>10</v>
      </c>
      <c r="FA27" s="90">
        <v>10</v>
      </c>
      <c r="FB27" s="88">
        <v>0</v>
      </c>
      <c r="FC27" s="88">
        <v>3</v>
      </c>
      <c r="FD27" s="88">
        <v>3</v>
      </c>
      <c r="FE27" s="88">
        <v>144</v>
      </c>
      <c r="FF27" s="88">
        <v>257</v>
      </c>
      <c r="FG27" s="88">
        <v>401</v>
      </c>
      <c r="FH27" s="88">
        <v>715</v>
      </c>
      <c r="FI27" s="88">
        <v>612</v>
      </c>
      <c r="FJ27" s="88">
        <v>2129</v>
      </c>
      <c r="FK27" s="91">
        <v>2132</v>
      </c>
    </row>
    <row r="28" spans="1:167" s="74" customFormat="1" ht="18.75" customHeight="1">
      <c r="A28" s="87" t="s">
        <v>35</v>
      </c>
      <c r="B28" s="88">
        <v>188</v>
      </c>
      <c r="C28" s="88">
        <v>87</v>
      </c>
      <c r="D28" s="88">
        <v>275</v>
      </c>
      <c r="E28" s="88">
        <v>1259</v>
      </c>
      <c r="F28" s="88">
        <v>2710</v>
      </c>
      <c r="G28" s="88">
        <v>1291</v>
      </c>
      <c r="H28" s="88">
        <v>1107</v>
      </c>
      <c r="I28" s="88">
        <v>962</v>
      </c>
      <c r="J28" s="88">
        <v>591</v>
      </c>
      <c r="K28" s="88">
        <v>7920</v>
      </c>
      <c r="L28" s="88">
        <v>8195</v>
      </c>
      <c r="M28" s="88">
        <v>1</v>
      </c>
      <c r="N28" s="88">
        <v>10</v>
      </c>
      <c r="O28" s="88">
        <v>11</v>
      </c>
      <c r="P28" s="88">
        <v>22</v>
      </c>
      <c r="Q28" s="88">
        <v>129</v>
      </c>
      <c r="R28" s="88">
        <v>110</v>
      </c>
      <c r="S28" s="88">
        <v>64</v>
      </c>
      <c r="T28" s="88">
        <v>70</v>
      </c>
      <c r="U28" s="88">
        <v>43</v>
      </c>
      <c r="V28" s="88">
        <v>438</v>
      </c>
      <c r="W28" s="88">
        <v>449</v>
      </c>
      <c r="X28" s="88">
        <v>189</v>
      </c>
      <c r="Y28" s="88">
        <v>97</v>
      </c>
      <c r="Z28" s="88">
        <v>286</v>
      </c>
      <c r="AA28" s="88">
        <v>1281</v>
      </c>
      <c r="AB28" s="88">
        <v>2839</v>
      </c>
      <c r="AC28" s="88">
        <v>1401</v>
      </c>
      <c r="AD28" s="88">
        <v>1171</v>
      </c>
      <c r="AE28" s="88">
        <v>1032</v>
      </c>
      <c r="AF28" s="88">
        <v>634</v>
      </c>
      <c r="AG28" s="88">
        <v>8358</v>
      </c>
      <c r="AH28" s="88">
        <v>8644</v>
      </c>
      <c r="AI28" s="88">
        <v>0</v>
      </c>
      <c r="AJ28" s="88">
        <v>0</v>
      </c>
      <c r="AK28" s="88">
        <v>0</v>
      </c>
      <c r="AL28" s="88">
        <v>4</v>
      </c>
      <c r="AM28" s="88">
        <v>119</v>
      </c>
      <c r="AN28" s="88">
        <v>125</v>
      </c>
      <c r="AO28" s="88">
        <v>141</v>
      </c>
      <c r="AP28" s="88">
        <v>110</v>
      </c>
      <c r="AQ28" s="88">
        <v>43</v>
      </c>
      <c r="AR28" s="88">
        <v>542</v>
      </c>
      <c r="AS28" s="88">
        <v>542</v>
      </c>
      <c r="AT28" s="88">
        <v>0</v>
      </c>
      <c r="AU28" s="88">
        <v>0</v>
      </c>
      <c r="AV28" s="88">
        <v>0</v>
      </c>
      <c r="AW28" s="88">
        <v>0</v>
      </c>
      <c r="AX28" s="88">
        <v>2</v>
      </c>
      <c r="AY28" s="88">
        <v>2</v>
      </c>
      <c r="AZ28" s="88">
        <v>2</v>
      </c>
      <c r="BA28" s="88">
        <v>2</v>
      </c>
      <c r="BB28" s="88">
        <v>1</v>
      </c>
      <c r="BC28" s="88">
        <v>9</v>
      </c>
      <c r="BD28" s="88">
        <v>9</v>
      </c>
      <c r="BE28" s="88">
        <v>0</v>
      </c>
      <c r="BF28" s="88">
        <v>0</v>
      </c>
      <c r="BG28" s="88">
        <v>0</v>
      </c>
      <c r="BH28" s="88">
        <v>4</v>
      </c>
      <c r="BI28" s="88">
        <v>121</v>
      </c>
      <c r="BJ28" s="88">
        <v>127</v>
      </c>
      <c r="BK28" s="88">
        <v>143</v>
      </c>
      <c r="BL28" s="88">
        <v>112</v>
      </c>
      <c r="BM28" s="88">
        <v>44</v>
      </c>
      <c r="BN28" s="88">
        <v>551</v>
      </c>
      <c r="BO28" s="88">
        <v>551</v>
      </c>
      <c r="BP28" s="88">
        <v>1</v>
      </c>
      <c r="BQ28" s="89">
        <v>0</v>
      </c>
      <c r="BR28" s="89">
        <v>1</v>
      </c>
      <c r="BS28" s="89">
        <v>99</v>
      </c>
      <c r="BT28" s="89">
        <v>80</v>
      </c>
      <c r="BU28" s="89">
        <v>233</v>
      </c>
      <c r="BV28" s="89">
        <v>426</v>
      </c>
      <c r="BW28" s="89">
        <v>298</v>
      </c>
      <c r="BX28" s="89">
        <v>1136</v>
      </c>
      <c r="BY28" s="89">
        <v>1137</v>
      </c>
      <c r="BZ28" s="89">
        <v>1</v>
      </c>
      <c r="CA28" s="89">
        <v>0</v>
      </c>
      <c r="CB28" s="89">
        <v>1</v>
      </c>
      <c r="CC28" s="89">
        <v>95</v>
      </c>
      <c r="CD28" s="89">
        <v>80</v>
      </c>
      <c r="CE28" s="89">
        <v>230</v>
      </c>
      <c r="CF28" s="89">
        <v>419</v>
      </c>
      <c r="CG28" s="89">
        <v>294</v>
      </c>
      <c r="CH28" s="89">
        <v>1118</v>
      </c>
      <c r="CI28" s="89">
        <v>1119</v>
      </c>
      <c r="CJ28" s="89">
        <v>0</v>
      </c>
      <c r="CK28" s="89">
        <v>0</v>
      </c>
      <c r="CL28" s="89">
        <v>0</v>
      </c>
      <c r="CM28" s="89">
        <v>4</v>
      </c>
      <c r="CN28" s="89">
        <v>0</v>
      </c>
      <c r="CO28" s="89">
        <v>3</v>
      </c>
      <c r="CP28" s="89">
        <v>7</v>
      </c>
      <c r="CQ28" s="89">
        <v>4</v>
      </c>
      <c r="CR28" s="89">
        <v>18</v>
      </c>
      <c r="CS28" s="89">
        <v>18</v>
      </c>
      <c r="CT28" s="89">
        <v>0</v>
      </c>
      <c r="CU28" s="89">
        <v>2</v>
      </c>
      <c r="CV28" s="89">
        <v>2</v>
      </c>
      <c r="CW28" s="89">
        <v>115</v>
      </c>
      <c r="CX28" s="89">
        <v>141</v>
      </c>
      <c r="CY28" s="89">
        <v>254</v>
      </c>
      <c r="CZ28" s="89">
        <v>241</v>
      </c>
      <c r="DA28" s="89">
        <v>100</v>
      </c>
      <c r="DB28" s="89">
        <v>851</v>
      </c>
      <c r="DC28" s="89">
        <v>853</v>
      </c>
      <c r="DD28" s="89">
        <v>0</v>
      </c>
      <c r="DE28" s="89">
        <v>2</v>
      </c>
      <c r="DF28" s="89">
        <v>2</v>
      </c>
      <c r="DG28" s="89">
        <v>111</v>
      </c>
      <c r="DH28" s="89">
        <v>138</v>
      </c>
      <c r="DI28" s="89">
        <v>241</v>
      </c>
      <c r="DJ28" s="89">
        <v>232</v>
      </c>
      <c r="DK28" s="89">
        <v>94</v>
      </c>
      <c r="DL28" s="89">
        <v>816</v>
      </c>
      <c r="DM28" s="89">
        <v>818</v>
      </c>
      <c r="DN28" s="89">
        <v>0</v>
      </c>
      <c r="DO28" s="89">
        <v>0</v>
      </c>
      <c r="DP28" s="89">
        <v>0</v>
      </c>
      <c r="DQ28" s="89">
        <v>4</v>
      </c>
      <c r="DR28" s="89">
        <v>3</v>
      </c>
      <c r="DS28" s="89">
        <v>13</v>
      </c>
      <c r="DT28" s="89">
        <v>9</v>
      </c>
      <c r="DU28" s="89">
        <v>6</v>
      </c>
      <c r="DV28" s="89">
        <v>35</v>
      </c>
      <c r="DW28" s="89">
        <v>35</v>
      </c>
      <c r="DX28" s="89">
        <v>0</v>
      </c>
      <c r="DY28" s="89">
        <v>0</v>
      </c>
      <c r="DZ28" s="89">
        <v>0</v>
      </c>
      <c r="EA28" s="89">
        <v>2</v>
      </c>
      <c r="EB28" s="89">
        <v>11</v>
      </c>
      <c r="EC28" s="89">
        <v>26</v>
      </c>
      <c r="ED28" s="89">
        <v>58</v>
      </c>
      <c r="EE28" s="89">
        <v>143</v>
      </c>
      <c r="EF28" s="89">
        <v>240</v>
      </c>
      <c r="EG28" s="89">
        <v>240</v>
      </c>
      <c r="EH28" s="89">
        <v>0</v>
      </c>
      <c r="EI28" s="89">
        <v>0</v>
      </c>
      <c r="EJ28" s="89">
        <v>0</v>
      </c>
      <c r="EK28" s="89">
        <v>2</v>
      </c>
      <c r="EL28" s="89">
        <v>10</v>
      </c>
      <c r="EM28" s="89">
        <v>25</v>
      </c>
      <c r="EN28" s="89">
        <v>54</v>
      </c>
      <c r="EO28" s="89">
        <v>136</v>
      </c>
      <c r="EP28" s="89">
        <v>227</v>
      </c>
      <c r="EQ28" s="89">
        <v>227</v>
      </c>
      <c r="ER28" s="89">
        <v>0</v>
      </c>
      <c r="ES28" s="89">
        <v>0</v>
      </c>
      <c r="ET28" s="89">
        <v>0</v>
      </c>
      <c r="EU28" s="89">
        <v>0</v>
      </c>
      <c r="EV28" s="89">
        <v>1</v>
      </c>
      <c r="EW28" s="89">
        <v>1</v>
      </c>
      <c r="EX28" s="89">
        <v>4</v>
      </c>
      <c r="EY28" s="89">
        <v>7</v>
      </c>
      <c r="EZ28" s="89">
        <v>13</v>
      </c>
      <c r="FA28" s="90">
        <v>13</v>
      </c>
      <c r="FB28" s="88">
        <v>1</v>
      </c>
      <c r="FC28" s="88">
        <v>2</v>
      </c>
      <c r="FD28" s="88">
        <v>3</v>
      </c>
      <c r="FE28" s="88">
        <v>216</v>
      </c>
      <c r="FF28" s="88">
        <v>231</v>
      </c>
      <c r="FG28" s="88">
        <v>512</v>
      </c>
      <c r="FH28" s="88">
        <v>721</v>
      </c>
      <c r="FI28" s="88">
        <v>536</v>
      </c>
      <c r="FJ28" s="88">
        <v>2216</v>
      </c>
      <c r="FK28" s="91">
        <v>2219</v>
      </c>
    </row>
    <row r="29" spans="1:167" s="74" customFormat="1" ht="18.75" customHeight="1">
      <c r="A29" s="87" t="s">
        <v>36</v>
      </c>
      <c r="B29" s="88">
        <f>SUM(B6:B28)</f>
        <v>3976</v>
      </c>
      <c r="C29" s="88">
        <f aca="true" t="shared" si="4" ref="C29:AH29">SUM(C6:C28)</f>
        <v>3038</v>
      </c>
      <c r="D29" s="88">
        <f t="shared" si="4"/>
        <v>7014</v>
      </c>
      <c r="E29" s="88">
        <f t="shared" si="4"/>
        <v>21691</v>
      </c>
      <c r="F29" s="88">
        <f t="shared" si="4"/>
        <v>53267</v>
      </c>
      <c r="G29" s="88">
        <f t="shared" si="4"/>
        <v>28243</v>
      </c>
      <c r="H29" s="88">
        <f t="shared" si="4"/>
        <v>22055</v>
      </c>
      <c r="I29" s="88">
        <f t="shared" si="4"/>
        <v>16997</v>
      </c>
      <c r="J29" s="88">
        <f t="shared" si="4"/>
        <v>11665</v>
      </c>
      <c r="K29" s="88">
        <f t="shared" si="4"/>
        <v>153918</v>
      </c>
      <c r="L29" s="88">
        <f t="shared" si="4"/>
        <v>160932</v>
      </c>
      <c r="M29" s="88">
        <f t="shared" si="4"/>
        <v>61</v>
      </c>
      <c r="N29" s="88">
        <f t="shared" si="4"/>
        <v>102</v>
      </c>
      <c r="O29" s="88">
        <f t="shared" si="4"/>
        <v>163</v>
      </c>
      <c r="P29" s="88">
        <f t="shared" si="4"/>
        <v>245</v>
      </c>
      <c r="Q29" s="88">
        <f t="shared" si="4"/>
        <v>1567</v>
      </c>
      <c r="R29" s="88">
        <f t="shared" si="4"/>
        <v>1326</v>
      </c>
      <c r="S29" s="88">
        <f t="shared" si="4"/>
        <v>995</v>
      </c>
      <c r="T29" s="88">
        <f t="shared" si="4"/>
        <v>748</v>
      </c>
      <c r="U29" s="88">
        <f t="shared" si="4"/>
        <v>641</v>
      </c>
      <c r="V29" s="88">
        <f t="shared" si="4"/>
        <v>5522</v>
      </c>
      <c r="W29" s="88">
        <f t="shared" si="4"/>
        <v>5685</v>
      </c>
      <c r="X29" s="88">
        <f t="shared" si="4"/>
        <v>4037</v>
      </c>
      <c r="Y29" s="88">
        <f t="shared" si="4"/>
        <v>3140</v>
      </c>
      <c r="Z29" s="88">
        <f t="shared" si="4"/>
        <v>7177</v>
      </c>
      <c r="AA29" s="88">
        <f t="shared" si="4"/>
        <v>21936</v>
      </c>
      <c r="AB29" s="88">
        <f t="shared" si="4"/>
        <v>54834</v>
      </c>
      <c r="AC29" s="88">
        <f t="shared" si="4"/>
        <v>29569</v>
      </c>
      <c r="AD29" s="88">
        <f t="shared" si="4"/>
        <v>23050</v>
      </c>
      <c r="AE29" s="88">
        <f t="shared" si="4"/>
        <v>17745</v>
      </c>
      <c r="AF29" s="88">
        <f t="shared" si="4"/>
        <v>12306</v>
      </c>
      <c r="AG29" s="88">
        <f t="shared" si="4"/>
        <v>159440</v>
      </c>
      <c r="AH29" s="88">
        <f t="shared" si="4"/>
        <v>166617</v>
      </c>
      <c r="AI29" s="88">
        <f aca="true" t="shared" si="5" ref="AI29:BN29">SUM(AI6:AI28)</f>
        <v>2</v>
      </c>
      <c r="AJ29" s="88">
        <f t="shared" si="5"/>
        <v>5</v>
      </c>
      <c r="AK29" s="88">
        <f t="shared" si="5"/>
        <v>7</v>
      </c>
      <c r="AL29" s="88">
        <f t="shared" si="5"/>
        <v>46</v>
      </c>
      <c r="AM29" s="88">
        <f t="shared" si="5"/>
        <v>1296</v>
      </c>
      <c r="AN29" s="88">
        <f t="shared" si="5"/>
        <v>1847</v>
      </c>
      <c r="AO29" s="88">
        <f t="shared" si="5"/>
        <v>2165</v>
      </c>
      <c r="AP29" s="88">
        <f t="shared" si="5"/>
        <v>1772</v>
      </c>
      <c r="AQ29" s="88">
        <f t="shared" si="5"/>
        <v>913</v>
      </c>
      <c r="AR29" s="88">
        <f t="shared" si="5"/>
        <v>8039</v>
      </c>
      <c r="AS29" s="88">
        <f t="shared" si="5"/>
        <v>8046</v>
      </c>
      <c r="AT29" s="88">
        <f t="shared" si="5"/>
        <v>0</v>
      </c>
      <c r="AU29" s="88">
        <f t="shared" si="5"/>
        <v>0</v>
      </c>
      <c r="AV29" s="88">
        <f t="shared" si="5"/>
        <v>0</v>
      </c>
      <c r="AW29" s="88">
        <f t="shared" si="5"/>
        <v>0</v>
      </c>
      <c r="AX29" s="88">
        <f t="shared" si="5"/>
        <v>11</v>
      </c>
      <c r="AY29" s="88">
        <f t="shared" si="5"/>
        <v>27</v>
      </c>
      <c r="AZ29" s="88">
        <f t="shared" si="5"/>
        <v>34</v>
      </c>
      <c r="BA29" s="88">
        <f t="shared" si="5"/>
        <v>37</v>
      </c>
      <c r="BB29" s="88">
        <f t="shared" si="5"/>
        <v>25</v>
      </c>
      <c r="BC29" s="88">
        <f t="shared" si="5"/>
        <v>134</v>
      </c>
      <c r="BD29" s="88">
        <f t="shared" si="5"/>
        <v>134</v>
      </c>
      <c r="BE29" s="88">
        <f t="shared" si="5"/>
        <v>2</v>
      </c>
      <c r="BF29" s="88">
        <f t="shared" si="5"/>
        <v>5</v>
      </c>
      <c r="BG29" s="88">
        <f t="shared" si="5"/>
        <v>7</v>
      </c>
      <c r="BH29" s="88">
        <f t="shared" si="5"/>
        <v>46</v>
      </c>
      <c r="BI29" s="88">
        <f t="shared" si="5"/>
        <v>1307</v>
      </c>
      <c r="BJ29" s="88">
        <f t="shared" si="5"/>
        <v>1874</v>
      </c>
      <c r="BK29" s="88">
        <f t="shared" si="5"/>
        <v>2199</v>
      </c>
      <c r="BL29" s="88">
        <f t="shared" si="5"/>
        <v>1809</v>
      </c>
      <c r="BM29" s="88">
        <f t="shared" si="5"/>
        <v>938</v>
      </c>
      <c r="BN29" s="88">
        <f t="shared" si="5"/>
        <v>8173</v>
      </c>
      <c r="BO29" s="88">
        <f aca="true" t="shared" si="6" ref="BO29:CT29">SUM(BO6:BO28)</f>
        <v>8180</v>
      </c>
      <c r="BP29" s="88">
        <f t="shared" si="6"/>
        <v>5</v>
      </c>
      <c r="BQ29" s="89">
        <f t="shared" si="6"/>
        <v>8</v>
      </c>
      <c r="BR29" s="89">
        <f t="shared" si="6"/>
        <v>13</v>
      </c>
      <c r="BS29" s="89">
        <f t="shared" si="6"/>
        <v>974</v>
      </c>
      <c r="BT29" s="89">
        <f t="shared" si="6"/>
        <v>1825</v>
      </c>
      <c r="BU29" s="89">
        <f t="shared" si="6"/>
        <v>4082</v>
      </c>
      <c r="BV29" s="89">
        <f t="shared" si="6"/>
        <v>7587</v>
      </c>
      <c r="BW29" s="89">
        <f t="shared" si="6"/>
        <v>6859</v>
      </c>
      <c r="BX29" s="89">
        <f t="shared" si="6"/>
        <v>21327</v>
      </c>
      <c r="BY29" s="89">
        <f t="shared" si="6"/>
        <v>21340</v>
      </c>
      <c r="BZ29" s="89">
        <f t="shared" si="6"/>
        <v>4</v>
      </c>
      <c r="CA29" s="89">
        <f t="shared" si="6"/>
        <v>8</v>
      </c>
      <c r="CB29" s="89">
        <f t="shared" si="6"/>
        <v>12</v>
      </c>
      <c r="CC29" s="89">
        <f t="shared" si="6"/>
        <v>966</v>
      </c>
      <c r="CD29" s="89">
        <f t="shared" si="6"/>
        <v>1808</v>
      </c>
      <c r="CE29" s="89">
        <f t="shared" si="6"/>
        <v>4044</v>
      </c>
      <c r="CF29" s="89">
        <f t="shared" si="6"/>
        <v>7512</v>
      </c>
      <c r="CG29" s="89">
        <f t="shared" si="6"/>
        <v>6773</v>
      </c>
      <c r="CH29" s="89">
        <f t="shared" si="6"/>
        <v>21103</v>
      </c>
      <c r="CI29" s="89">
        <f t="shared" si="6"/>
        <v>21115</v>
      </c>
      <c r="CJ29" s="89">
        <f t="shared" si="6"/>
        <v>1</v>
      </c>
      <c r="CK29" s="89">
        <f t="shared" si="6"/>
        <v>0</v>
      </c>
      <c r="CL29" s="89">
        <f t="shared" si="6"/>
        <v>1</v>
      </c>
      <c r="CM29" s="89">
        <f t="shared" si="6"/>
        <v>8</v>
      </c>
      <c r="CN29" s="89">
        <f t="shared" si="6"/>
        <v>17</v>
      </c>
      <c r="CO29" s="89">
        <f t="shared" si="6"/>
        <v>38</v>
      </c>
      <c r="CP29" s="89">
        <f t="shared" si="6"/>
        <v>75</v>
      </c>
      <c r="CQ29" s="89">
        <f t="shared" si="6"/>
        <v>86</v>
      </c>
      <c r="CR29" s="89">
        <f t="shared" si="6"/>
        <v>224</v>
      </c>
      <c r="CS29" s="89">
        <f t="shared" si="6"/>
        <v>225</v>
      </c>
      <c r="CT29" s="89">
        <f t="shared" si="6"/>
        <v>4</v>
      </c>
      <c r="CU29" s="89">
        <f aca="true" t="shared" si="7" ref="CU29:DZ29">SUM(CU6:CU28)</f>
        <v>21</v>
      </c>
      <c r="CV29" s="89">
        <f t="shared" si="7"/>
        <v>25</v>
      </c>
      <c r="CW29" s="89">
        <f t="shared" si="7"/>
        <v>1175</v>
      </c>
      <c r="CX29" s="89">
        <f t="shared" si="7"/>
        <v>2008</v>
      </c>
      <c r="CY29" s="89">
        <f t="shared" si="7"/>
        <v>3148</v>
      </c>
      <c r="CZ29" s="89">
        <f t="shared" si="7"/>
        <v>3255</v>
      </c>
      <c r="DA29" s="89">
        <f t="shared" si="7"/>
        <v>1353</v>
      </c>
      <c r="DB29" s="89">
        <f t="shared" si="7"/>
        <v>10939</v>
      </c>
      <c r="DC29" s="89">
        <f t="shared" si="7"/>
        <v>10964</v>
      </c>
      <c r="DD29" s="89">
        <f t="shared" si="7"/>
        <v>4</v>
      </c>
      <c r="DE29" s="89">
        <f t="shared" si="7"/>
        <v>20</v>
      </c>
      <c r="DF29" s="89">
        <f t="shared" si="7"/>
        <v>24</v>
      </c>
      <c r="DG29" s="89">
        <f t="shared" si="7"/>
        <v>1154</v>
      </c>
      <c r="DH29" s="89">
        <f t="shared" si="7"/>
        <v>1962</v>
      </c>
      <c r="DI29" s="89">
        <f t="shared" si="7"/>
        <v>3061</v>
      </c>
      <c r="DJ29" s="89">
        <f t="shared" si="7"/>
        <v>3160</v>
      </c>
      <c r="DK29" s="89">
        <f t="shared" si="7"/>
        <v>1308</v>
      </c>
      <c r="DL29" s="89">
        <f t="shared" si="7"/>
        <v>10645</v>
      </c>
      <c r="DM29" s="89">
        <f t="shared" si="7"/>
        <v>10669</v>
      </c>
      <c r="DN29" s="89">
        <f t="shared" si="7"/>
        <v>0</v>
      </c>
      <c r="DO29" s="89">
        <f t="shared" si="7"/>
        <v>1</v>
      </c>
      <c r="DP29" s="89">
        <f t="shared" si="7"/>
        <v>1</v>
      </c>
      <c r="DQ29" s="89">
        <f t="shared" si="7"/>
        <v>21</v>
      </c>
      <c r="DR29" s="89">
        <f t="shared" si="7"/>
        <v>46</v>
      </c>
      <c r="DS29" s="89">
        <f t="shared" si="7"/>
        <v>87</v>
      </c>
      <c r="DT29" s="89">
        <f t="shared" si="7"/>
        <v>95</v>
      </c>
      <c r="DU29" s="89">
        <f t="shared" si="7"/>
        <v>45</v>
      </c>
      <c r="DV29" s="89">
        <f t="shared" si="7"/>
        <v>294</v>
      </c>
      <c r="DW29" s="89">
        <f t="shared" si="7"/>
        <v>295</v>
      </c>
      <c r="DX29" s="89">
        <f t="shared" si="7"/>
        <v>0</v>
      </c>
      <c r="DY29" s="89">
        <f t="shared" si="7"/>
        <v>1</v>
      </c>
      <c r="DZ29" s="89">
        <f t="shared" si="7"/>
        <v>1</v>
      </c>
      <c r="EA29" s="89">
        <f aca="true" t="shared" si="8" ref="EA29:FF29">SUM(EA6:EA28)</f>
        <v>80</v>
      </c>
      <c r="EB29" s="89">
        <f t="shared" si="8"/>
        <v>202</v>
      </c>
      <c r="EC29" s="89">
        <f t="shared" si="8"/>
        <v>584</v>
      </c>
      <c r="ED29" s="89">
        <f t="shared" si="8"/>
        <v>1707</v>
      </c>
      <c r="EE29" s="89">
        <f t="shared" si="8"/>
        <v>3079</v>
      </c>
      <c r="EF29" s="89">
        <f t="shared" si="8"/>
        <v>5652</v>
      </c>
      <c r="EG29" s="89">
        <f t="shared" si="8"/>
        <v>5653</v>
      </c>
      <c r="EH29" s="89">
        <f t="shared" si="8"/>
        <v>0</v>
      </c>
      <c r="EI29" s="89">
        <f t="shared" si="8"/>
        <v>1</v>
      </c>
      <c r="EJ29" s="89">
        <f t="shared" si="8"/>
        <v>1</v>
      </c>
      <c r="EK29" s="89">
        <f t="shared" si="8"/>
        <v>80</v>
      </c>
      <c r="EL29" s="89">
        <f t="shared" si="8"/>
        <v>200</v>
      </c>
      <c r="EM29" s="89">
        <f t="shared" si="8"/>
        <v>570</v>
      </c>
      <c r="EN29" s="89">
        <f t="shared" si="8"/>
        <v>1661</v>
      </c>
      <c r="EO29" s="89">
        <f t="shared" si="8"/>
        <v>2964</v>
      </c>
      <c r="EP29" s="89">
        <f t="shared" si="8"/>
        <v>5475</v>
      </c>
      <c r="EQ29" s="89">
        <f t="shared" si="8"/>
        <v>5476</v>
      </c>
      <c r="ER29" s="89">
        <f t="shared" si="8"/>
        <v>0</v>
      </c>
      <c r="ES29" s="89">
        <f t="shared" si="8"/>
        <v>0</v>
      </c>
      <c r="ET29" s="89">
        <f t="shared" si="8"/>
        <v>0</v>
      </c>
      <c r="EU29" s="89">
        <f t="shared" si="8"/>
        <v>0</v>
      </c>
      <c r="EV29" s="89">
        <f t="shared" si="8"/>
        <v>2</v>
      </c>
      <c r="EW29" s="89">
        <f t="shared" si="8"/>
        <v>14</v>
      </c>
      <c r="EX29" s="89">
        <f t="shared" si="8"/>
        <v>46</v>
      </c>
      <c r="EY29" s="89">
        <f t="shared" si="8"/>
        <v>115</v>
      </c>
      <c r="EZ29" s="89">
        <f t="shared" si="8"/>
        <v>177</v>
      </c>
      <c r="FA29" s="90">
        <f t="shared" si="8"/>
        <v>177</v>
      </c>
      <c r="FB29" s="88">
        <f t="shared" si="8"/>
        <v>9</v>
      </c>
      <c r="FC29" s="88">
        <f t="shared" si="8"/>
        <v>30</v>
      </c>
      <c r="FD29" s="88">
        <f t="shared" si="8"/>
        <v>39</v>
      </c>
      <c r="FE29" s="88">
        <f t="shared" si="8"/>
        <v>2225</v>
      </c>
      <c r="FF29" s="88">
        <f t="shared" si="8"/>
        <v>4023</v>
      </c>
      <c r="FG29" s="88">
        <f>SUM(FG6:FG28)</f>
        <v>7762</v>
      </c>
      <c r="FH29" s="88">
        <f>SUM(FH6:FH28)</f>
        <v>12467</v>
      </c>
      <c r="FI29" s="88">
        <f>SUM(FI6:FI28)</f>
        <v>11229</v>
      </c>
      <c r="FJ29" s="88">
        <f>SUM(FJ6:FJ28)</f>
        <v>37706</v>
      </c>
      <c r="FK29" s="91">
        <f>SUM(FK6:FK28)</f>
        <v>37745</v>
      </c>
    </row>
    <row r="30" spans="1:167" s="74" customFormat="1" ht="18.75" customHeight="1">
      <c r="A30" s="87" t="s">
        <v>37</v>
      </c>
      <c r="B30" s="88">
        <v>200</v>
      </c>
      <c r="C30" s="88">
        <v>196</v>
      </c>
      <c r="D30" s="88">
        <v>396</v>
      </c>
      <c r="E30" s="88">
        <v>1007</v>
      </c>
      <c r="F30" s="88">
        <v>3479</v>
      </c>
      <c r="G30" s="88">
        <v>1674</v>
      </c>
      <c r="H30" s="88">
        <v>1176</v>
      </c>
      <c r="I30" s="88">
        <v>764</v>
      </c>
      <c r="J30" s="88">
        <v>556</v>
      </c>
      <c r="K30" s="88">
        <v>8656</v>
      </c>
      <c r="L30" s="88">
        <v>9052</v>
      </c>
      <c r="M30" s="88">
        <v>0</v>
      </c>
      <c r="N30" s="88">
        <v>2</v>
      </c>
      <c r="O30" s="88">
        <v>2</v>
      </c>
      <c r="P30" s="88">
        <v>6</v>
      </c>
      <c r="Q30" s="88">
        <v>112</v>
      </c>
      <c r="R30" s="88">
        <v>107</v>
      </c>
      <c r="S30" s="88">
        <v>71</v>
      </c>
      <c r="T30" s="88">
        <v>37</v>
      </c>
      <c r="U30" s="88">
        <v>52</v>
      </c>
      <c r="V30" s="88">
        <v>385</v>
      </c>
      <c r="W30" s="88">
        <v>387</v>
      </c>
      <c r="X30" s="88">
        <v>200</v>
      </c>
      <c r="Y30" s="88">
        <v>198</v>
      </c>
      <c r="Z30" s="88">
        <v>398</v>
      </c>
      <c r="AA30" s="88">
        <v>1013</v>
      </c>
      <c r="AB30" s="88">
        <v>3591</v>
      </c>
      <c r="AC30" s="88">
        <v>1781</v>
      </c>
      <c r="AD30" s="88">
        <v>1247</v>
      </c>
      <c r="AE30" s="88">
        <v>801</v>
      </c>
      <c r="AF30" s="88">
        <v>608</v>
      </c>
      <c r="AG30" s="88">
        <v>9041</v>
      </c>
      <c r="AH30" s="88">
        <v>9439</v>
      </c>
      <c r="AI30" s="88">
        <v>0</v>
      </c>
      <c r="AJ30" s="88">
        <v>0</v>
      </c>
      <c r="AK30" s="88">
        <v>0</v>
      </c>
      <c r="AL30" s="88">
        <v>1</v>
      </c>
      <c r="AM30" s="88">
        <v>56</v>
      </c>
      <c r="AN30" s="88">
        <v>104</v>
      </c>
      <c r="AO30" s="88">
        <v>119</v>
      </c>
      <c r="AP30" s="88">
        <v>66</v>
      </c>
      <c r="AQ30" s="88">
        <v>52</v>
      </c>
      <c r="AR30" s="88">
        <v>398</v>
      </c>
      <c r="AS30" s="88">
        <v>398</v>
      </c>
      <c r="AT30" s="88">
        <v>0</v>
      </c>
      <c r="AU30" s="88">
        <v>0</v>
      </c>
      <c r="AV30" s="88">
        <v>0</v>
      </c>
      <c r="AW30" s="88">
        <v>0</v>
      </c>
      <c r="AX30" s="88">
        <v>1</v>
      </c>
      <c r="AY30" s="88">
        <v>3</v>
      </c>
      <c r="AZ30" s="88">
        <v>1</v>
      </c>
      <c r="BA30" s="88">
        <v>0</v>
      </c>
      <c r="BB30" s="88">
        <v>2</v>
      </c>
      <c r="BC30" s="88">
        <v>7</v>
      </c>
      <c r="BD30" s="88">
        <v>7</v>
      </c>
      <c r="BE30" s="88">
        <v>0</v>
      </c>
      <c r="BF30" s="88">
        <v>0</v>
      </c>
      <c r="BG30" s="88">
        <v>0</v>
      </c>
      <c r="BH30" s="88">
        <v>1</v>
      </c>
      <c r="BI30" s="88">
        <v>57</v>
      </c>
      <c r="BJ30" s="88">
        <v>107</v>
      </c>
      <c r="BK30" s="88">
        <v>120</v>
      </c>
      <c r="BL30" s="88">
        <v>66</v>
      </c>
      <c r="BM30" s="88">
        <v>54</v>
      </c>
      <c r="BN30" s="88">
        <v>405</v>
      </c>
      <c r="BO30" s="88">
        <v>405</v>
      </c>
      <c r="BP30" s="88">
        <v>0</v>
      </c>
      <c r="BQ30" s="89">
        <v>0</v>
      </c>
      <c r="BR30" s="89">
        <v>0</v>
      </c>
      <c r="BS30" s="89">
        <v>54</v>
      </c>
      <c r="BT30" s="89">
        <v>131</v>
      </c>
      <c r="BU30" s="89">
        <v>233</v>
      </c>
      <c r="BV30" s="89">
        <v>420</v>
      </c>
      <c r="BW30" s="89">
        <v>432</v>
      </c>
      <c r="BX30" s="89">
        <v>1270</v>
      </c>
      <c r="BY30" s="89">
        <v>1270</v>
      </c>
      <c r="BZ30" s="89">
        <v>0</v>
      </c>
      <c r="CA30" s="89">
        <v>0</v>
      </c>
      <c r="CB30" s="89">
        <v>0</v>
      </c>
      <c r="CC30" s="89">
        <v>54</v>
      </c>
      <c r="CD30" s="89">
        <v>130</v>
      </c>
      <c r="CE30" s="89">
        <v>232</v>
      </c>
      <c r="CF30" s="89">
        <v>412</v>
      </c>
      <c r="CG30" s="89">
        <v>423</v>
      </c>
      <c r="CH30" s="89">
        <v>1251</v>
      </c>
      <c r="CI30" s="89">
        <v>1251</v>
      </c>
      <c r="CJ30" s="89">
        <v>0</v>
      </c>
      <c r="CK30" s="89">
        <v>0</v>
      </c>
      <c r="CL30" s="89">
        <v>0</v>
      </c>
      <c r="CM30" s="89">
        <v>0</v>
      </c>
      <c r="CN30" s="89">
        <v>1</v>
      </c>
      <c r="CO30" s="89">
        <v>1</v>
      </c>
      <c r="CP30" s="89">
        <v>8</v>
      </c>
      <c r="CQ30" s="89">
        <v>9</v>
      </c>
      <c r="CR30" s="89">
        <v>19</v>
      </c>
      <c r="CS30" s="89">
        <v>19</v>
      </c>
      <c r="CT30" s="89">
        <v>1</v>
      </c>
      <c r="CU30" s="89">
        <v>1</v>
      </c>
      <c r="CV30" s="89">
        <v>2</v>
      </c>
      <c r="CW30" s="89">
        <v>72</v>
      </c>
      <c r="CX30" s="89">
        <v>116</v>
      </c>
      <c r="CY30" s="89">
        <v>200</v>
      </c>
      <c r="CZ30" s="89">
        <v>185</v>
      </c>
      <c r="DA30" s="89">
        <v>104</v>
      </c>
      <c r="DB30" s="89">
        <v>677</v>
      </c>
      <c r="DC30" s="89">
        <v>679</v>
      </c>
      <c r="DD30" s="89">
        <v>1</v>
      </c>
      <c r="DE30" s="89">
        <v>1</v>
      </c>
      <c r="DF30" s="89">
        <v>2</v>
      </c>
      <c r="DG30" s="89">
        <v>71</v>
      </c>
      <c r="DH30" s="89">
        <v>115</v>
      </c>
      <c r="DI30" s="89">
        <v>196</v>
      </c>
      <c r="DJ30" s="89">
        <v>179</v>
      </c>
      <c r="DK30" s="89">
        <v>102</v>
      </c>
      <c r="DL30" s="89">
        <v>663</v>
      </c>
      <c r="DM30" s="89">
        <v>665</v>
      </c>
      <c r="DN30" s="89">
        <v>0</v>
      </c>
      <c r="DO30" s="89">
        <v>0</v>
      </c>
      <c r="DP30" s="89">
        <v>0</v>
      </c>
      <c r="DQ30" s="89">
        <v>1</v>
      </c>
      <c r="DR30" s="89">
        <v>1</v>
      </c>
      <c r="DS30" s="89">
        <v>4</v>
      </c>
      <c r="DT30" s="89">
        <v>6</v>
      </c>
      <c r="DU30" s="89">
        <v>2</v>
      </c>
      <c r="DV30" s="89">
        <v>14</v>
      </c>
      <c r="DW30" s="89">
        <v>14</v>
      </c>
      <c r="DX30" s="89">
        <v>0</v>
      </c>
      <c r="DY30" s="89">
        <v>0</v>
      </c>
      <c r="DZ30" s="89">
        <v>0</v>
      </c>
      <c r="EA30" s="89">
        <v>8</v>
      </c>
      <c r="EB30" s="89">
        <v>23</v>
      </c>
      <c r="EC30" s="89">
        <v>69</v>
      </c>
      <c r="ED30" s="89">
        <v>188</v>
      </c>
      <c r="EE30" s="89">
        <v>405</v>
      </c>
      <c r="EF30" s="89">
        <v>693</v>
      </c>
      <c r="EG30" s="89">
        <v>693</v>
      </c>
      <c r="EH30" s="89">
        <v>0</v>
      </c>
      <c r="EI30" s="89">
        <v>0</v>
      </c>
      <c r="EJ30" s="89">
        <v>0</v>
      </c>
      <c r="EK30" s="89">
        <v>8</v>
      </c>
      <c r="EL30" s="89">
        <v>23</v>
      </c>
      <c r="EM30" s="89">
        <v>68</v>
      </c>
      <c r="EN30" s="89">
        <v>179</v>
      </c>
      <c r="EO30" s="89">
        <v>387</v>
      </c>
      <c r="EP30" s="89">
        <v>665</v>
      </c>
      <c r="EQ30" s="89">
        <v>665</v>
      </c>
      <c r="ER30" s="89">
        <v>0</v>
      </c>
      <c r="ES30" s="89">
        <v>0</v>
      </c>
      <c r="ET30" s="89">
        <v>0</v>
      </c>
      <c r="EU30" s="89">
        <v>0</v>
      </c>
      <c r="EV30" s="89">
        <v>0</v>
      </c>
      <c r="EW30" s="89">
        <v>1</v>
      </c>
      <c r="EX30" s="89">
        <v>9</v>
      </c>
      <c r="EY30" s="89">
        <v>18</v>
      </c>
      <c r="EZ30" s="89">
        <v>28</v>
      </c>
      <c r="FA30" s="90">
        <v>28</v>
      </c>
      <c r="FB30" s="88">
        <v>1</v>
      </c>
      <c r="FC30" s="88">
        <v>1</v>
      </c>
      <c r="FD30" s="88">
        <v>2</v>
      </c>
      <c r="FE30" s="88">
        <v>134</v>
      </c>
      <c r="FF30" s="88">
        <v>269</v>
      </c>
      <c r="FG30" s="88">
        <v>495</v>
      </c>
      <c r="FH30" s="88">
        <v>787</v>
      </c>
      <c r="FI30" s="88">
        <v>939</v>
      </c>
      <c r="FJ30" s="88">
        <v>2624</v>
      </c>
      <c r="FK30" s="91">
        <v>2626</v>
      </c>
    </row>
    <row r="31" spans="1:167" s="74" customFormat="1" ht="18.75" customHeight="1">
      <c r="A31" s="87" t="s">
        <v>38</v>
      </c>
      <c r="B31" s="88">
        <v>111</v>
      </c>
      <c r="C31" s="88">
        <v>30</v>
      </c>
      <c r="D31" s="88">
        <v>141</v>
      </c>
      <c r="E31" s="88">
        <v>560</v>
      </c>
      <c r="F31" s="88">
        <v>980</v>
      </c>
      <c r="G31" s="88">
        <v>349</v>
      </c>
      <c r="H31" s="88">
        <v>267</v>
      </c>
      <c r="I31" s="88">
        <v>186</v>
      </c>
      <c r="J31" s="88">
        <v>139</v>
      </c>
      <c r="K31" s="88">
        <v>2481</v>
      </c>
      <c r="L31" s="88">
        <v>2622</v>
      </c>
      <c r="M31" s="88">
        <v>3</v>
      </c>
      <c r="N31" s="88">
        <v>3</v>
      </c>
      <c r="O31" s="88">
        <v>6</v>
      </c>
      <c r="P31" s="88">
        <v>9</v>
      </c>
      <c r="Q31" s="88">
        <v>48</v>
      </c>
      <c r="R31" s="88">
        <v>32</v>
      </c>
      <c r="S31" s="88">
        <v>19</v>
      </c>
      <c r="T31" s="88">
        <v>14</v>
      </c>
      <c r="U31" s="88">
        <v>23</v>
      </c>
      <c r="V31" s="88">
        <v>145</v>
      </c>
      <c r="W31" s="88">
        <v>151</v>
      </c>
      <c r="X31" s="88">
        <v>114</v>
      </c>
      <c r="Y31" s="88">
        <v>33</v>
      </c>
      <c r="Z31" s="88">
        <v>147</v>
      </c>
      <c r="AA31" s="88">
        <v>569</v>
      </c>
      <c r="AB31" s="88">
        <v>1028</v>
      </c>
      <c r="AC31" s="88">
        <v>381</v>
      </c>
      <c r="AD31" s="88">
        <v>286</v>
      </c>
      <c r="AE31" s="88">
        <v>200</v>
      </c>
      <c r="AF31" s="88">
        <v>162</v>
      </c>
      <c r="AG31" s="88">
        <v>2626</v>
      </c>
      <c r="AH31" s="88">
        <v>2773</v>
      </c>
      <c r="AI31" s="88">
        <v>0</v>
      </c>
      <c r="AJ31" s="88">
        <v>0</v>
      </c>
      <c r="AK31" s="88">
        <v>0</v>
      </c>
      <c r="AL31" s="88">
        <v>6</v>
      </c>
      <c r="AM31" s="88">
        <v>60</v>
      </c>
      <c r="AN31" s="88">
        <v>49</v>
      </c>
      <c r="AO31" s="88">
        <v>40</v>
      </c>
      <c r="AP31" s="88">
        <v>28</v>
      </c>
      <c r="AQ31" s="88">
        <v>23</v>
      </c>
      <c r="AR31" s="88">
        <v>206</v>
      </c>
      <c r="AS31" s="88">
        <v>206</v>
      </c>
      <c r="AT31" s="88">
        <v>0</v>
      </c>
      <c r="AU31" s="88">
        <v>0</v>
      </c>
      <c r="AV31" s="88">
        <v>0</v>
      </c>
      <c r="AW31" s="88">
        <v>0</v>
      </c>
      <c r="AX31" s="88">
        <v>0</v>
      </c>
      <c r="AY31" s="88">
        <v>0</v>
      </c>
      <c r="AZ31" s="88">
        <v>0</v>
      </c>
      <c r="BA31" s="88">
        <v>1</v>
      </c>
      <c r="BB31" s="88">
        <v>2</v>
      </c>
      <c r="BC31" s="88">
        <v>3</v>
      </c>
      <c r="BD31" s="88">
        <v>3</v>
      </c>
      <c r="BE31" s="88">
        <v>0</v>
      </c>
      <c r="BF31" s="88">
        <v>0</v>
      </c>
      <c r="BG31" s="88">
        <v>0</v>
      </c>
      <c r="BH31" s="88">
        <v>6</v>
      </c>
      <c r="BI31" s="88">
        <v>60</v>
      </c>
      <c r="BJ31" s="88">
        <v>49</v>
      </c>
      <c r="BK31" s="88">
        <v>40</v>
      </c>
      <c r="BL31" s="88">
        <v>29</v>
      </c>
      <c r="BM31" s="88">
        <v>25</v>
      </c>
      <c r="BN31" s="88">
        <v>209</v>
      </c>
      <c r="BO31" s="88">
        <v>209</v>
      </c>
      <c r="BP31" s="88">
        <v>0</v>
      </c>
      <c r="BQ31" s="89">
        <v>0</v>
      </c>
      <c r="BR31" s="89">
        <v>0</v>
      </c>
      <c r="BS31" s="89">
        <v>45</v>
      </c>
      <c r="BT31" s="89">
        <v>62</v>
      </c>
      <c r="BU31" s="89">
        <v>106</v>
      </c>
      <c r="BV31" s="89">
        <v>176</v>
      </c>
      <c r="BW31" s="89">
        <v>102</v>
      </c>
      <c r="BX31" s="89">
        <v>491</v>
      </c>
      <c r="BY31" s="89">
        <v>491</v>
      </c>
      <c r="BZ31" s="89">
        <v>0</v>
      </c>
      <c r="CA31" s="89">
        <v>0</v>
      </c>
      <c r="CB31" s="89">
        <v>0</v>
      </c>
      <c r="CC31" s="89">
        <v>45</v>
      </c>
      <c r="CD31" s="89">
        <v>62</v>
      </c>
      <c r="CE31" s="89">
        <v>105</v>
      </c>
      <c r="CF31" s="89">
        <v>175</v>
      </c>
      <c r="CG31" s="89">
        <v>100</v>
      </c>
      <c r="CH31" s="89">
        <v>487</v>
      </c>
      <c r="CI31" s="89">
        <v>487</v>
      </c>
      <c r="CJ31" s="89">
        <v>0</v>
      </c>
      <c r="CK31" s="89">
        <v>0</v>
      </c>
      <c r="CL31" s="89">
        <v>0</v>
      </c>
      <c r="CM31" s="89">
        <v>0</v>
      </c>
      <c r="CN31" s="89">
        <v>0</v>
      </c>
      <c r="CO31" s="89">
        <v>1</v>
      </c>
      <c r="CP31" s="89">
        <v>1</v>
      </c>
      <c r="CQ31" s="89">
        <v>2</v>
      </c>
      <c r="CR31" s="89">
        <v>4</v>
      </c>
      <c r="CS31" s="89">
        <v>4</v>
      </c>
      <c r="CT31" s="89">
        <v>0</v>
      </c>
      <c r="CU31" s="89">
        <v>1</v>
      </c>
      <c r="CV31" s="89">
        <v>1</v>
      </c>
      <c r="CW31" s="89">
        <v>55</v>
      </c>
      <c r="CX31" s="89">
        <v>61</v>
      </c>
      <c r="CY31" s="89">
        <v>79</v>
      </c>
      <c r="CZ31" s="89">
        <v>100</v>
      </c>
      <c r="DA31" s="89">
        <v>39</v>
      </c>
      <c r="DB31" s="89">
        <v>334</v>
      </c>
      <c r="DC31" s="89">
        <v>335</v>
      </c>
      <c r="DD31" s="89">
        <v>0</v>
      </c>
      <c r="DE31" s="89">
        <v>1</v>
      </c>
      <c r="DF31" s="89">
        <v>1</v>
      </c>
      <c r="DG31" s="89">
        <v>55</v>
      </c>
      <c r="DH31" s="89">
        <v>59</v>
      </c>
      <c r="DI31" s="89">
        <v>77</v>
      </c>
      <c r="DJ31" s="89">
        <v>96</v>
      </c>
      <c r="DK31" s="89">
        <v>38</v>
      </c>
      <c r="DL31" s="89">
        <v>325</v>
      </c>
      <c r="DM31" s="89">
        <v>326</v>
      </c>
      <c r="DN31" s="89">
        <v>0</v>
      </c>
      <c r="DO31" s="89">
        <v>0</v>
      </c>
      <c r="DP31" s="89">
        <v>0</v>
      </c>
      <c r="DQ31" s="89">
        <v>0</v>
      </c>
      <c r="DR31" s="89">
        <v>2</v>
      </c>
      <c r="DS31" s="89">
        <v>2</v>
      </c>
      <c r="DT31" s="89">
        <v>4</v>
      </c>
      <c r="DU31" s="89">
        <v>1</v>
      </c>
      <c r="DV31" s="89">
        <v>9</v>
      </c>
      <c r="DW31" s="89">
        <v>9</v>
      </c>
      <c r="DX31" s="89">
        <v>0</v>
      </c>
      <c r="DY31" s="89">
        <v>0</v>
      </c>
      <c r="DZ31" s="89">
        <v>0</v>
      </c>
      <c r="EA31" s="89">
        <v>2</v>
      </c>
      <c r="EB31" s="89">
        <v>4</v>
      </c>
      <c r="EC31" s="89">
        <v>5</v>
      </c>
      <c r="ED31" s="89">
        <v>21</v>
      </c>
      <c r="EE31" s="89">
        <v>50</v>
      </c>
      <c r="EF31" s="89">
        <v>82</v>
      </c>
      <c r="EG31" s="89">
        <v>82</v>
      </c>
      <c r="EH31" s="89">
        <v>0</v>
      </c>
      <c r="EI31" s="89">
        <v>0</v>
      </c>
      <c r="EJ31" s="89">
        <v>0</v>
      </c>
      <c r="EK31" s="89">
        <v>2</v>
      </c>
      <c r="EL31" s="89">
        <v>4</v>
      </c>
      <c r="EM31" s="89">
        <v>5</v>
      </c>
      <c r="EN31" s="89">
        <v>20</v>
      </c>
      <c r="EO31" s="89">
        <v>49</v>
      </c>
      <c r="EP31" s="89">
        <v>80</v>
      </c>
      <c r="EQ31" s="89">
        <v>80</v>
      </c>
      <c r="ER31" s="89">
        <v>0</v>
      </c>
      <c r="ES31" s="89">
        <v>0</v>
      </c>
      <c r="ET31" s="89">
        <v>0</v>
      </c>
      <c r="EU31" s="89">
        <v>0</v>
      </c>
      <c r="EV31" s="89">
        <v>0</v>
      </c>
      <c r="EW31" s="89">
        <v>0</v>
      </c>
      <c r="EX31" s="89">
        <v>1</v>
      </c>
      <c r="EY31" s="89">
        <v>1</v>
      </c>
      <c r="EZ31" s="89">
        <v>2</v>
      </c>
      <c r="FA31" s="90">
        <v>2</v>
      </c>
      <c r="FB31" s="88">
        <v>0</v>
      </c>
      <c r="FC31" s="88">
        <v>1</v>
      </c>
      <c r="FD31" s="88">
        <v>1</v>
      </c>
      <c r="FE31" s="88">
        <v>102</v>
      </c>
      <c r="FF31" s="88">
        <v>127</v>
      </c>
      <c r="FG31" s="88">
        <v>189</v>
      </c>
      <c r="FH31" s="88">
        <v>293</v>
      </c>
      <c r="FI31" s="88">
        <v>188</v>
      </c>
      <c r="FJ31" s="88">
        <v>899</v>
      </c>
      <c r="FK31" s="91">
        <v>900</v>
      </c>
    </row>
    <row r="32" spans="1:167" s="74" customFormat="1" ht="18.75" customHeight="1">
      <c r="A32" s="87" t="s">
        <v>39</v>
      </c>
      <c r="B32" s="88">
        <v>53</v>
      </c>
      <c r="C32" s="88">
        <v>112</v>
      </c>
      <c r="D32" s="88">
        <v>165</v>
      </c>
      <c r="E32" s="88">
        <v>242</v>
      </c>
      <c r="F32" s="88">
        <v>1050</v>
      </c>
      <c r="G32" s="88">
        <v>576</v>
      </c>
      <c r="H32" s="88">
        <v>437</v>
      </c>
      <c r="I32" s="88">
        <v>286</v>
      </c>
      <c r="J32" s="88">
        <v>205</v>
      </c>
      <c r="K32" s="88">
        <v>2796</v>
      </c>
      <c r="L32" s="88">
        <v>2961</v>
      </c>
      <c r="M32" s="88">
        <v>1</v>
      </c>
      <c r="N32" s="88">
        <v>4</v>
      </c>
      <c r="O32" s="88">
        <v>5</v>
      </c>
      <c r="P32" s="88">
        <v>5</v>
      </c>
      <c r="Q32" s="88">
        <v>18</v>
      </c>
      <c r="R32" s="88">
        <v>25</v>
      </c>
      <c r="S32" s="88">
        <v>8</v>
      </c>
      <c r="T32" s="88">
        <v>7</v>
      </c>
      <c r="U32" s="88">
        <v>8</v>
      </c>
      <c r="V32" s="88">
        <v>71</v>
      </c>
      <c r="W32" s="88">
        <v>76</v>
      </c>
      <c r="X32" s="88">
        <v>54</v>
      </c>
      <c r="Y32" s="88">
        <v>116</v>
      </c>
      <c r="Z32" s="88">
        <v>170</v>
      </c>
      <c r="AA32" s="88">
        <v>247</v>
      </c>
      <c r="AB32" s="88">
        <v>1068</v>
      </c>
      <c r="AC32" s="88">
        <v>601</v>
      </c>
      <c r="AD32" s="88">
        <v>445</v>
      </c>
      <c r="AE32" s="88">
        <v>293</v>
      </c>
      <c r="AF32" s="88">
        <v>213</v>
      </c>
      <c r="AG32" s="88">
        <v>2867</v>
      </c>
      <c r="AH32" s="88">
        <v>3037</v>
      </c>
      <c r="AI32" s="88">
        <v>0</v>
      </c>
      <c r="AJ32" s="88">
        <v>0</v>
      </c>
      <c r="AK32" s="88">
        <v>0</v>
      </c>
      <c r="AL32" s="88">
        <v>0</v>
      </c>
      <c r="AM32" s="88">
        <v>16</v>
      </c>
      <c r="AN32" s="88">
        <v>16</v>
      </c>
      <c r="AO32" s="88">
        <v>31</v>
      </c>
      <c r="AP32" s="88">
        <v>22</v>
      </c>
      <c r="AQ32" s="88">
        <v>15</v>
      </c>
      <c r="AR32" s="88">
        <v>100</v>
      </c>
      <c r="AS32" s="88">
        <v>100</v>
      </c>
      <c r="AT32" s="88">
        <v>0</v>
      </c>
      <c r="AU32" s="88">
        <v>0</v>
      </c>
      <c r="AV32" s="88">
        <v>0</v>
      </c>
      <c r="AW32" s="88">
        <v>0</v>
      </c>
      <c r="AX32" s="88">
        <v>0</v>
      </c>
      <c r="AY32" s="88">
        <v>0</v>
      </c>
      <c r="AZ32" s="88">
        <v>1</v>
      </c>
      <c r="BA32" s="88">
        <v>0</v>
      </c>
      <c r="BB32" s="88">
        <v>0</v>
      </c>
      <c r="BC32" s="88">
        <v>1</v>
      </c>
      <c r="BD32" s="88">
        <v>1</v>
      </c>
      <c r="BE32" s="88">
        <v>0</v>
      </c>
      <c r="BF32" s="88">
        <v>0</v>
      </c>
      <c r="BG32" s="88">
        <v>0</v>
      </c>
      <c r="BH32" s="88">
        <v>0</v>
      </c>
      <c r="BI32" s="88">
        <v>16</v>
      </c>
      <c r="BJ32" s="88">
        <v>16</v>
      </c>
      <c r="BK32" s="88">
        <v>32</v>
      </c>
      <c r="BL32" s="88">
        <v>22</v>
      </c>
      <c r="BM32" s="88">
        <v>15</v>
      </c>
      <c r="BN32" s="88">
        <v>101</v>
      </c>
      <c r="BO32" s="88">
        <v>101</v>
      </c>
      <c r="BP32" s="88">
        <v>0</v>
      </c>
      <c r="BQ32" s="89">
        <v>0</v>
      </c>
      <c r="BR32" s="89">
        <v>0</v>
      </c>
      <c r="BS32" s="89">
        <v>12</v>
      </c>
      <c r="BT32" s="89">
        <v>31</v>
      </c>
      <c r="BU32" s="89">
        <v>97</v>
      </c>
      <c r="BV32" s="89">
        <v>166</v>
      </c>
      <c r="BW32" s="89">
        <v>146</v>
      </c>
      <c r="BX32" s="89">
        <v>452</v>
      </c>
      <c r="BY32" s="89">
        <v>452</v>
      </c>
      <c r="BZ32" s="89">
        <v>0</v>
      </c>
      <c r="CA32" s="89">
        <v>0</v>
      </c>
      <c r="CB32" s="89">
        <v>0</v>
      </c>
      <c r="CC32" s="89">
        <v>12</v>
      </c>
      <c r="CD32" s="89">
        <v>30</v>
      </c>
      <c r="CE32" s="89">
        <v>95</v>
      </c>
      <c r="CF32" s="89">
        <v>163</v>
      </c>
      <c r="CG32" s="89">
        <v>144</v>
      </c>
      <c r="CH32" s="89">
        <v>444</v>
      </c>
      <c r="CI32" s="89">
        <v>444</v>
      </c>
      <c r="CJ32" s="89">
        <v>0</v>
      </c>
      <c r="CK32" s="89">
        <v>0</v>
      </c>
      <c r="CL32" s="89">
        <v>0</v>
      </c>
      <c r="CM32" s="89">
        <v>0</v>
      </c>
      <c r="CN32" s="89">
        <v>1</v>
      </c>
      <c r="CO32" s="89">
        <v>2</v>
      </c>
      <c r="CP32" s="89">
        <v>3</v>
      </c>
      <c r="CQ32" s="89">
        <v>2</v>
      </c>
      <c r="CR32" s="89">
        <v>8</v>
      </c>
      <c r="CS32" s="89">
        <v>8</v>
      </c>
      <c r="CT32" s="89">
        <v>0</v>
      </c>
      <c r="CU32" s="89">
        <v>0</v>
      </c>
      <c r="CV32" s="89">
        <v>0</v>
      </c>
      <c r="CW32" s="89">
        <v>15</v>
      </c>
      <c r="CX32" s="89">
        <v>41</v>
      </c>
      <c r="CY32" s="89">
        <v>78</v>
      </c>
      <c r="CZ32" s="89">
        <v>82</v>
      </c>
      <c r="DA32" s="89">
        <v>28</v>
      </c>
      <c r="DB32" s="89">
        <v>244</v>
      </c>
      <c r="DC32" s="89">
        <v>244</v>
      </c>
      <c r="DD32" s="89">
        <v>0</v>
      </c>
      <c r="DE32" s="89">
        <v>0</v>
      </c>
      <c r="DF32" s="89">
        <v>0</v>
      </c>
      <c r="DG32" s="89">
        <v>15</v>
      </c>
      <c r="DH32" s="89">
        <v>41</v>
      </c>
      <c r="DI32" s="89">
        <v>75</v>
      </c>
      <c r="DJ32" s="89">
        <v>79</v>
      </c>
      <c r="DK32" s="89">
        <v>26</v>
      </c>
      <c r="DL32" s="89">
        <v>236</v>
      </c>
      <c r="DM32" s="89">
        <v>236</v>
      </c>
      <c r="DN32" s="89">
        <v>0</v>
      </c>
      <c r="DO32" s="89">
        <v>0</v>
      </c>
      <c r="DP32" s="89">
        <v>0</v>
      </c>
      <c r="DQ32" s="89">
        <v>0</v>
      </c>
      <c r="DR32" s="89">
        <v>0</v>
      </c>
      <c r="DS32" s="89">
        <v>3</v>
      </c>
      <c r="DT32" s="89">
        <v>3</v>
      </c>
      <c r="DU32" s="89">
        <v>2</v>
      </c>
      <c r="DV32" s="89">
        <v>8</v>
      </c>
      <c r="DW32" s="89">
        <v>8</v>
      </c>
      <c r="DX32" s="89">
        <v>0</v>
      </c>
      <c r="DY32" s="89">
        <v>0</v>
      </c>
      <c r="DZ32" s="89">
        <v>0</v>
      </c>
      <c r="EA32" s="89">
        <v>1</v>
      </c>
      <c r="EB32" s="89">
        <v>2</v>
      </c>
      <c r="EC32" s="89">
        <v>16</v>
      </c>
      <c r="ED32" s="89">
        <v>25</v>
      </c>
      <c r="EE32" s="89">
        <v>69</v>
      </c>
      <c r="EF32" s="89">
        <v>113</v>
      </c>
      <c r="EG32" s="89">
        <v>113</v>
      </c>
      <c r="EH32" s="89">
        <v>0</v>
      </c>
      <c r="EI32" s="89">
        <v>0</v>
      </c>
      <c r="EJ32" s="89">
        <v>0</v>
      </c>
      <c r="EK32" s="89">
        <v>1</v>
      </c>
      <c r="EL32" s="89">
        <v>2</v>
      </c>
      <c r="EM32" s="89">
        <v>16</v>
      </c>
      <c r="EN32" s="89">
        <v>25</v>
      </c>
      <c r="EO32" s="89">
        <v>69</v>
      </c>
      <c r="EP32" s="89">
        <v>113</v>
      </c>
      <c r="EQ32" s="89">
        <v>113</v>
      </c>
      <c r="ER32" s="89">
        <v>0</v>
      </c>
      <c r="ES32" s="89">
        <v>0</v>
      </c>
      <c r="ET32" s="89">
        <v>0</v>
      </c>
      <c r="EU32" s="89">
        <v>0</v>
      </c>
      <c r="EV32" s="89">
        <v>0</v>
      </c>
      <c r="EW32" s="89">
        <v>0</v>
      </c>
      <c r="EX32" s="89">
        <v>0</v>
      </c>
      <c r="EY32" s="89">
        <v>0</v>
      </c>
      <c r="EZ32" s="89">
        <v>0</v>
      </c>
      <c r="FA32" s="90">
        <v>0</v>
      </c>
      <c r="FB32" s="88">
        <v>0</v>
      </c>
      <c r="FC32" s="88">
        <v>0</v>
      </c>
      <c r="FD32" s="88">
        <v>0</v>
      </c>
      <c r="FE32" s="88">
        <v>28</v>
      </c>
      <c r="FF32" s="88">
        <v>74</v>
      </c>
      <c r="FG32" s="88">
        <v>191</v>
      </c>
      <c r="FH32" s="88">
        <v>273</v>
      </c>
      <c r="FI32" s="88">
        <v>243</v>
      </c>
      <c r="FJ32" s="88">
        <v>809</v>
      </c>
      <c r="FK32" s="91">
        <v>809</v>
      </c>
    </row>
    <row r="33" spans="1:167" s="74" customFormat="1" ht="18.75" customHeight="1">
      <c r="A33" s="87" t="s">
        <v>40</v>
      </c>
      <c r="B33" s="88">
        <v>78</v>
      </c>
      <c r="C33" s="88">
        <v>121</v>
      </c>
      <c r="D33" s="88">
        <v>199</v>
      </c>
      <c r="E33" s="88">
        <v>433</v>
      </c>
      <c r="F33" s="88">
        <v>1058</v>
      </c>
      <c r="G33" s="88">
        <v>579</v>
      </c>
      <c r="H33" s="88">
        <v>430</v>
      </c>
      <c r="I33" s="88">
        <v>321</v>
      </c>
      <c r="J33" s="88">
        <v>226</v>
      </c>
      <c r="K33" s="88">
        <v>3047</v>
      </c>
      <c r="L33" s="88">
        <v>3246</v>
      </c>
      <c r="M33" s="88">
        <v>1</v>
      </c>
      <c r="N33" s="88">
        <v>3</v>
      </c>
      <c r="O33" s="88">
        <v>4</v>
      </c>
      <c r="P33" s="88">
        <v>2</v>
      </c>
      <c r="Q33" s="88">
        <v>33</v>
      </c>
      <c r="R33" s="88">
        <v>31</v>
      </c>
      <c r="S33" s="88">
        <v>14</v>
      </c>
      <c r="T33" s="88">
        <v>11</v>
      </c>
      <c r="U33" s="88">
        <v>8</v>
      </c>
      <c r="V33" s="88">
        <v>99</v>
      </c>
      <c r="W33" s="88">
        <v>103</v>
      </c>
      <c r="X33" s="88">
        <v>79</v>
      </c>
      <c r="Y33" s="88">
        <v>124</v>
      </c>
      <c r="Z33" s="88">
        <v>203</v>
      </c>
      <c r="AA33" s="88">
        <v>435</v>
      </c>
      <c r="AB33" s="88">
        <v>1091</v>
      </c>
      <c r="AC33" s="88">
        <v>610</v>
      </c>
      <c r="AD33" s="88">
        <v>444</v>
      </c>
      <c r="AE33" s="88">
        <v>332</v>
      </c>
      <c r="AF33" s="88">
        <v>234</v>
      </c>
      <c r="AG33" s="88">
        <v>3146</v>
      </c>
      <c r="AH33" s="88">
        <v>3349</v>
      </c>
      <c r="AI33" s="88">
        <v>3</v>
      </c>
      <c r="AJ33" s="88">
        <v>0</v>
      </c>
      <c r="AK33" s="88">
        <v>3</v>
      </c>
      <c r="AL33" s="88">
        <v>8</v>
      </c>
      <c r="AM33" s="88">
        <v>45</v>
      </c>
      <c r="AN33" s="88">
        <v>39</v>
      </c>
      <c r="AO33" s="88">
        <v>57</v>
      </c>
      <c r="AP33" s="88">
        <v>39</v>
      </c>
      <c r="AQ33" s="88">
        <v>21</v>
      </c>
      <c r="AR33" s="88">
        <v>209</v>
      </c>
      <c r="AS33" s="88">
        <v>212</v>
      </c>
      <c r="AT33" s="88">
        <v>0</v>
      </c>
      <c r="AU33" s="88">
        <v>0</v>
      </c>
      <c r="AV33" s="88">
        <v>0</v>
      </c>
      <c r="AW33" s="88">
        <v>0</v>
      </c>
      <c r="AX33" s="88">
        <v>0</v>
      </c>
      <c r="AY33" s="88">
        <v>0</v>
      </c>
      <c r="AZ33" s="88">
        <v>2</v>
      </c>
      <c r="BA33" s="88">
        <v>0</v>
      </c>
      <c r="BB33" s="88">
        <v>0</v>
      </c>
      <c r="BC33" s="88">
        <v>2</v>
      </c>
      <c r="BD33" s="88">
        <v>2</v>
      </c>
      <c r="BE33" s="88">
        <v>3</v>
      </c>
      <c r="BF33" s="88">
        <v>0</v>
      </c>
      <c r="BG33" s="88">
        <v>3</v>
      </c>
      <c r="BH33" s="88">
        <v>8</v>
      </c>
      <c r="BI33" s="88">
        <v>45</v>
      </c>
      <c r="BJ33" s="88">
        <v>39</v>
      </c>
      <c r="BK33" s="88">
        <v>59</v>
      </c>
      <c r="BL33" s="88">
        <v>39</v>
      </c>
      <c r="BM33" s="88">
        <v>21</v>
      </c>
      <c r="BN33" s="88">
        <v>211</v>
      </c>
      <c r="BO33" s="88">
        <v>214</v>
      </c>
      <c r="BP33" s="88">
        <v>0</v>
      </c>
      <c r="BQ33" s="89">
        <v>0</v>
      </c>
      <c r="BR33" s="89">
        <v>0</v>
      </c>
      <c r="BS33" s="89">
        <v>11</v>
      </c>
      <c r="BT33" s="89">
        <v>43</v>
      </c>
      <c r="BU33" s="89">
        <v>81</v>
      </c>
      <c r="BV33" s="89">
        <v>165</v>
      </c>
      <c r="BW33" s="89">
        <v>147</v>
      </c>
      <c r="BX33" s="89">
        <v>447</v>
      </c>
      <c r="BY33" s="89">
        <v>447</v>
      </c>
      <c r="BZ33" s="89">
        <v>0</v>
      </c>
      <c r="CA33" s="89">
        <v>0</v>
      </c>
      <c r="CB33" s="89">
        <v>0</v>
      </c>
      <c r="CC33" s="89">
        <v>11</v>
      </c>
      <c r="CD33" s="89">
        <v>42</v>
      </c>
      <c r="CE33" s="89">
        <v>80</v>
      </c>
      <c r="CF33" s="89">
        <v>163</v>
      </c>
      <c r="CG33" s="89">
        <v>146</v>
      </c>
      <c r="CH33" s="89">
        <v>442</v>
      </c>
      <c r="CI33" s="89">
        <v>442</v>
      </c>
      <c r="CJ33" s="89">
        <v>0</v>
      </c>
      <c r="CK33" s="89">
        <v>0</v>
      </c>
      <c r="CL33" s="89">
        <v>0</v>
      </c>
      <c r="CM33" s="89">
        <v>0</v>
      </c>
      <c r="CN33" s="89">
        <v>1</v>
      </c>
      <c r="CO33" s="89">
        <v>1</v>
      </c>
      <c r="CP33" s="89">
        <v>2</v>
      </c>
      <c r="CQ33" s="89">
        <v>1</v>
      </c>
      <c r="CR33" s="89">
        <v>5</v>
      </c>
      <c r="CS33" s="89">
        <v>5</v>
      </c>
      <c r="CT33" s="89">
        <v>1</v>
      </c>
      <c r="CU33" s="89">
        <v>1</v>
      </c>
      <c r="CV33" s="89">
        <v>2</v>
      </c>
      <c r="CW33" s="89">
        <v>30</v>
      </c>
      <c r="CX33" s="89">
        <v>52</v>
      </c>
      <c r="CY33" s="89">
        <v>61</v>
      </c>
      <c r="CZ33" s="89">
        <v>74</v>
      </c>
      <c r="DA33" s="89">
        <v>31</v>
      </c>
      <c r="DB33" s="89">
        <v>248</v>
      </c>
      <c r="DC33" s="89">
        <v>250</v>
      </c>
      <c r="DD33" s="89">
        <v>1</v>
      </c>
      <c r="DE33" s="89">
        <v>1</v>
      </c>
      <c r="DF33" s="89">
        <v>2</v>
      </c>
      <c r="DG33" s="89">
        <v>29</v>
      </c>
      <c r="DH33" s="89">
        <v>51</v>
      </c>
      <c r="DI33" s="89">
        <v>60</v>
      </c>
      <c r="DJ33" s="89">
        <v>72</v>
      </c>
      <c r="DK33" s="89">
        <v>31</v>
      </c>
      <c r="DL33" s="89">
        <v>243</v>
      </c>
      <c r="DM33" s="89">
        <v>245</v>
      </c>
      <c r="DN33" s="89">
        <v>0</v>
      </c>
      <c r="DO33" s="89">
        <v>0</v>
      </c>
      <c r="DP33" s="89">
        <v>0</v>
      </c>
      <c r="DQ33" s="89">
        <v>1</v>
      </c>
      <c r="DR33" s="89">
        <v>1</v>
      </c>
      <c r="DS33" s="89">
        <v>1</v>
      </c>
      <c r="DT33" s="89">
        <v>2</v>
      </c>
      <c r="DU33" s="89">
        <v>0</v>
      </c>
      <c r="DV33" s="89">
        <v>5</v>
      </c>
      <c r="DW33" s="89">
        <v>5</v>
      </c>
      <c r="DX33" s="89">
        <v>0</v>
      </c>
      <c r="DY33" s="89">
        <v>0</v>
      </c>
      <c r="DZ33" s="89">
        <v>0</v>
      </c>
      <c r="EA33" s="89">
        <v>3</v>
      </c>
      <c r="EB33" s="89">
        <v>10</v>
      </c>
      <c r="EC33" s="89">
        <v>11</v>
      </c>
      <c r="ED33" s="89">
        <v>22</v>
      </c>
      <c r="EE33" s="89">
        <v>98</v>
      </c>
      <c r="EF33" s="89">
        <v>144</v>
      </c>
      <c r="EG33" s="89">
        <v>144</v>
      </c>
      <c r="EH33" s="89">
        <v>0</v>
      </c>
      <c r="EI33" s="89">
        <v>0</v>
      </c>
      <c r="EJ33" s="89">
        <v>0</v>
      </c>
      <c r="EK33" s="89">
        <v>3</v>
      </c>
      <c r="EL33" s="89">
        <v>10</v>
      </c>
      <c r="EM33" s="89">
        <v>11</v>
      </c>
      <c r="EN33" s="89">
        <v>21</v>
      </c>
      <c r="EO33" s="89">
        <v>96</v>
      </c>
      <c r="EP33" s="89">
        <v>141</v>
      </c>
      <c r="EQ33" s="89">
        <v>141</v>
      </c>
      <c r="ER33" s="89">
        <v>0</v>
      </c>
      <c r="ES33" s="89">
        <v>0</v>
      </c>
      <c r="ET33" s="89">
        <v>0</v>
      </c>
      <c r="EU33" s="89">
        <v>0</v>
      </c>
      <c r="EV33" s="89">
        <v>0</v>
      </c>
      <c r="EW33" s="89">
        <v>0</v>
      </c>
      <c r="EX33" s="89">
        <v>1</v>
      </c>
      <c r="EY33" s="89">
        <v>2</v>
      </c>
      <c r="EZ33" s="89">
        <v>3</v>
      </c>
      <c r="FA33" s="90">
        <v>3</v>
      </c>
      <c r="FB33" s="88">
        <v>1</v>
      </c>
      <c r="FC33" s="88">
        <v>1</v>
      </c>
      <c r="FD33" s="88">
        <v>2</v>
      </c>
      <c r="FE33" s="88">
        <v>44</v>
      </c>
      <c r="FF33" s="88">
        <v>105</v>
      </c>
      <c r="FG33" s="88">
        <v>150</v>
      </c>
      <c r="FH33" s="88">
        <v>257</v>
      </c>
      <c r="FI33" s="88">
        <v>273</v>
      </c>
      <c r="FJ33" s="88">
        <v>829</v>
      </c>
      <c r="FK33" s="91">
        <v>831</v>
      </c>
    </row>
    <row r="34" spans="1:167" s="74" customFormat="1" ht="18.75" customHeight="1">
      <c r="A34" s="87" t="s">
        <v>41</v>
      </c>
      <c r="B34" s="88">
        <v>14</v>
      </c>
      <c r="C34" s="88">
        <v>5</v>
      </c>
      <c r="D34" s="88">
        <v>19</v>
      </c>
      <c r="E34" s="88">
        <v>247</v>
      </c>
      <c r="F34" s="88">
        <v>529</v>
      </c>
      <c r="G34" s="88">
        <v>208</v>
      </c>
      <c r="H34" s="88">
        <v>177</v>
      </c>
      <c r="I34" s="88">
        <v>124</v>
      </c>
      <c r="J34" s="88">
        <v>74</v>
      </c>
      <c r="K34" s="88">
        <v>1359</v>
      </c>
      <c r="L34" s="88">
        <v>1378</v>
      </c>
      <c r="M34" s="88">
        <v>0</v>
      </c>
      <c r="N34" s="88">
        <v>0</v>
      </c>
      <c r="O34" s="88">
        <v>0</v>
      </c>
      <c r="P34" s="88">
        <v>3</v>
      </c>
      <c r="Q34" s="88">
        <v>33</v>
      </c>
      <c r="R34" s="88">
        <v>13</v>
      </c>
      <c r="S34" s="88">
        <v>9</v>
      </c>
      <c r="T34" s="88">
        <v>9</v>
      </c>
      <c r="U34" s="88">
        <v>10</v>
      </c>
      <c r="V34" s="88">
        <v>77</v>
      </c>
      <c r="W34" s="88">
        <v>77</v>
      </c>
      <c r="X34" s="88">
        <v>14</v>
      </c>
      <c r="Y34" s="88">
        <v>5</v>
      </c>
      <c r="Z34" s="88">
        <v>19</v>
      </c>
      <c r="AA34" s="88">
        <v>250</v>
      </c>
      <c r="AB34" s="88">
        <v>562</v>
      </c>
      <c r="AC34" s="88">
        <v>221</v>
      </c>
      <c r="AD34" s="88">
        <v>186</v>
      </c>
      <c r="AE34" s="88">
        <v>133</v>
      </c>
      <c r="AF34" s="88">
        <v>84</v>
      </c>
      <c r="AG34" s="88">
        <v>1436</v>
      </c>
      <c r="AH34" s="88">
        <v>1455</v>
      </c>
      <c r="AI34" s="88">
        <v>0</v>
      </c>
      <c r="AJ34" s="88">
        <v>0</v>
      </c>
      <c r="AK34" s="88">
        <v>0</v>
      </c>
      <c r="AL34" s="88">
        <v>0</v>
      </c>
      <c r="AM34" s="88">
        <v>13</v>
      </c>
      <c r="AN34" s="88">
        <v>8</v>
      </c>
      <c r="AO34" s="88">
        <v>5</v>
      </c>
      <c r="AP34" s="88">
        <v>1</v>
      </c>
      <c r="AQ34" s="88">
        <v>0</v>
      </c>
      <c r="AR34" s="88">
        <v>27</v>
      </c>
      <c r="AS34" s="88">
        <v>27</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13</v>
      </c>
      <c r="BJ34" s="88">
        <v>8</v>
      </c>
      <c r="BK34" s="88">
        <v>5</v>
      </c>
      <c r="BL34" s="88">
        <v>1</v>
      </c>
      <c r="BM34" s="88">
        <v>0</v>
      </c>
      <c r="BN34" s="88">
        <v>27</v>
      </c>
      <c r="BO34" s="88">
        <v>27</v>
      </c>
      <c r="BP34" s="88">
        <v>0</v>
      </c>
      <c r="BQ34" s="89">
        <v>0</v>
      </c>
      <c r="BR34" s="89">
        <v>0</v>
      </c>
      <c r="BS34" s="89">
        <v>47</v>
      </c>
      <c r="BT34" s="89">
        <v>65</v>
      </c>
      <c r="BU34" s="89">
        <v>137</v>
      </c>
      <c r="BV34" s="89">
        <v>163</v>
      </c>
      <c r="BW34" s="89">
        <v>107</v>
      </c>
      <c r="BX34" s="89">
        <v>519</v>
      </c>
      <c r="BY34" s="89">
        <v>519</v>
      </c>
      <c r="BZ34" s="89">
        <v>0</v>
      </c>
      <c r="CA34" s="89">
        <v>0</v>
      </c>
      <c r="CB34" s="89">
        <v>0</v>
      </c>
      <c r="CC34" s="89">
        <v>47</v>
      </c>
      <c r="CD34" s="89">
        <v>64</v>
      </c>
      <c r="CE34" s="89">
        <v>137</v>
      </c>
      <c r="CF34" s="89">
        <v>158</v>
      </c>
      <c r="CG34" s="89">
        <v>105</v>
      </c>
      <c r="CH34" s="89">
        <v>511</v>
      </c>
      <c r="CI34" s="89">
        <v>511</v>
      </c>
      <c r="CJ34" s="89">
        <v>0</v>
      </c>
      <c r="CK34" s="89">
        <v>0</v>
      </c>
      <c r="CL34" s="89">
        <v>0</v>
      </c>
      <c r="CM34" s="89">
        <v>0</v>
      </c>
      <c r="CN34" s="89">
        <v>1</v>
      </c>
      <c r="CO34" s="89">
        <v>0</v>
      </c>
      <c r="CP34" s="89">
        <v>5</v>
      </c>
      <c r="CQ34" s="89">
        <v>2</v>
      </c>
      <c r="CR34" s="89">
        <v>8</v>
      </c>
      <c r="CS34" s="89">
        <v>8</v>
      </c>
      <c r="CT34" s="89">
        <v>0</v>
      </c>
      <c r="CU34" s="89">
        <v>0</v>
      </c>
      <c r="CV34" s="89">
        <v>0</v>
      </c>
      <c r="CW34" s="89">
        <v>39</v>
      </c>
      <c r="CX34" s="89">
        <v>45</v>
      </c>
      <c r="CY34" s="89">
        <v>46</v>
      </c>
      <c r="CZ34" s="89">
        <v>18</v>
      </c>
      <c r="DA34" s="89">
        <v>5</v>
      </c>
      <c r="DB34" s="89">
        <v>153</v>
      </c>
      <c r="DC34" s="89">
        <v>153</v>
      </c>
      <c r="DD34" s="89">
        <v>0</v>
      </c>
      <c r="DE34" s="89">
        <v>0</v>
      </c>
      <c r="DF34" s="89">
        <v>0</v>
      </c>
      <c r="DG34" s="89">
        <v>38</v>
      </c>
      <c r="DH34" s="89">
        <v>44</v>
      </c>
      <c r="DI34" s="89">
        <v>44</v>
      </c>
      <c r="DJ34" s="89">
        <v>17</v>
      </c>
      <c r="DK34" s="89">
        <v>5</v>
      </c>
      <c r="DL34" s="89">
        <v>148</v>
      </c>
      <c r="DM34" s="89">
        <v>148</v>
      </c>
      <c r="DN34" s="89">
        <v>0</v>
      </c>
      <c r="DO34" s="89">
        <v>0</v>
      </c>
      <c r="DP34" s="89">
        <v>0</v>
      </c>
      <c r="DQ34" s="89">
        <v>1</v>
      </c>
      <c r="DR34" s="89">
        <v>1</v>
      </c>
      <c r="DS34" s="89">
        <v>2</v>
      </c>
      <c r="DT34" s="89">
        <v>1</v>
      </c>
      <c r="DU34" s="89">
        <v>0</v>
      </c>
      <c r="DV34" s="89">
        <v>5</v>
      </c>
      <c r="DW34" s="89">
        <v>5</v>
      </c>
      <c r="DX34" s="89">
        <v>0</v>
      </c>
      <c r="DY34" s="89">
        <v>0</v>
      </c>
      <c r="DZ34" s="89">
        <v>0</v>
      </c>
      <c r="EA34" s="89">
        <v>10</v>
      </c>
      <c r="EB34" s="89">
        <v>10</v>
      </c>
      <c r="EC34" s="89">
        <v>16</v>
      </c>
      <c r="ED34" s="89">
        <v>41</v>
      </c>
      <c r="EE34" s="89">
        <v>44</v>
      </c>
      <c r="EF34" s="89">
        <v>121</v>
      </c>
      <c r="EG34" s="89">
        <v>121</v>
      </c>
      <c r="EH34" s="89">
        <v>0</v>
      </c>
      <c r="EI34" s="89">
        <v>0</v>
      </c>
      <c r="EJ34" s="89">
        <v>0</v>
      </c>
      <c r="EK34" s="89">
        <v>10</v>
      </c>
      <c r="EL34" s="89">
        <v>10</v>
      </c>
      <c r="EM34" s="89">
        <v>16</v>
      </c>
      <c r="EN34" s="89">
        <v>41</v>
      </c>
      <c r="EO34" s="89">
        <v>44</v>
      </c>
      <c r="EP34" s="89">
        <v>121</v>
      </c>
      <c r="EQ34" s="89">
        <v>121</v>
      </c>
      <c r="ER34" s="89">
        <v>0</v>
      </c>
      <c r="ES34" s="89">
        <v>0</v>
      </c>
      <c r="ET34" s="89">
        <v>0</v>
      </c>
      <c r="EU34" s="89">
        <v>0</v>
      </c>
      <c r="EV34" s="89">
        <v>0</v>
      </c>
      <c r="EW34" s="89">
        <v>0</v>
      </c>
      <c r="EX34" s="89">
        <v>0</v>
      </c>
      <c r="EY34" s="89">
        <v>0</v>
      </c>
      <c r="EZ34" s="89">
        <v>0</v>
      </c>
      <c r="FA34" s="90">
        <v>0</v>
      </c>
      <c r="FB34" s="88">
        <v>0</v>
      </c>
      <c r="FC34" s="88">
        <v>0</v>
      </c>
      <c r="FD34" s="88">
        <v>0</v>
      </c>
      <c r="FE34" s="88">
        <v>96</v>
      </c>
      <c r="FF34" s="88">
        <v>120</v>
      </c>
      <c r="FG34" s="88">
        <v>199</v>
      </c>
      <c r="FH34" s="88">
        <v>222</v>
      </c>
      <c r="FI34" s="88">
        <v>156</v>
      </c>
      <c r="FJ34" s="88">
        <v>793</v>
      </c>
      <c r="FK34" s="91">
        <v>793</v>
      </c>
    </row>
    <row r="35" spans="1:167" s="74" customFormat="1" ht="18.75" customHeight="1">
      <c r="A35" s="87" t="s">
        <v>42</v>
      </c>
      <c r="B35" s="88">
        <v>81</v>
      </c>
      <c r="C35" s="88">
        <v>53</v>
      </c>
      <c r="D35" s="88">
        <v>134</v>
      </c>
      <c r="E35" s="88">
        <v>440</v>
      </c>
      <c r="F35" s="88">
        <v>1380</v>
      </c>
      <c r="G35" s="88">
        <v>706</v>
      </c>
      <c r="H35" s="88">
        <v>483</v>
      </c>
      <c r="I35" s="88">
        <v>380</v>
      </c>
      <c r="J35" s="88">
        <v>244</v>
      </c>
      <c r="K35" s="88">
        <v>3633</v>
      </c>
      <c r="L35" s="88">
        <v>3767</v>
      </c>
      <c r="M35" s="88">
        <v>0</v>
      </c>
      <c r="N35" s="88">
        <v>3</v>
      </c>
      <c r="O35" s="88">
        <v>3</v>
      </c>
      <c r="P35" s="88">
        <v>4</v>
      </c>
      <c r="Q35" s="88">
        <v>36</v>
      </c>
      <c r="R35" s="88">
        <v>39</v>
      </c>
      <c r="S35" s="88">
        <v>27</v>
      </c>
      <c r="T35" s="88">
        <v>12</v>
      </c>
      <c r="U35" s="88">
        <v>24</v>
      </c>
      <c r="V35" s="88">
        <v>142</v>
      </c>
      <c r="W35" s="88">
        <v>145</v>
      </c>
      <c r="X35" s="88">
        <v>81</v>
      </c>
      <c r="Y35" s="88">
        <v>56</v>
      </c>
      <c r="Z35" s="88">
        <v>137</v>
      </c>
      <c r="AA35" s="88">
        <v>444</v>
      </c>
      <c r="AB35" s="88">
        <v>1416</v>
      </c>
      <c r="AC35" s="88">
        <v>745</v>
      </c>
      <c r="AD35" s="88">
        <v>510</v>
      </c>
      <c r="AE35" s="88">
        <v>392</v>
      </c>
      <c r="AF35" s="88">
        <v>268</v>
      </c>
      <c r="AG35" s="88">
        <v>3775</v>
      </c>
      <c r="AH35" s="88">
        <v>3912</v>
      </c>
      <c r="AI35" s="88">
        <v>0</v>
      </c>
      <c r="AJ35" s="88">
        <v>0</v>
      </c>
      <c r="AK35" s="88">
        <v>0</v>
      </c>
      <c r="AL35" s="88">
        <v>2</v>
      </c>
      <c r="AM35" s="88">
        <v>22</v>
      </c>
      <c r="AN35" s="88">
        <v>29</v>
      </c>
      <c r="AO35" s="88">
        <v>43</v>
      </c>
      <c r="AP35" s="88">
        <v>31</v>
      </c>
      <c r="AQ35" s="88">
        <v>13</v>
      </c>
      <c r="AR35" s="88">
        <v>140</v>
      </c>
      <c r="AS35" s="88">
        <v>140</v>
      </c>
      <c r="AT35" s="88">
        <v>0</v>
      </c>
      <c r="AU35" s="88">
        <v>0</v>
      </c>
      <c r="AV35" s="88">
        <v>0</v>
      </c>
      <c r="AW35" s="88">
        <v>0</v>
      </c>
      <c r="AX35" s="88">
        <v>0</v>
      </c>
      <c r="AY35" s="88">
        <v>0</v>
      </c>
      <c r="AZ35" s="88">
        <v>0</v>
      </c>
      <c r="BA35" s="88">
        <v>0</v>
      </c>
      <c r="BB35" s="88">
        <v>1</v>
      </c>
      <c r="BC35" s="88">
        <v>1</v>
      </c>
      <c r="BD35" s="88">
        <v>1</v>
      </c>
      <c r="BE35" s="88">
        <v>0</v>
      </c>
      <c r="BF35" s="88">
        <v>0</v>
      </c>
      <c r="BG35" s="88">
        <v>0</v>
      </c>
      <c r="BH35" s="88">
        <v>2</v>
      </c>
      <c r="BI35" s="88">
        <v>22</v>
      </c>
      <c r="BJ35" s="88">
        <v>29</v>
      </c>
      <c r="BK35" s="88">
        <v>43</v>
      </c>
      <c r="BL35" s="88">
        <v>31</v>
      </c>
      <c r="BM35" s="88">
        <v>14</v>
      </c>
      <c r="BN35" s="88">
        <v>141</v>
      </c>
      <c r="BO35" s="88">
        <v>141</v>
      </c>
      <c r="BP35" s="88">
        <v>0</v>
      </c>
      <c r="BQ35" s="89">
        <v>1</v>
      </c>
      <c r="BR35" s="89">
        <v>1</v>
      </c>
      <c r="BS35" s="89">
        <v>14</v>
      </c>
      <c r="BT35" s="89">
        <v>67</v>
      </c>
      <c r="BU35" s="89">
        <v>110</v>
      </c>
      <c r="BV35" s="89">
        <v>220</v>
      </c>
      <c r="BW35" s="89">
        <v>172</v>
      </c>
      <c r="BX35" s="89">
        <v>583</v>
      </c>
      <c r="BY35" s="89">
        <v>584</v>
      </c>
      <c r="BZ35" s="89">
        <v>0</v>
      </c>
      <c r="CA35" s="89">
        <v>1</v>
      </c>
      <c r="CB35" s="89">
        <v>1</v>
      </c>
      <c r="CC35" s="89">
        <v>14</v>
      </c>
      <c r="CD35" s="89">
        <v>67</v>
      </c>
      <c r="CE35" s="89">
        <v>110</v>
      </c>
      <c r="CF35" s="89">
        <v>219</v>
      </c>
      <c r="CG35" s="89">
        <v>172</v>
      </c>
      <c r="CH35" s="89">
        <v>582</v>
      </c>
      <c r="CI35" s="89">
        <v>583</v>
      </c>
      <c r="CJ35" s="89">
        <v>0</v>
      </c>
      <c r="CK35" s="89">
        <v>0</v>
      </c>
      <c r="CL35" s="89">
        <v>0</v>
      </c>
      <c r="CM35" s="89">
        <v>0</v>
      </c>
      <c r="CN35" s="89">
        <v>0</v>
      </c>
      <c r="CO35" s="89">
        <v>0</v>
      </c>
      <c r="CP35" s="89">
        <v>1</v>
      </c>
      <c r="CQ35" s="89">
        <v>0</v>
      </c>
      <c r="CR35" s="89">
        <v>1</v>
      </c>
      <c r="CS35" s="89">
        <v>1</v>
      </c>
      <c r="CT35" s="89">
        <v>0</v>
      </c>
      <c r="CU35" s="89">
        <v>0</v>
      </c>
      <c r="CV35" s="89">
        <v>0</v>
      </c>
      <c r="CW35" s="89">
        <v>25</v>
      </c>
      <c r="CX35" s="89">
        <v>66</v>
      </c>
      <c r="CY35" s="89">
        <v>84</v>
      </c>
      <c r="CZ35" s="89">
        <v>88</v>
      </c>
      <c r="DA35" s="89">
        <v>35</v>
      </c>
      <c r="DB35" s="89">
        <v>298</v>
      </c>
      <c r="DC35" s="89">
        <v>298</v>
      </c>
      <c r="DD35" s="89">
        <v>0</v>
      </c>
      <c r="DE35" s="89">
        <v>0</v>
      </c>
      <c r="DF35" s="89">
        <v>0</v>
      </c>
      <c r="DG35" s="89">
        <v>25</v>
      </c>
      <c r="DH35" s="89">
        <v>65</v>
      </c>
      <c r="DI35" s="89">
        <v>80</v>
      </c>
      <c r="DJ35" s="89">
        <v>87</v>
      </c>
      <c r="DK35" s="89">
        <v>34</v>
      </c>
      <c r="DL35" s="89">
        <v>291</v>
      </c>
      <c r="DM35" s="89">
        <v>291</v>
      </c>
      <c r="DN35" s="89">
        <v>0</v>
      </c>
      <c r="DO35" s="89">
        <v>0</v>
      </c>
      <c r="DP35" s="89">
        <v>0</v>
      </c>
      <c r="DQ35" s="89">
        <v>0</v>
      </c>
      <c r="DR35" s="89">
        <v>1</v>
      </c>
      <c r="DS35" s="89">
        <v>4</v>
      </c>
      <c r="DT35" s="89">
        <v>1</v>
      </c>
      <c r="DU35" s="89">
        <v>1</v>
      </c>
      <c r="DV35" s="89">
        <v>7</v>
      </c>
      <c r="DW35" s="89">
        <v>7</v>
      </c>
      <c r="DX35" s="89">
        <v>0</v>
      </c>
      <c r="DY35" s="89">
        <v>0</v>
      </c>
      <c r="DZ35" s="89">
        <v>0</v>
      </c>
      <c r="EA35" s="89">
        <v>2</v>
      </c>
      <c r="EB35" s="89">
        <v>1</v>
      </c>
      <c r="EC35" s="89">
        <v>10</v>
      </c>
      <c r="ED35" s="89">
        <v>37</v>
      </c>
      <c r="EE35" s="89">
        <v>129</v>
      </c>
      <c r="EF35" s="89">
        <v>179</v>
      </c>
      <c r="EG35" s="89">
        <v>179</v>
      </c>
      <c r="EH35" s="89">
        <v>0</v>
      </c>
      <c r="EI35" s="89">
        <v>0</v>
      </c>
      <c r="EJ35" s="89">
        <v>0</v>
      </c>
      <c r="EK35" s="89">
        <v>1</v>
      </c>
      <c r="EL35" s="89">
        <v>1</v>
      </c>
      <c r="EM35" s="89">
        <v>10</v>
      </c>
      <c r="EN35" s="89">
        <v>36</v>
      </c>
      <c r="EO35" s="89">
        <v>126</v>
      </c>
      <c r="EP35" s="89">
        <v>174</v>
      </c>
      <c r="EQ35" s="89">
        <v>174</v>
      </c>
      <c r="ER35" s="89">
        <v>0</v>
      </c>
      <c r="ES35" s="89">
        <v>0</v>
      </c>
      <c r="ET35" s="89">
        <v>0</v>
      </c>
      <c r="EU35" s="89">
        <v>1</v>
      </c>
      <c r="EV35" s="89">
        <v>0</v>
      </c>
      <c r="EW35" s="89">
        <v>0</v>
      </c>
      <c r="EX35" s="89">
        <v>1</v>
      </c>
      <c r="EY35" s="89">
        <v>3</v>
      </c>
      <c r="EZ35" s="89">
        <v>5</v>
      </c>
      <c r="FA35" s="90">
        <v>5</v>
      </c>
      <c r="FB35" s="88">
        <v>0</v>
      </c>
      <c r="FC35" s="88">
        <v>1</v>
      </c>
      <c r="FD35" s="88">
        <v>1</v>
      </c>
      <c r="FE35" s="88">
        <v>41</v>
      </c>
      <c r="FF35" s="88">
        <v>133</v>
      </c>
      <c r="FG35" s="88">
        <v>201</v>
      </c>
      <c r="FH35" s="88">
        <v>341</v>
      </c>
      <c r="FI35" s="88">
        <v>334</v>
      </c>
      <c r="FJ35" s="88">
        <v>1050</v>
      </c>
      <c r="FK35" s="91">
        <v>1051</v>
      </c>
    </row>
    <row r="36" spans="1:167" s="74" customFormat="1" ht="18.75" customHeight="1">
      <c r="A36" s="87" t="s">
        <v>43</v>
      </c>
      <c r="B36" s="88">
        <v>21</v>
      </c>
      <c r="C36" s="88">
        <v>32</v>
      </c>
      <c r="D36" s="88">
        <v>53</v>
      </c>
      <c r="E36" s="88">
        <v>222</v>
      </c>
      <c r="F36" s="88">
        <v>601</v>
      </c>
      <c r="G36" s="88">
        <v>300</v>
      </c>
      <c r="H36" s="88">
        <v>247</v>
      </c>
      <c r="I36" s="88">
        <v>164</v>
      </c>
      <c r="J36" s="88">
        <v>79</v>
      </c>
      <c r="K36" s="88">
        <v>1613</v>
      </c>
      <c r="L36" s="88">
        <v>1666</v>
      </c>
      <c r="M36" s="88">
        <v>2</v>
      </c>
      <c r="N36" s="88">
        <v>1</v>
      </c>
      <c r="O36" s="88">
        <v>3</v>
      </c>
      <c r="P36" s="88">
        <v>2</v>
      </c>
      <c r="Q36" s="88">
        <v>29</v>
      </c>
      <c r="R36" s="88">
        <v>11</v>
      </c>
      <c r="S36" s="88">
        <v>14</v>
      </c>
      <c r="T36" s="88">
        <v>9</v>
      </c>
      <c r="U36" s="88">
        <v>12</v>
      </c>
      <c r="V36" s="88">
        <v>77</v>
      </c>
      <c r="W36" s="88">
        <v>80</v>
      </c>
      <c r="X36" s="88">
        <v>23</v>
      </c>
      <c r="Y36" s="88">
        <v>33</v>
      </c>
      <c r="Z36" s="88">
        <v>56</v>
      </c>
      <c r="AA36" s="88">
        <v>224</v>
      </c>
      <c r="AB36" s="88">
        <v>630</v>
      </c>
      <c r="AC36" s="88">
        <v>311</v>
      </c>
      <c r="AD36" s="88">
        <v>261</v>
      </c>
      <c r="AE36" s="88">
        <v>173</v>
      </c>
      <c r="AF36" s="88">
        <v>91</v>
      </c>
      <c r="AG36" s="88">
        <v>1690</v>
      </c>
      <c r="AH36" s="88">
        <v>1746</v>
      </c>
      <c r="AI36" s="88">
        <v>0</v>
      </c>
      <c r="AJ36" s="88">
        <v>0</v>
      </c>
      <c r="AK36" s="88">
        <v>0</v>
      </c>
      <c r="AL36" s="88">
        <v>2</v>
      </c>
      <c r="AM36" s="88">
        <v>31</v>
      </c>
      <c r="AN36" s="88">
        <v>30</v>
      </c>
      <c r="AO36" s="88">
        <v>38</v>
      </c>
      <c r="AP36" s="88">
        <v>13</v>
      </c>
      <c r="AQ36" s="88">
        <v>12</v>
      </c>
      <c r="AR36" s="88">
        <v>126</v>
      </c>
      <c r="AS36" s="88">
        <v>126</v>
      </c>
      <c r="AT36" s="88">
        <v>0</v>
      </c>
      <c r="AU36" s="88">
        <v>0</v>
      </c>
      <c r="AV36" s="88">
        <v>0</v>
      </c>
      <c r="AW36" s="88">
        <v>0</v>
      </c>
      <c r="AX36" s="88">
        <v>0</v>
      </c>
      <c r="AY36" s="88">
        <v>0</v>
      </c>
      <c r="AZ36" s="88">
        <v>0</v>
      </c>
      <c r="BA36" s="88">
        <v>0</v>
      </c>
      <c r="BB36" s="88">
        <v>0</v>
      </c>
      <c r="BC36" s="88">
        <v>0</v>
      </c>
      <c r="BD36" s="88">
        <v>0</v>
      </c>
      <c r="BE36" s="88">
        <v>0</v>
      </c>
      <c r="BF36" s="88">
        <v>0</v>
      </c>
      <c r="BG36" s="88">
        <v>0</v>
      </c>
      <c r="BH36" s="88">
        <v>2</v>
      </c>
      <c r="BI36" s="88">
        <v>31</v>
      </c>
      <c r="BJ36" s="88">
        <v>30</v>
      </c>
      <c r="BK36" s="88">
        <v>38</v>
      </c>
      <c r="BL36" s="88">
        <v>13</v>
      </c>
      <c r="BM36" s="88">
        <v>12</v>
      </c>
      <c r="BN36" s="88">
        <v>126</v>
      </c>
      <c r="BO36" s="88">
        <v>126</v>
      </c>
      <c r="BP36" s="88">
        <v>0</v>
      </c>
      <c r="BQ36" s="89">
        <v>0</v>
      </c>
      <c r="BR36" s="89">
        <v>0</v>
      </c>
      <c r="BS36" s="89">
        <v>36</v>
      </c>
      <c r="BT36" s="89">
        <v>51</v>
      </c>
      <c r="BU36" s="89">
        <v>85</v>
      </c>
      <c r="BV36" s="89">
        <v>98</v>
      </c>
      <c r="BW36" s="89">
        <v>70</v>
      </c>
      <c r="BX36" s="89">
        <v>340</v>
      </c>
      <c r="BY36" s="89">
        <v>340</v>
      </c>
      <c r="BZ36" s="89">
        <v>0</v>
      </c>
      <c r="CA36" s="89">
        <v>0</v>
      </c>
      <c r="CB36" s="89">
        <v>0</v>
      </c>
      <c r="CC36" s="89">
        <v>36</v>
      </c>
      <c r="CD36" s="89">
        <v>50</v>
      </c>
      <c r="CE36" s="89">
        <v>85</v>
      </c>
      <c r="CF36" s="89">
        <v>96</v>
      </c>
      <c r="CG36" s="89">
        <v>69</v>
      </c>
      <c r="CH36" s="89">
        <v>336</v>
      </c>
      <c r="CI36" s="89">
        <v>336</v>
      </c>
      <c r="CJ36" s="89">
        <v>0</v>
      </c>
      <c r="CK36" s="89">
        <v>0</v>
      </c>
      <c r="CL36" s="89">
        <v>0</v>
      </c>
      <c r="CM36" s="89">
        <v>0</v>
      </c>
      <c r="CN36" s="89">
        <v>1</v>
      </c>
      <c r="CO36" s="89">
        <v>0</v>
      </c>
      <c r="CP36" s="89">
        <v>2</v>
      </c>
      <c r="CQ36" s="89">
        <v>1</v>
      </c>
      <c r="CR36" s="89">
        <v>4</v>
      </c>
      <c r="CS36" s="89">
        <v>4</v>
      </c>
      <c r="CT36" s="89">
        <v>0</v>
      </c>
      <c r="CU36" s="89">
        <v>0</v>
      </c>
      <c r="CV36" s="89">
        <v>0</v>
      </c>
      <c r="CW36" s="89">
        <v>18</v>
      </c>
      <c r="CX36" s="89">
        <v>44</v>
      </c>
      <c r="CY36" s="89">
        <v>73</v>
      </c>
      <c r="CZ36" s="89">
        <v>56</v>
      </c>
      <c r="DA36" s="89">
        <v>24</v>
      </c>
      <c r="DB36" s="89">
        <v>215</v>
      </c>
      <c r="DC36" s="89">
        <v>215</v>
      </c>
      <c r="DD36" s="89">
        <v>0</v>
      </c>
      <c r="DE36" s="89">
        <v>0</v>
      </c>
      <c r="DF36" s="89">
        <v>0</v>
      </c>
      <c r="DG36" s="89">
        <v>18</v>
      </c>
      <c r="DH36" s="89">
        <v>44</v>
      </c>
      <c r="DI36" s="89">
        <v>70</v>
      </c>
      <c r="DJ36" s="89">
        <v>55</v>
      </c>
      <c r="DK36" s="89">
        <v>24</v>
      </c>
      <c r="DL36" s="89">
        <v>211</v>
      </c>
      <c r="DM36" s="89">
        <v>211</v>
      </c>
      <c r="DN36" s="89">
        <v>0</v>
      </c>
      <c r="DO36" s="89">
        <v>0</v>
      </c>
      <c r="DP36" s="89">
        <v>0</v>
      </c>
      <c r="DQ36" s="89">
        <v>0</v>
      </c>
      <c r="DR36" s="89">
        <v>0</v>
      </c>
      <c r="DS36" s="89">
        <v>3</v>
      </c>
      <c r="DT36" s="89">
        <v>1</v>
      </c>
      <c r="DU36" s="89">
        <v>0</v>
      </c>
      <c r="DV36" s="89">
        <v>4</v>
      </c>
      <c r="DW36" s="89">
        <v>4</v>
      </c>
      <c r="DX36" s="89">
        <v>0</v>
      </c>
      <c r="DY36" s="89">
        <v>0</v>
      </c>
      <c r="DZ36" s="89">
        <v>0</v>
      </c>
      <c r="EA36" s="89">
        <v>0</v>
      </c>
      <c r="EB36" s="89">
        <v>4</v>
      </c>
      <c r="EC36" s="89">
        <v>6</v>
      </c>
      <c r="ED36" s="89">
        <v>48</v>
      </c>
      <c r="EE36" s="89">
        <v>43</v>
      </c>
      <c r="EF36" s="89">
        <v>101</v>
      </c>
      <c r="EG36" s="89">
        <v>101</v>
      </c>
      <c r="EH36" s="89">
        <v>0</v>
      </c>
      <c r="EI36" s="89">
        <v>0</v>
      </c>
      <c r="EJ36" s="89">
        <v>0</v>
      </c>
      <c r="EK36" s="89">
        <v>0</v>
      </c>
      <c r="EL36" s="89">
        <v>3</v>
      </c>
      <c r="EM36" s="89">
        <v>6</v>
      </c>
      <c r="EN36" s="89">
        <v>46</v>
      </c>
      <c r="EO36" s="89">
        <v>42</v>
      </c>
      <c r="EP36" s="89">
        <v>97</v>
      </c>
      <c r="EQ36" s="89">
        <v>97</v>
      </c>
      <c r="ER36" s="89">
        <v>0</v>
      </c>
      <c r="ES36" s="89">
        <v>0</v>
      </c>
      <c r="ET36" s="89">
        <v>0</v>
      </c>
      <c r="EU36" s="89">
        <v>0</v>
      </c>
      <c r="EV36" s="89">
        <v>1</v>
      </c>
      <c r="EW36" s="89">
        <v>0</v>
      </c>
      <c r="EX36" s="89">
        <v>2</v>
      </c>
      <c r="EY36" s="89">
        <v>1</v>
      </c>
      <c r="EZ36" s="89">
        <v>4</v>
      </c>
      <c r="FA36" s="90">
        <v>4</v>
      </c>
      <c r="FB36" s="88">
        <v>0</v>
      </c>
      <c r="FC36" s="88">
        <v>0</v>
      </c>
      <c r="FD36" s="88">
        <v>0</v>
      </c>
      <c r="FE36" s="88">
        <v>54</v>
      </c>
      <c r="FF36" s="88">
        <v>99</v>
      </c>
      <c r="FG36" s="88">
        <v>164</v>
      </c>
      <c r="FH36" s="88">
        <v>202</v>
      </c>
      <c r="FI36" s="88">
        <v>136</v>
      </c>
      <c r="FJ36" s="88">
        <v>655</v>
      </c>
      <c r="FK36" s="91">
        <v>655</v>
      </c>
    </row>
    <row r="37" spans="1:167" s="74" customFormat="1" ht="18.75" customHeight="1">
      <c r="A37" s="87" t="s">
        <v>44</v>
      </c>
      <c r="B37" s="88">
        <v>85</v>
      </c>
      <c r="C37" s="88">
        <v>138</v>
      </c>
      <c r="D37" s="88">
        <v>223</v>
      </c>
      <c r="E37" s="88">
        <v>442</v>
      </c>
      <c r="F37" s="88">
        <v>1293</v>
      </c>
      <c r="G37" s="88">
        <v>652</v>
      </c>
      <c r="H37" s="88">
        <v>416</v>
      </c>
      <c r="I37" s="88">
        <v>245</v>
      </c>
      <c r="J37" s="88">
        <v>194</v>
      </c>
      <c r="K37" s="88">
        <v>3242</v>
      </c>
      <c r="L37" s="88">
        <v>3465</v>
      </c>
      <c r="M37" s="88">
        <v>0</v>
      </c>
      <c r="N37" s="88">
        <v>5</v>
      </c>
      <c r="O37" s="88">
        <v>5</v>
      </c>
      <c r="P37" s="88">
        <v>5</v>
      </c>
      <c r="Q37" s="88">
        <v>32</v>
      </c>
      <c r="R37" s="88">
        <v>44</v>
      </c>
      <c r="S37" s="88">
        <v>18</v>
      </c>
      <c r="T37" s="88">
        <v>10</v>
      </c>
      <c r="U37" s="88">
        <v>15</v>
      </c>
      <c r="V37" s="88">
        <v>124</v>
      </c>
      <c r="W37" s="88">
        <v>129</v>
      </c>
      <c r="X37" s="88">
        <v>85</v>
      </c>
      <c r="Y37" s="88">
        <v>143</v>
      </c>
      <c r="Z37" s="88">
        <v>228</v>
      </c>
      <c r="AA37" s="88">
        <v>447</v>
      </c>
      <c r="AB37" s="88">
        <v>1325</v>
      </c>
      <c r="AC37" s="88">
        <v>696</v>
      </c>
      <c r="AD37" s="88">
        <v>434</v>
      </c>
      <c r="AE37" s="88">
        <v>255</v>
      </c>
      <c r="AF37" s="88">
        <v>209</v>
      </c>
      <c r="AG37" s="88">
        <v>3366</v>
      </c>
      <c r="AH37" s="88">
        <v>3594</v>
      </c>
      <c r="AI37" s="88">
        <v>0</v>
      </c>
      <c r="AJ37" s="88">
        <v>1</v>
      </c>
      <c r="AK37" s="88">
        <v>1</v>
      </c>
      <c r="AL37" s="88">
        <v>2</v>
      </c>
      <c r="AM37" s="88">
        <v>32</v>
      </c>
      <c r="AN37" s="88">
        <v>54</v>
      </c>
      <c r="AO37" s="88">
        <v>49</v>
      </c>
      <c r="AP37" s="88">
        <v>20</v>
      </c>
      <c r="AQ37" s="88">
        <v>24</v>
      </c>
      <c r="AR37" s="88">
        <v>181</v>
      </c>
      <c r="AS37" s="88">
        <v>182</v>
      </c>
      <c r="AT37" s="88">
        <v>0</v>
      </c>
      <c r="AU37" s="88">
        <v>0</v>
      </c>
      <c r="AV37" s="88">
        <v>0</v>
      </c>
      <c r="AW37" s="88">
        <v>0</v>
      </c>
      <c r="AX37" s="88">
        <v>0</v>
      </c>
      <c r="AY37" s="88">
        <v>0</v>
      </c>
      <c r="AZ37" s="88">
        <v>0</v>
      </c>
      <c r="BA37" s="88">
        <v>0</v>
      </c>
      <c r="BB37" s="88">
        <v>1</v>
      </c>
      <c r="BC37" s="88">
        <v>1</v>
      </c>
      <c r="BD37" s="88">
        <v>1</v>
      </c>
      <c r="BE37" s="88">
        <v>0</v>
      </c>
      <c r="BF37" s="88">
        <v>1</v>
      </c>
      <c r="BG37" s="88">
        <v>1</v>
      </c>
      <c r="BH37" s="88">
        <v>2</v>
      </c>
      <c r="BI37" s="88">
        <v>32</v>
      </c>
      <c r="BJ37" s="88">
        <v>54</v>
      </c>
      <c r="BK37" s="88">
        <v>49</v>
      </c>
      <c r="BL37" s="88">
        <v>20</v>
      </c>
      <c r="BM37" s="88">
        <v>25</v>
      </c>
      <c r="BN37" s="88">
        <v>182</v>
      </c>
      <c r="BO37" s="88">
        <v>183</v>
      </c>
      <c r="BP37" s="88">
        <v>0</v>
      </c>
      <c r="BQ37" s="89">
        <v>0</v>
      </c>
      <c r="BR37" s="89">
        <v>0</v>
      </c>
      <c r="BS37" s="89">
        <v>24</v>
      </c>
      <c r="BT37" s="89">
        <v>51</v>
      </c>
      <c r="BU37" s="89">
        <v>133</v>
      </c>
      <c r="BV37" s="89">
        <v>159</v>
      </c>
      <c r="BW37" s="89">
        <v>166</v>
      </c>
      <c r="BX37" s="89">
        <v>533</v>
      </c>
      <c r="BY37" s="89">
        <v>533</v>
      </c>
      <c r="BZ37" s="89">
        <v>0</v>
      </c>
      <c r="CA37" s="89">
        <v>0</v>
      </c>
      <c r="CB37" s="89">
        <v>0</v>
      </c>
      <c r="CC37" s="89">
        <v>24</v>
      </c>
      <c r="CD37" s="89">
        <v>51</v>
      </c>
      <c r="CE37" s="89">
        <v>132</v>
      </c>
      <c r="CF37" s="89">
        <v>158</v>
      </c>
      <c r="CG37" s="89">
        <v>164</v>
      </c>
      <c r="CH37" s="89">
        <v>529</v>
      </c>
      <c r="CI37" s="89">
        <v>529</v>
      </c>
      <c r="CJ37" s="89">
        <v>0</v>
      </c>
      <c r="CK37" s="89">
        <v>0</v>
      </c>
      <c r="CL37" s="89">
        <v>0</v>
      </c>
      <c r="CM37" s="89">
        <v>0</v>
      </c>
      <c r="CN37" s="89">
        <v>0</v>
      </c>
      <c r="CO37" s="89">
        <v>1</v>
      </c>
      <c r="CP37" s="89">
        <v>1</v>
      </c>
      <c r="CQ37" s="89">
        <v>2</v>
      </c>
      <c r="CR37" s="89">
        <v>4</v>
      </c>
      <c r="CS37" s="89">
        <v>4</v>
      </c>
      <c r="CT37" s="89">
        <v>0</v>
      </c>
      <c r="CU37" s="89">
        <v>0</v>
      </c>
      <c r="CV37" s="89">
        <v>0</v>
      </c>
      <c r="CW37" s="89">
        <v>22</v>
      </c>
      <c r="CX37" s="89">
        <v>56</v>
      </c>
      <c r="CY37" s="89">
        <v>72</v>
      </c>
      <c r="CZ37" s="89">
        <v>58</v>
      </c>
      <c r="DA37" s="89">
        <v>18</v>
      </c>
      <c r="DB37" s="89">
        <v>226</v>
      </c>
      <c r="DC37" s="89">
        <v>226</v>
      </c>
      <c r="DD37" s="89">
        <v>0</v>
      </c>
      <c r="DE37" s="89">
        <v>0</v>
      </c>
      <c r="DF37" s="89">
        <v>0</v>
      </c>
      <c r="DG37" s="89">
        <v>21</v>
      </c>
      <c r="DH37" s="89">
        <v>53</v>
      </c>
      <c r="DI37" s="89">
        <v>71</v>
      </c>
      <c r="DJ37" s="89">
        <v>58</v>
      </c>
      <c r="DK37" s="89">
        <v>17</v>
      </c>
      <c r="DL37" s="89">
        <v>220</v>
      </c>
      <c r="DM37" s="89">
        <v>220</v>
      </c>
      <c r="DN37" s="89">
        <v>0</v>
      </c>
      <c r="DO37" s="89">
        <v>0</v>
      </c>
      <c r="DP37" s="89">
        <v>0</v>
      </c>
      <c r="DQ37" s="89">
        <v>1</v>
      </c>
      <c r="DR37" s="89">
        <v>3</v>
      </c>
      <c r="DS37" s="89">
        <v>1</v>
      </c>
      <c r="DT37" s="89">
        <v>0</v>
      </c>
      <c r="DU37" s="89">
        <v>1</v>
      </c>
      <c r="DV37" s="89">
        <v>6</v>
      </c>
      <c r="DW37" s="89">
        <v>6</v>
      </c>
      <c r="DX37" s="89">
        <v>0</v>
      </c>
      <c r="DY37" s="89">
        <v>0</v>
      </c>
      <c r="DZ37" s="89">
        <v>0</v>
      </c>
      <c r="EA37" s="89">
        <v>1</v>
      </c>
      <c r="EB37" s="89">
        <v>3</v>
      </c>
      <c r="EC37" s="89">
        <v>14</v>
      </c>
      <c r="ED37" s="89">
        <v>52</v>
      </c>
      <c r="EE37" s="89">
        <v>152</v>
      </c>
      <c r="EF37" s="89">
        <v>222</v>
      </c>
      <c r="EG37" s="89">
        <v>222</v>
      </c>
      <c r="EH37" s="89">
        <v>0</v>
      </c>
      <c r="EI37" s="89">
        <v>0</v>
      </c>
      <c r="EJ37" s="89">
        <v>0</v>
      </c>
      <c r="EK37" s="89">
        <v>1</v>
      </c>
      <c r="EL37" s="89">
        <v>3</v>
      </c>
      <c r="EM37" s="89">
        <v>14</v>
      </c>
      <c r="EN37" s="89">
        <v>52</v>
      </c>
      <c r="EO37" s="89">
        <v>150</v>
      </c>
      <c r="EP37" s="89">
        <v>220</v>
      </c>
      <c r="EQ37" s="89">
        <v>220</v>
      </c>
      <c r="ER37" s="89">
        <v>0</v>
      </c>
      <c r="ES37" s="89">
        <v>0</v>
      </c>
      <c r="ET37" s="89">
        <v>0</v>
      </c>
      <c r="EU37" s="89">
        <v>0</v>
      </c>
      <c r="EV37" s="89">
        <v>0</v>
      </c>
      <c r="EW37" s="89">
        <v>0</v>
      </c>
      <c r="EX37" s="89">
        <v>0</v>
      </c>
      <c r="EY37" s="89">
        <v>2</v>
      </c>
      <c r="EZ37" s="89">
        <v>2</v>
      </c>
      <c r="FA37" s="90">
        <v>2</v>
      </c>
      <c r="FB37" s="88">
        <v>0</v>
      </c>
      <c r="FC37" s="88">
        <v>0</v>
      </c>
      <c r="FD37" s="88">
        <v>0</v>
      </c>
      <c r="FE37" s="88">
        <v>47</v>
      </c>
      <c r="FF37" s="88">
        <v>110</v>
      </c>
      <c r="FG37" s="88">
        <v>215</v>
      </c>
      <c r="FH37" s="88">
        <v>261</v>
      </c>
      <c r="FI37" s="88">
        <v>335</v>
      </c>
      <c r="FJ37" s="88">
        <v>968</v>
      </c>
      <c r="FK37" s="91">
        <v>968</v>
      </c>
    </row>
    <row r="38" spans="1:167" s="74" customFormat="1" ht="18.75" customHeight="1">
      <c r="A38" s="87" t="s">
        <v>45</v>
      </c>
      <c r="B38" s="88">
        <v>114</v>
      </c>
      <c r="C38" s="88">
        <v>188</v>
      </c>
      <c r="D38" s="88">
        <v>302</v>
      </c>
      <c r="E38" s="88">
        <v>509</v>
      </c>
      <c r="F38" s="88">
        <v>2798</v>
      </c>
      <c r="G38" s="88">
        <v>1298</v>
      </c>
      <c r="H38" s="88">
        <v>950</v>
      </c>
      <c r="I38" s="88">
        <v>667</v>
      </c>
      <c r="J38" s="88">
        <v>525</v>
      </c>
      <c r="K38" s="88">
        <v>6747</v>
      </c>
      <c r="L38" s="88">
        <v>7049</v>
      </c>
      <c r="M38" s="88">
        <v>0</v>
      </c>
      <c r="N38" s="88">
        <v>1</v>
      </c>
      <c r="O38" s="88">
        <v>1</v>
      </c>
      <c r="P38" s="88">
        <v>8</v>
      </c>
      <c r="Q38" s="88">
        <v>72</v>
      </c>
      <c r="R38" s="88">
        <v>73</v>
      </c>
      <c r="S38" s="88">
        <v>61</v>
      </c>
      <c r="T38" s="88">
        <v>42</v>
      </c>
      <c r="U38" s="88">
        <v>33</v>
      </c>
      <c r="V38" s="88">
        <v>289</v>
      </c>
      <c r="W38" s="88">
        <v>290</v>
      </c>
      <c r="X38" s="88">
        <v>114</v>
      </c>
      <c r="Y38" s="88">
        <v>189</v>
      </c>
      <c r="Z38" s="88">
        <v>303</v>
      </c>
      <c r="AA38" s="88">
        <v>517</v>
      </c>
      <c r="AB38" s="88">
        <v>2870</v>
      </c>
      <c r="AC38" s="88">
        <v>1371</v>
      </c>
      <c r="AD38" s="88">
        <v>1011</v>
      </c>
      <c r="AE38" s="88">
        <v>709</v>
      </c>
      <c r="AF38" s="88">
        <v>558</v>
      </c>
      <c r="AG38" s="88">
        <v>7036</v>
      </c>
      <c r="AH38" s="88">
        <v>7339</v>
      </c>
      <c r="AI38" s="88">
        <v>0</v>
      </c>
      <c r="AJ38" s="88">
        <v>0</v>
      </c>
      <c r="AK38" s="88">
        <v>0</v>
      </c>
      <c r="AL38" s="88">
        <v>2</v>
      </c>
      <c r="AM38" s="88">
        <v>56</v>
      </c>
      <c r="AN38" s="88">
        <v>107</v>
      </c>
      <c r="AO38" s="88">
        <v>128</v>
      </c>
      <c r="AP38" s="88">
        <v>106</v>
      </c>
      <c r="AQ38" s="88">
        <v>66</v>
      </c>
      <c r="AR38" s="88">
        <v>465</v>
      </c>
      <c r="AS38" s="88">
        <v>465</v>
      </c>
      <c r="AT38" s="88">
        <v>0</v>
      </c>
      <c r="AU38" s="88">
        <v>0</v>
      </c>
      <c r="AV38" s="88">
        <v>0</v>
      </c>
      <c r="AW38" s="88">
        <v>0</v>
      </c>
      <c r="AX38" s="88">
        <v>1</v>
      </c>
      <c r="AY38" s="88">
        <v>0</v>
      </c>
      <c r="AZ38" s="88">
        <v>1</v>
      </c>
      <c r="BA38" s="88">
        <v>1</v>
      </c>
      <c r="BB38" s="88">
        <v>2</v>
      </c>
      <c r="BC38" s="88">
        <v>5</v>
      </c>
      <c r="BD38" s="88">
        <v>5</v>
      </c>
      <c r="BE38" s="88">
        <v>0</v>
      </c>
      <c r="BF38" s="88">
        <v>0</v>
      </c>
      <c r="BG38" s="88">
        <v>0</v>
      </c>
      <c r="BH38" s="88">
        <v>2</v>
      </c>
      <c r="BI38" s="88">
        <v>57</v>
      </c>
      <c r="BJ38" s="88">
        <v>107</v>
      </c>
      <c r="BK38" s="88">
        <v>129</v>
      </c>
      <c r="BL38" s="88">
        <v>107</v>
      </c>
      <c r="BM38" s="88">
        <v>68</v>
      </c>
      <c r="BN38" s="88">
        <v>470</v>
      </c>
      <c r="BO38" s="88">
        <v>470</v>
      </c>
      <c r="BP38" s="88">
        <v>0</v>
      </c>
      <c r="BQ38" s="89">
        <v>1</v>
      </c>
      <c r="BR38" s="89">
        <v>1</v>
      </c>
      <c r="BS38" s="89">
        <v>46</v>
      </c>
      <c r="BT38" s="89">
        <v>92</v>
      </c>
      <c r="BU38" s="89">
        <v>184</v>
      </c>
      <c r="BV38" s="89">
        <v>372</v>
      </c>
      <c r="BW38" s="89">
        <v>419</v>
      </c>
      <c r="BX38" s="89">
        <v>1113</v>
      </c>
      <c r="BY38" s="89">
        <v>1114</v>
      </c>
      <c r="BZ38" s="89">
        <v>0</v>
      </c>
      <c r="CA38" s="89">
        <v>1</v>
      </c>
      <c r="CB38" s="89">
        <v>1</v>
      </c>
      <c r="CC38" s="89">
        <v>45</v>
      </c>
      <c r="CD38" s="89">
        <v>92</v>
      </c>
      <c r="CE38" s="89">
        <v>179</v>
      </c>
      <c r="CF38" s="89">
        <v>369</v>
      </c>
      <c r="CG38" s="89">
        <v>409</v>
      </c>
      <c r="CH38" s="89">
        <v>1094</v>
      </c>
      <c r="CI38" s="89">
        <v>1095</v>
      </c>
      <c r="CJ38" s="89">
        <v>0</v>
      </c>
      <c r="CK38" s="89">
        <v>0</v>
      </c>
      <c r="CL38" s="89">
        <v>0</v>
      </c>
      <c r="CM38" s="89">
        <v>1</v>
      </c>
      <c r="CN38" s="89">
        <v>0</v>
      </c>
      <c r="CO38" s="89">
        <v>5</v>
      </c>
      <c r="CP38" s="89">
        <v>3</v>
      </c>
      <c r="CQ38" s="89">
        <v>10</v>
      </c>
      <c r="CR38" s="89">
        <v>19</v>
      </c>
      <c r="CS38" s="89">
        <v>19</v>
      </c>
      <c r="CT38" s="89">
        <v>0</v>
      </c>
      <c r="CU38" s="89">
        <v>0</v>
      </c>
      <c r="CV38" s="89">
        <v>0</v>
      </c>
      <c r="CW38" s="89">
        <v>60</v>
      </c>
      <c r="CX38" s="89">
        <v>84</v>
      </c>
      <c r="CY38" s="89">
        <v>143</v>
      </c>
      <c r="CZ38" s="89">
        <v>134</v>
      </c>
      <c r="DA38" s="89">
        <v>106</v>
      </c>
      <c r="DB38" s="89">
        <v>527</v>
      </c>
      <c r="DC38" s="89">
        <v>527</v>
      </c>
      <c r="DD38" s="89">
        <v>0</v>
      </c>
      <c r="DE38" s="89">
        <v>0</v>
      </c>
      <c r="DF38" s="89">
        <v>0</v>
      </c>
      <c r="DG38" s="89">
        <v>58</v>
      </c>
      <c r="DH38" s="89">
        <v>84</v>
      </c>
      <c r="DI38" s="89">
        <v>137</v>
      </c>
      <c r="DJ38" s="89">
        <v>130</v>
      </c>
      <c r="DK38" s="89">
        <v>104</v>
      </c>
      <c r="DL38" s="89">
        <v>513</v>
      </c>
      <c r="DM38" s="89">
        <v>513</v>
      </c>
      <c r="DN38" s="89">
        <v>0</v>
      </c>
      <c r="DO38" s="89">
        <v>0</v>
      </c>
      <c r="DP38" s="89">
        <v>0</v>
      </c>
      <c r="DQ38" s="89">
        <v>2</v>
      </c>
      <c r="DR38" s="89">
        <v>0</v>
      </c>
      <c r="DS38" s="89">
        <v>6</v>
      </c>
      <c r="DT38" s="89">
        <v>4</v>
      </c>
      <c r="DU38" s="89">
        <v>2</v>
      </c>
      <c r="DV38" s="89">
        <v>14</v>
      </c>
      <c r="DW38" s="89">
        <v>14</v>
      </c>
      <c r="DX38" s="89">
        <v>0</v>
      </c>
      <c r="DY38" s="89">
        <v>0</v>
      </c>
      <c r="DZ38" s="89">
        <v>0</v>
      </c>
      <c r="EA38" s="89">
        <v>2</v>
      </c>
      <c r="EB38" s="89">
        <v>11</v>
      </c>
      <c r="EC38" s="89">
        <v>32</v>
      </c>
      <c r="ED38" s="89">
        <v>80</v>
      </c>
      <c r="EE38" s="89">
        <v>218</v>
      </c>
      <c r="EF38" s="89">
        <v>343</v>
      </c>
      <c r="EG38" s="89">
        <v>343</v>
      </c>
      <c r="EH38" s="89">
        <v>0</v>
      </c>
      <c r="EI38" s="89">
        <v>0</v>
      </c>
      <c r="EJ38" s="89">
        <v>0</v>
      </c>
      <c r="EK38" s="89">
        <v>2</v>
      </c>
      <c r="EL38" s="89">
        <v>11</v>
      </c>
      <c r="EM38" s="89">
        <v>32</v>
      </c>
      <c r="EN38" s="89">
        <v>79</v>
      </c>
      <c r="EO38" s="89">
        <v>213</v>
      </c>
      <c r="EP38" s="89">
        <v>337</v>
      </c>
      <c r="EQ38" s="89">
        <v>337</v>
      </c>
      <c r="ER38" s="89">
        <v>0</v>
      </c>
      <c r="ES38" s="89">
        <v>0</v>
      </c>
      <c r="ET38" s="89">
        <v>0</v>
      </c>
      <c r="EU38" s="89">
        <v>0</v>
      </c>
      <c r="EV38" s="89">
        <v>0</v>
      </c>
      <c r="EW38" s="89">
        <v>0</v>
      </c>
      <c r="EX38" s="89">
        <v>1</v>
      </c>
      <c r="EY38" s="89">
        <v>5</v>
      </c>
      <c r="EZ38" s="89">
        <v>6</v>
      </c>
      <c r="FA38" s="90">
        <v>6</v>
      </c>
      <c r="FB38" s="88">
        <v>0</v>
      </c>
      <c r="FC38" s="88">
        <v>1</v>
      </c>
      <c r="FD38" s="88">
        <v>1</v>
      </c>
      <c r="FE38" s="88">
        <v>108</v>
      </c>
      <c r="FF38" s="88">
        <v>186</v>
      </c>
      <c r="FG38" s="88">
        <v>352</v>
      </c>
      <c r="FH38" s="88">
        <v>580</v>
      </c>
      <c r="FI38" s="88">
        <v>725</v>
      </c>
      <c r="FJ38" s="88">
        <v>1951</v>
      </c>
      <c r="FK38" s="91">
        <v>1952</v>
      </c>
    </row>
    <row r="39" spans="1:167" s="74" customFormat="1" ht="18.75" customHeight="1">
      <c r="A39" s="87" t="s">
        <v>46</v>
      </c>
      <c r="B39" s="88">
        <v>69</v>
      </c>
      <c r="C39" s="88">
        <v>24</v>
      </c>
      <c r="D39" s="88">
        <v>93</v>
      </c>
      <c r="E39" s="88">
        <v>299</v>
      </c>
      <c r="F39" s="88">
        <v>729</v>
      </c>
      <c r="G39" s="88">
        <v>336</v>
      </c>
      <c r="H39" s="88">
        <v>197</v>
      </c>
      <c r="I39" s="88">
        <v>180</v>
      </c>
      <c r="J39" s="88">
        <v>98</v>
      </c>
      <c r="K39" s="88">
        <v>1839</v>
      </c>
      <c r="L39" s="88">
        <v>1932</v>
      </c>
      <c r="M39" s="88">
        <v>1</v>
      </c>
      <c r="N39" s="88">
        <v>1</v>
      </c>
      <c r="O39" s="88">
        <v>2</v>
      </c>
      <c r="P39" s="88">
        <v>4</v>
      </c>
      <c r="Q39" s="88">
        <v>25</v>
      </c>
      <c r="R39" s="88">
        <v>10</v>
      </c>
      <c r="S39" s="88">
        <v>4</v>
      </c>
      <c r="T39" s="88">
        <v>11</v>
      </c>
      <c r="U39" s="88">
        <v>6</v>
      </c>
      <c r="V39" s="88">
        <v>60</v>
      </c>
      <c r="W39" s="88">
        <v>62</v>
      </c>
      <c r="X39" s="88">
        <v>70</v>
      </c>
      <c r="Y39" s="88">
        <v>25</v>
      </c>
      <c r="Z39" s="88">
        <v>95</v>
      </c>
      <c r="AA39" s="88">
        <v>303</v>
      </c>
      <c r="AB39" s="88">
        <v>754</v>
      </c>
      <c r="AC39" s="88">
        <v>346</v>
      </c>
      <c r="AD39" s="88">
        <v>201</v>
      </c>
      <c r="AE39" s="88">
        <v>191</v>
      </c>
      <c r="AF39" s="88">
        <v>104</v>
      </c>
      <c r="AG39" s="88">
        <v>1899</v>
      </c>
      <c r="AH39" s="88">
        <v>1994</v>
      </c>
      <c r="AI39" s="88">
        <v>0</v>
      </c>
      <c r="AJ39" s="88">
        <v>0</v>
      </c>
      <c r="AK39" s="88">
        <v>0</v>
      </c>
      <c r="AL39" s="88">
        <v>1</v>
      </c>
      <c r="AM39" s="88">
        <v>26</v>
      </c>
      <c r="AN39" s="88">
        <v>31</v>
      </c>
      <c r="AO39" s="88">
        <v>35</v>
      </c>
      <c r="AP39" s="88">
        <v>20</v>
      </c>
      <c r="AQ39" s="88">
        <v>7</v>
      </c>
      <c r="AR39" s="88">
        <v>120</v>
      </c>
      <c r="AS39" s="88">
        <v>120</v>
      </c>
      <c r="AT39" s="88">
        <v>0</v>
      </c>
      <c r="AU39" s="88">
        <v>0</v>
      </c>
      <c r="AV39" s="88">
        <v>0</v>
      </c>
      <c r="AW39" s="88">
        <v>0</v>
      </c>
      <c r="AX39" s="88">
        <v>0</v>
      </c>
      <c r="AY39" s="88">
        <v>0</v>
      </c>
      <c r="AZ39" s="88">
        <v>1</v>
      </c>
      <c r="BA39" s="88">
        <v>1</v>
      </c>
      <c r="BB39" s="88">
        <v>0</v>
      </c>
      <c r="BC39" s="88">
        <v>2</v>
      </c>
      <c r="BD39" s="88">
        <v>2</v>
      </c>
      <c r="BE39" s="88">
        <v>0</v>
      </c>
      <c r="BF39" s="88">
        <v>0</v>
      </c>
      <c r="BG39" s="88">
        <v>0</v>
      </c>
      <c r="BH39" s="88">
        <v>1</v>
      </c>
      <c r="BI39" s="88">
        <v>26</v>
      </c>
      <c r="BJ39" s="88">
        <v>31</v>
      </c>
      <c r="BK39" s="88">
        <v>36</v>
      </c>
      <c r="BL39" s="88">
        <v>21</v>
      </c>
      <c r="BM39" s="88">
        <v>7</v>
      </c>
      <c r="BN39" s="88">
        <v>122</v>
      </c>
      <c r="BO39" s="88">
        <v>122</v>
      </c>
      <c r="BP39" s="88">
        <v>0</v>
      </c>
      <c r="BQ39" s="89">
        <v>0</v>
      </c>
      <c r="BR39" s="89">
        <v>0</v>
      </c>
      <c r="BS39" s="89">
        <v>10</v>
      </c>
      <c r="BT39" s="89">
        <v>34</v>
      </c>
      <c r="BU39" s="89">
        <v>42</v>
      </c>
      <c r="BV39" s="89">
        <v>125</v>
      </c>
      <c r="BW39" s="89">
        <v>67</v>
      </c>
      <c r="BX39" s="89">
        <v>278</v>
      </c>
      <c r="BY39" s="89">
        <v>278</v>
      </c>
      <c r="BZ39" s="89">
        <v>0</v>
      </c>
      <c r="CA39" s="89">
        <v>0</v>
      </c>
      <c r="CB39" s="89">
        <v>0</v>
      </c>
      <c r="CC39" s="89">
        <v>10</v>
      </c>
      <c r="CD39" s="89">
        <v>34</v>
      </c>
      <c r="CE39" s="89">
        <v>42</v>
      </c>
      <c r="CF39" s="89">
        <v>123</v>
      </c>
      <c r="CG39" s="89">
        <v>67</v>
      </c>
      <c r="CH39" s="89">
        <v>276</v>
      </c>
      <c r="CI39" s="89">
        <v>276</v>
      </c>
      <c r="CJ39" s="89">
        <v>0</v>
      </c>
      <c r="CK39" s="89">
        <v>0</v>
      </c>
      <c r="CL39" s="89">
        <v>0</v>
      </c>
      <c r="CM39" s="89">
        <v>0</v>
      </c>
      <c r="CN39" s="89">
        <v>0</v>
      </c>
      <c r="CO39" s="89">
        <v>0</v>
      </c>
      <c r="CP39" s="89">
        <v>2</v>
      </c>
      <c r="CQ39" s="89">
        <v>0</v>
      </c>
      <c r="CR39" s="89">
        <v>2</v>
      </c>
      <c r="CS39" s="89">
        <v>2</v>
      </c>
      <c r="CT39" s="89">
        <v>0</v>
      </c>
      <c r="CU39" s="89">
        <v>0</v>
      </c>
      <c r="CV39" s="89">
        <v>0</v>
      </c>
      <c r="CW39" s="89">
        <v>19</v>
      </c>
      <c r="CX39" s="89">
        <v>33</v>
      </c>
      <c r="CY39" s="89">
        <v>32</v>
      </c>
      <c r="CZ39" s="89">
        <v>41</v>
      </c>
      <c r="DA39" s="89">
        <v>11</v>
      </c>
      <c r="DB39" s="89">
        <v>136</v>
      </c>
      <c r="DC39" s="89">
        <v>136</v>
      </c>
      <c r="DD39" s="89">
        <v>0</v>
      </c>
      <c r="DE39" s="89">
        <v>0</v>
      </c>
      <c r="DF39" s="89">
        <v>0</v>
      </c>
      <c r="DG39" s="89">
        <v>19</v>
      </c>
      <c r="DH39" s="89">
        <v>32</v>
      </c>
      <c r="DI39" s="89">
        <v>32</v>
      </c>
      <c r="DJ39" s="89">
        <v>41</v>
      </c>
      <c r="DK39" s="89">
        <v>11</v>
      </c>
      <c r="DL39" s="89">
        <v>135</v>
      </c>
      <c r="DM39" s="89">
        <v>135</v>
      </c>
      <c r="DN39" s="89">
        <v>0</v>
      </c>
      <c r="DO39" s="89">
        <v>0</v>
      </c>
      <c r="DP39" s="89">
        <v>0</v>
      </c>
      <c r="DQ39" s="89">
        <v>0</v>
      </c>
      <c r="DR39" s="89">
        <v>1</v>
      </c>
      <c r="DS39" s="89">
        <v>0</v>
      </c>
      <c r="DT39" s="89">
        <v>0</v>
      </c>
      <c r="DU39" s="89">
        <v>0</v>
      </c>
      <c r="DV39" s="89">
        <v>1</v>
      </c>
      <c r="DW39" s="89">
        <v>1</v>
      </c>
      <c r="DX39" s="89">
        <v>0</v>
      </c>
      <c r="DY39" s="89">
        <v>0</v>
      </c>
      <c r="DZ39" s="89">
        <v>0</v>
      </c>
      <c r="EA39" s="89">
        <v>2</v>
      </c>
      <c r="EB39" s="89">
        <v>4</v>
      </c>
      <c r="EC39" s="89">
        <v>8</v>
      </c>
      <c r="ED39" s="89">
        <v>27</v>
      </c>
      <c r="EE39" s="89">
        <v>34</v>
      </c>
      <c r="EF39" s="89">
        <v>75</v>
      </c>
      <c r="EG39" s="89">
        <v>75</v>
      </c>
      <c r="EH39" s="89">
        <v>0</v>
      </c>
      <c r="EI39" s="89">
        <v>0</v>
      </c>
      <c r="EJ39" s="89">
        <v>0</v>
      </c>
      <c r="EK39" s="89">
        <v>2</v>
      </c>
      <c r="EL39" s="89">
        <v>4</v>
      </c>
      <c r="EM39" s="89">
        <v>6</v>
      </c>
      <c r="EN39" s="89">
        <v>26</v>
      </c>
      <c r="EO39" s="89">
        <v>34</v>
      </c>
      <c r="EP39" s="89">
        <v>72</v>
      </c>
      <c r="EQ39" s="89">
        <v>72</v>
      </c>
      <c r="ER39" s="89">
        <v>0</v>
      </c>
      <c r="ES39" s="89">
        <v>0</v>
      </c>
      <c r="ET39" s="89">
        <v>0</v>
      </c>
      <c r="EU39" s="89">
        <v>0</v>
      </c>
      <c r="EV39" s="89">
        <v>0</v>
      </c>
      <c r="EW39" s="89">
        <v>2</v>
      </c>
      <c r="EX39" s="89">
        <v>1</v>
      </c>
      <c r="EY39" s="89">
        <v>0</v>
      </c>
      <c r="EZ39" s="89">
        <v>3</v>
      </c>
      <c r="FA39" s="90">
        <v>3</v>
      </c>
      <c r="FB39" s="88">
        <v>0</v>
      </c>
      <c r="FC39" s="88">
        <v>0</v>
      </c>
      <c r="FD39" s="88">
        <v>0</v>
      </c>
      <c r="FE39" s="88">
        <v>31</v>
      </c>
      <c r="FF39" s="88">
        <v>70</v>
      </c>
      <c r="FG39" s="88">
        <v>82</v>
      </c>
      <c r="FH39" s="88">
        <v>193</v>
      </c>
      <c r="FI39" s="88">
        <v>112</v>
      </c>
      <c r="FJ39" s="88">
        <v>488</v>
      </c>
      <c r="FK39" s="91">
        <v>488</v>
      </c>
    </row>
    <row r="40" spans="1:167" s="74" customFormat="1" ht="18.75" customHeight="1">
      <c r="A40" s="87" t="s">
        <v>47</v>
      </c>
      <c r="B40" s="88">
        <v>67</v>
      </c>
      <c r="C40" s="88">
        <v>25</v>
      </c>
      <c r="D40" s="88">
        <v>92</v>
      </c>
      <c r="E40" s="88">
        <v>438</v>
      </c>
      <c r="F40" s="88">
        <v>1015</v>
      </c>
      <c r="G40" s="88">
        <v>378</v>
      </c>
      <c r="H40" s="88">
        <v>294</v>
      </c>
      <c r="I40" s="88">
        <v>205</v>
      </c>
      <c r="J40" s="88">
        <v>148</v>
      </c>
      <c r="K40" s="88">
        <v>2478</v>
      </c>
      <c r="L40" s="88">
        <v>2570</v>
      </c>
      <c r="M40" s="88">
        <v>0</v>
      </c>
      <c r="N40" s="88">
        <v>1</v>
      </c>
      <c r="O40" s="88">
        <v>1</v>
      </c>
      <c r="P40" s="88">
        <v>9</v>
      </c>
      <c r="Q40" s="88">
        <v>47</v>
      </c>
      <c r="R40" s="88">
        <v>28</v>
      </c>
      <c r="S40" s="88">
        <v>15</v>
      </c>
      <c r="T40" s="88">
        <v>10</v>
      </c>
      <c r="U40" s="88">
        <v>10</v>
      </c>
      <c r="V40" s="88">
        <v>119</v>
      </c>
      <c r="W40" s="88">
        <v>120</v>
      </c>
      <c r="X40" s="88">
        <v>67</v>
      </c>
      <c r="Y40" s="88">
        <v>26</v>
      </c>
      <c r="Z40" s="88">
        <v>93</v>
      </c>
      <c r="AA40" s="88">
        <v>447</v>
      </c>
      <c r="AB40" s="88">
        <v>1062</v>
      </c>
      <c r="AC40" s="88">
        <v>406</v>
      </c>
      <c r="AD40" s="88">
        <v>309</v>
      </c>
      <c r="AE40" s="88">
        <v>215</v>
      </c>
      <c r="AF40" s="88">
        <v>158</v>
      </c>
      <c r="AG40" s="88">
        <v>2597</v>
      </c>
      <c r="AH40" s="88">
        <v>2690</v>
      </c>
      <c r="AI40" s="88">
        <v>0</v>
      </c>
      <c r="AJ40" s="88">
        <v>0</v>
      </c>
      <c r="AK40" s="88">
        <v>0</v>
      </c>
      <c r="AL40" s="88">
        <v>3</v>
      </c>
      <c r="AM40" s="88">
        <v>34</v>
      </c>
      <c r="AN40" s="88">
        <v>31</v>
      </c>
      <c r="AO40" s="88">
        <v>37</v>
      </c>
      <c r="AP40" s="88">
        <v>12</v>
      </c>
      <c r="AQ40" s="88">
        <v>10</v>
      </c>
      <c r="AR40" s="88">
        <v>127</v>
      </c>
      <c r="AS40" s="88">
        <v>127</v>
      </c>
      <c r="AT40" s="88">
        <v>0</v>
      </c>
      <c r="AU40" s="88">
        <v>0</v>
      </c>
      <c r="AV40" s="88">
        <v>0</v>
      </c>
      <c r="AW40" s="88">
        <v>0</v>
      </c>
      <c r="AX40" s="88">
        <v>2</v>
      </c>
      <c r="AY40" s="88">
        <v>0</v>
      </c>
      <c r="AZ40" s="88">
        <v>0</v>
      </c>
      <c r="BA40" s="88">
        <v>1</v>
      </c>
      <c r="BB40" s="88">
        <v>1</v>
      </c>
      <c r="BC40" s="88">
        <v>4</v>
      </c>
      <c r="BD40" s="88">
        <v>4</v>
      </c>
      <c r="BE40" s="88">
        <v>0</v>
      </c>
      <c r="BF40" s="88">
        <v>0</v>
      </c>
      <c r="BG40" s="88">
        <v>0</v>
      </c>
      <c r="BH40" s="88">
        <v>3</v>
      </c>
      <c r="BI40" s="88">
        <v>36</v>
      </c>
      <c r="BJ40" s="88">
        <v>31</v>
      </c>
      <c r="BK40" s="88">
        <v>37</v>
      </c>
      <c r="BL40" s="88">
        <v>13</v>
      </c>
      <c r="BM40" s="88">
        <v>11</v>
      </c>
      <c r="BN40" s="88">
        <v>131</v>
      </c>
      <c r="BO40" s="88">
        <v>131</v>
      </c>
      <c r="BP40" s="88">
        <v>0</v>
      </c>
      <c r="BQ40" s="89">
        <v>0</v>
      </c>
      <c r="BR40" s="89">
        <v>0</v>
      </c>
      <c r="BS40" s="89">
        <v>54</v>
      </c>
      <c r="BT40" s="89">
        <v>60</v>
      </c>
      <c r="BU40" s="89">
        <v>129</v>
      </c>
      <c r="BV40" s="89">
        <v>146</v>
      </c>
      <c r="BW40" s="89">
        <v>131</v>
      </c>
      <c r="BX40" s="89">
        <v>520</v>
      </c>
      <c r="BY40" s="89">
        <v>520</v>
      </c>
      <c r="BZ40" s="89">
        <v>0</v>
      </c>
      <c r="CA40" s="89">
        <v>0</v>
      </c>
      <c r="CB40" s="89">
        <v>0</v>
      </c>
      <c r="CC40" s="89">
        <v>54</v>
      </c>
      <c r="CD40" s="89">
        <v>60</v>
      </c>
      <c r="CE40" s="89">
        <v>128</v>
      </c>
      <c r="CF40" s="89">
        <v>146</v>
      </c>
      <c r="CG40" s="89">
        <v>130</v>
      </c>
      <c r="CH40" s="89">
        <v>518</v>
      </c>
      <c r="CI40" s="89">
        <v>518</v>
      </c>
      <c r="CJ40" s="89">
        <v>0</v>
      </c>
      <c r="CK40" s="89">
        <v>0</v>
      </c>
      <c r="CL40" s="89">
        <v>0</v>
      </c>
      <c r="CM40" s="89">
        <v>0</v>
      </c>
      <c r="CN40" s="89">
        <v>0</v>
      </c>
      <c r="CO40" s="89">
        <v>1</v>
      </c>
      <c r="CP40" s="89">
        <v>0</v>
      </c>
      <c r="CQ40" s="89">
        <v>1</v>
      </c>
      <c r="CR40" s="89">
        <v>2</v>
      </c>
      <c r="CS40" s="89">
        <v>2</v>
      </c>
      <c r="CT40" s="89">
        <v>0</v>
      </c>
      <c r="CU40" s="89">
        <v>2</v>
      </c>
      <c r="CV40" s="89">
        <v>2</v>
      </c>
      <c r="CW40" s="89">
        <v>41</v>
      </c>
      <c r="CX40" s="89">
        <v>36</v>
      </c>
      <c r="CY40" s="89">
        <v>64</v>
      </c>
      <c r="CZ40" s="89">
        <v>62</v>
      </c>
      <c r="DA40" s="89">
        <v>25</v>
      </c>
      <c r="DB40" s="89">
        <v>228</v>
      </c>
      <c r="DC40" s="89">
        <v>230</v>
      </c>
      <c r="DD40" s="89">
        <v>0</v>
      </c>
      <c r="DE40" s="89">
        <v>2</v>
      </c>
      <c r="DF40" s="89">
        <v>2</v>
      </c>
      <c r="DG40" s="89">
        <v>38</v>
      </c>
      <c r="DH40" s="89">
        <v>35</v>
      </c>
      <c r="DI40" s="89">
        <v>62</v>
      </c>
      <c r="DJ40" s="89">
        <v>61</v>
      </c>
      <c r="DK40" s="89">
        <v>24</v>
      </c>
      <c r="DL40" s="89">
        <v>220</v>
      </c>
      <c r="DM40" s="89">
        <v>222</v>
      </c>
      <c r="DN40" s="89">
        <v>0</v>
      </c>
      <c r="DO40" s="89">
        <v>0</v>
      </c>
      <c r="DP40" s="89">
        <v>0</v>
      </c>
      <c r="DQ40" s="89">
        <v>3</v>
      </c>
      <c r="DR40" s="89">
        <v>1</v>
      </c>
      <c r="DS40" s="89">
        <v>2</v>
      </c>
      <c r="DT40" s="89">
        <v>1</v>
      </c>
      <c r="DU40" s="89">
        <v>1</v>
      </c>
      <c r="DV40" s="89">
        <v>8</v>
      </c>
      <c r="DW40" s="89">
        <v>8</v>
      </c>
      <c r="DX40" s="89">
        <v>0</v>
      </c>
      <c r="DY40" s="89">
        <v>0</v>
      </c>
      <c r="DZ40" s="89">
        <v>0</v>
      </c>
      <c r="EA40" s="89">
        <v>2</v>
      </c>
      <c r="EB40" s="89">
        <v>2</v>
      </c>
      <c r="EC40" s="89">
        <v>15</v>
      </c>
      <c r="ED40" s="89">
        <v>51</v>
      </c>
      <c r="EE40" s="89">
        <v>59</v>
      </c>
      <c r="EF40" s="89">
        <v>129</v>
      </c>
      <c r="EG40" s="89">
        <v>129</v>
      </c>
      <c r="EH40" s="89">
        <v>0</v>
      </c>
      <c r="EI40" s="89">
        <v>0</v>
      </c>
      <c r="EJ40" s="89">
        <v>0</v>
      </c>
      <c r="EK40" s="89">
        <v>2</v>
      </c>
      <c r="EL40" s="89">
        <v>2</v>
      </c>
      <c r="EM40" s="89">
        <v>14</v>
      </c>
      <c r="EN40" s="89">
        <v>50</v>
      </c>
      <c r="EO40" s="89">
        <v>56</v>
      </c>
      <c r="EP40" s="89">
        <v>124</v>
      </c>
      <c r="EQ40" s="89">
        <v>124</v>
      </c>
      <c r="ER40" s="89">
        <v>0</v>
      </c>
      <c r="ES40" s="89">
        <v>0</v>
      </c>
      <c r="ET40" s="89">
        <v>0</v>
      </c>
      <c r="EU40" s="89">
        <v>0</v>
      </c>
      <c r="EV40" s="89">
        <v>0</v>
      </c>
      <c r="EW40" s="89">
        <v>1</v>
      </c>
      <c r="EX40" s="89">
        <v>1</v>
      </c>
      <c r="EY40" s="89">
        <v>3</v>
      </c>
      <c r="EZ40" s="89">
        <v>5</v>
      </c>
      <c r="FA40" s="90">
        <v>5</v>
      </c>
      <c r="FB40" s="88">
        <v>0</v>
      </c>
      <c r="FC40" s="88">
        <v>2</v>
      </c>
      <c r="FD40" s="88">
        <v>2</v>
      </c>
      <c r="FE40" s="88">
        <v>97</v>
      </c>
      <c r="FF40" s="88">
        <v>98</v>
      </c>
      <c r="FG40" s="88">
        <v>207</v>
      </c>
      <c r="FH40" s="88">
        <v>256</v>
      </c>
      <c r="FI40" s="88">
        <v>214</v>
      </c>
      <c r="FJ40" s="88">
        <v>872</v>
      </c>
      <c r="FK40" s="91">
        <v>874</v>
      </c>
    </row>
    <row r="41" spans="1:167" s="74" customFormat="1" ht="18.75" customHeight="1">
      <c r="A41" s="87" t="s">
        <v>48</v>
      </c>
      <c r="B41" s="88">
        <v>51</v>
      </c>
      <c r="C41" s="88">
        <v>82</v>
      </c>
      <c r="D41" s="88">
        <v>133</v>
      </c>
      <c r="E41" s="88">
        <v>342</v>
      </c>
      <c r="F41" s="88">
        <v>1042</v>
      </c>
      <c r="G41" s="88">
        <v>579</v>
      </c>
      <c r="H41" s="88">
        <v>422</v>
      </c>
      <c r="I41" s="88">
        <v>277</v>
      </c>
      <c r="J41" s="88">
        <v>146</v>
      </c>
      <c r="K41" s="88">
        <v>2808</v>
      </c>
      <c r="L41" s="88">
        <v>2941</v>
      </c>
      <c r="M41" s="88">
        <v>2</v>
      </c>
      <c r="N41" s="88">
        <v>4</v>
      </c>
      <c r="O41" s="88">
        <v>6</v>
      </c>
      <c r="P41" s="88">
        <v>3</v>
      </c>
      <c r="Q41" s="88">
        <v>36</v>
      </c>
      <c r="R41" s="88">
        <v>29</v>
      </c>
      <c r="S41" s="88">
        <v>21</v>
      </c>
      <c r="T41" s="88">
        <v>7</v>
      </c>
      <c r="U41" s="88">
        <v>13</v>
      </c>
      <c r="V41" s="88">
        <v>109</v>
      </c>
      <c r="W41" s="88">
        <v>115</v>
      </c>
      <c r="X41" s="88">
        <v>53</v>
      </c>
      <c r="Y41" s="88">
        <v>86</v>
      </c>
      <c r="Z41" s="88">
        <v>139</v>
      </c>
      <c r="AA41" s="88">
        <v>345</v>
      </c>
      <c r="AB41" s="88">
        <v>1078</v>
      </c>
      <c r="AC41" s="88">
        <v>608</v>
      </c>
      <c r="AD41" s="88">
        <v>443</v>
      </c>
      <c r="AE41" s="88">
        <v>284</v>
      </c>
      <c r="AF41" s="88">
        <v>159</v>
      </c>
      <c r="AG41" s="88">
        <v>2917</v>
      </c>
      <c r="AH41" s="88">
        <v>3056</v>
      </c>
      <c r="AI41" s="88">
        <v>0</v>
      </c>
      <c r="AJ41" s="88">
        <v>0</v>
      </c>
      <c r="AK41" s="88">
        <v>0</v>
      </c>
      <c r="AL41" s="88">
        <v>0</v>
      </c>
      <c r="AM41" s="88">
        <v>16</v>
      </c>
      <c r="AN41" s="88">
        <v>14</v>
      </c>
      <c r="AO41" s="88">
        <v>18</v>
      </c>
      <c r="AP41" s="88">
        <v>18</v>
      </c>
      <c r="AQ41" s="88">
        <v>11</v>
      </c>
      <c r="AR41" s="88">
        <v>77</v>
      </c>
      <c r="AS41" s="88">
        <v>77</v>
      </c>
      <c r="AT41" s="88">
        <v>0</v>
      </c>
      <c r="AU41" s="88">
        <v>0</v>
      </c>
      <c r="AV41" s="88">
        <v>0</v>
      </c>
      <c r="AW41" s="88">
        <v>0</v>
      </c>
      <c r="AX41" s="88">
        <v>0</v>
      </c>
      <c r="AY41" s="88">
        <v>0</v>
      </c>
      <c r="AZ41" s="88">
        <v>0</v>
      </c>
      <c r="BA41" s="88">
        <v>0</v>
      </c>
      <c r="BB41" s="88">
        <v>0</v>
      </c>
      <c r="BC41" s="88">
        <v>0</v>
      </c>
      <c r="BD41" s="88">
        <v>0</v>
      </c>
      <c r="BE41" s="88">
        <v>0</v>
      </c>
      <c r="BF41" s="88">
        <v>0</v>
      </c>
      <c r="BG41" s="88">
        <v>0</v>
      </c>
      <c r="BH41" s="88">
        <v>0</v>
      </c>
      <c r="BI41" s="88">
        <v>16</v>
      </c>
      <c r="BJ41" s="88">
        <v>14</v>
      </c>
      <c r="BK41" s="88">
        <v>18</v>
      </c>
      <c r="BL41" s="88">
        <v>18</v>
      </c>
      <c r="BM41" s="88">
        <v>11</v>
      </c>
      <c r="BN41" s="88">
        <v>77</v>
      </c>
      <c r="BO41" s="88">
        <v>77</v>
      </c>
      <c r="BP41" s="88">
        <v>0</v>
      </c>
      <c r="BQ41" s="89">
        <v>0</v>
      </c>
      <c r="BR41" s="89">
        <v>0</v>
      </c>
      <c r="BS41" s="89">
        <v>11</v>
      </c>
      <c r="BT41" s="89">
        <v>56</v>
      </c>
      <c r="BU41" s="89">
        <v>86</v>
      </c>
      <c r="BV41" s="89">
        <v>132</v>
      </c>
      <c r="BW41" s="89">
        <v>89</v>
      </c>
      <c r="BX41" s="89">
        <v>374</v>
      </c>
      <c r="BY41" s="89">
        <v>374</v>
      </c>
      <c r="BZ41" s="89">
        <v>0</v>
      </c>
      <c r="CA41" s="89">
        <v>0</v>
      </c>
      <c r="CB41" s="89">
        <v>0</v>
      </c>
      <c r="CC41" s="89">
        <v>11</v>
      </c>
      <c r="CD41" s="89">
        <v>56</v>
      </c>
      <c r="CE41" s="89">
        <v>86</v>
      </c>
      <c r="CF41" s="89">
        <v>130</v>
      </c>
      <c r="CG41" s="89">
        <v>88</v>
      </c>
      <c r="CH41" s="89">
        <v>371</v>
      </c>
      <c r="CI41" s="89">
        <v>371</v>
      </c>
      <c r="CJ41" s="89">
        <v>0</v>
      </c>
      <c r="CK41" s="89">
        <v>0</v>
      </c>
      <c r="CL41" s="89">
        <v>0</v>
      </c>
      <c r="CM41" s="89">
        <v>0</v>
      </c>
      <c r="CN41" s="89">
        <v>0</v>
      </c>
      <c r="CO41" s="89">
        <v>0</v>
      </c>
      <c r="CP41" s="89">
        <v>2</v>
      </c>
      <c r="CQ41" s="89">
        <v>1</v>
      </c>
      <c r="CR41" s="89">
        <v>3</v>
      </c>
      <c r="CS41" s="89">
        <v>3</v>
      </c>
      <c r="CT41" s="89">
        <v>0</v>
      </c>
      <c r="CU41" s="89">
        <v>1</v>
      </c>
      <c r="CV41" s="89">
        <v>1</v>
      </c>
      <c r="CW41" s="89">
        <v>36</v>
      </c>
      <c r="CX41" s="89">
        <v>66</v>
      </c>
      <c r="CY41" s="89">
        <v>77</v>
      </c>
      <c r="CZ41" s="89">
        <v>149</v>
      </c>
      <c r="DA41" s="89">
        <v>62</v>
      </c>
      <c r="DB41" s="89">
        <v>390</v>
      </c>
      <c r="DC41" s="89">
        <v>391</v>
      </c>
      <c r="DD41" s="89">
        <v>0</v>
      </c>
      <c r="DE41" s="89">
        <v>1</v>
      </c>
      <c r="DF41" s="89">
        <v>1</v>
      </c>
      <c r="DG41" s="89">
        <v>32</v>
      </c>
      <c r="DH41" s="89">
        <v>65</v>
      </c>
      <c r="DI41" s="89">
        <v>76</v>
      </c>
      <c r="DJ41" s="89">
        <v>143</v>
      </c>
      <c r="DK41" s="89">
        <v>62</v>
      </c>
      <c r="DL41" s="89">
        <v>378</v>
      </c>
      <c r="DM41" s="89">
        <v>379</v>
      </c>
      <c r="DN41" s="89">
        <v>0</v>
      </c>
      <c r="DO41" s="89">
        <v>0</v>
      </c>
      <c r="DP41" s="89">
        <v>0</v>
      </c>
      <c r="DQ41" s="89">
        <v>4</v>
      </c>
      <c r="DR41" s="89">
        <v>1</v>
      </c>
      <c r="DS41" s="89">
        <v>1</v>
      </c>
      <c r="DT41" s="89">
        <v>6</v>
      </c>
      <c r="DU41" s="89">
        <v>0</v>
      </c>
      <c r="DV41" s="89">
        <v>12</v>
      </c>
      <c r="DW41" s="89">
        <v>12</v>
      </c>
      <c r="DX41" s="89">
        <v>0</v>
      </c>
      <c r="DY41" s="89">
        <v>0</v>
      </c>
      <c r="DZ41" s="89">
        <v>0</v>
      </c>
      <c r="EA41" s="89">
        <v>0</v>
      </c>
      <c r="EB41" s="89">
        <v>5</v>
      </c>
      <c r="EC41" s="89">
        <v>9</v>
      </c>
      <c r="ED41" s="89">
        <v>38</v>
      </c>
      <c r="EE41" s="89">
        <v>99</v>
      </c>
      <c r="EF41" s="89">
        <v>151</v>
      </c>
      <c r="EG41" s="89">
        <v>151</v>
      </c>
      <c r="EH41" s="89">
        <v>0</v>
      </c>
      <c r="EI41" s="89">
        <v>0</v>
      </c>
      <c r="EJ41" s="89">
        <v>0</v>
      </c>
      <c r="EK41" s="89">
        <v>0</v>
      </c>
      <c r="EL41" s="89">
        <v>5</v>
      </c>
      <c r="EM41" s="89">
        <v>9</v>
      </c>
      <c r="EN41" s="89">
        <v>38</v>
      </c>
      <c r="EO41" s="89">
        <v>93</v>
      </c>
      <c r="EP41" s="89">
        <v>145</v>
      </c>
      <c r="EQ41" s="89">
        <v>145</v>
      </c>
      <c r="ER41" s="89">
        <v>0</v>
      </c>
      <c r="ES41" s="89">
        <v>0</v>
      </c>
      <c r="ET41" s="89">
        <v>0</v>
      </c>
      <c r="EU41" s="89">
        <v>0</v>
      </c>
      <c r="EV41" s="89">
        <v>0</v>
      </c>
      <c r="EW41" s="89">
        <v>0</v>
      </c>
      <c r="EX41" s="89">
        <v>0</v>
      </c>
      <c r="EY41" s="89">
        <v>6</v>
      </c>
      <c r="EZ41" s="89">
        <v>6</v>
      </c>
      <c r="FA41" s="90">
        <v>6</v>
      </c>
      <c r="FB41" s="88">
        <v>0</v>
      </c>
      <c r="FC41" s="88">
        <v>1</v>
      </c>
      <c r="FD41" s="88">
        <v>1</v>
      </c>
      <c r="FE41" s="88">
        <v>47</v>
      </c>
      <c r="FF41" s="88">
        <v>125</v>
      </c>
      <c r="FG41" s="88">
        <v>172</v>
      </c>
      <c r="FH41" s="88">
        <v>318</v>
      </c>
      <c r="FI41" s="88">
        <v>250</v>
      </c>
      <c r="FJ41" s="88">
        <v>912</v>
      </c>
      <c r="FK41" s="91">
        <v>913</v>
      </c>
    </row>
    <row r="42" spans="1:167" s="74" customFormat="1" ht="18.75" customHeight="1">
      <c r="A42" s="87" t="s">
        <v>49</v>
      </c>
      <c r="B42" s="88">
        <v>49</v>
      </c>
      <c r="C42" s="88">
        <v>62</v>
      </c>
      <c r="D42" s="88">
        <v>111</v>
      </c>
      <c r="E42" s="88">
        <v>298</v>
      </c>
      <c r="F42" s="88">
        <v>900</v>
      </c>
      <c r="G42" s="88">
        <v>472</v>
      </c>
      <c r="H42" s="88">
        <v>265</v>
      </c>
      <c r="I42" s="88">
        <v>226</v>
      </c>
      <c r="J42" s="88">
        <v>125</v>
      </c>
      <c r="K42" s="88">
        <v>2286</v>
      </c>
      <c r="L42" s="88">
        <v>2397</v>
      </c>
      <c r="M42" s="88">
        <v>0</v>
      </c>
      <c r="N42" s="88">
        <v>1</v>
      </c>
      <c r="O42" s="88">
        <v>1</v>
      </c>
      <c r="P42" s="88">
        <v>5</v>
      </c>
      <c r="Q42" s="88">
        <v>27</v>
      </c>
      <c r="R42" s="88">
        <v>31</v>
      </c>
      <c r="S42" s="88">
        <v>12</v>
      </c>
      <c r="T42" s="88">
        <v>19</v>
      </c>
      <c r="U42" s="88">
        <v>7</v>
      </c>
      <c r="V42" s="88">
        <v>101</v>
      </c>
      <c r="W42" s="88">
        <v>102</v>
      </c>
      <c r="X42" s="88">
        <v>49</v>
      </c>
      <c r="Y42" s="88">
        <v>63</v>
      </c>
      <c r="Z42" s="88">
        <v>112</v>
      </c>
      <c r="AA42" s="88">
        <v>303</v>
      </c>
      <c r="AB42" s="88">
        <v>927</v>
      </c>
      <c r="AC42" s="88">
        <v>503</v>
      </c>
      <c r="AD42" s="88">
        <v>277</v>
      </c>
      <c r="AE42" s="88">
        <v>245</v>
      </c>
      <c r="AF42" s="88">
        <v>132</v>
      </c>
      <c r="AG42" s="88">
        <v>2387</v>
      </c>
      <c r="AH42" s="88">
        <v>2499</v>
      </c>
      <c r="AI42" s="88">
        <v>0</v>
      </c>
      <c r="AJ42" s="88">
        <v>0</v>
      </c>
      <c r="AK42" s="88">
        <v>0</v>
      </c>
      <c r="AL42" s="88">
        <v>0</v>
      </c>
      <c r="AM42" s="88">
        <v>10</v>
      </c>
      <c r="AN42" s="88">
        <v>37</v>
      </c>
      <c r="AO42" s="88">
        <v>24</v>
      </c>
      <c r="AP42" s="88">
        <v>25</v>
      </c>
      <c r="AQ42" s="88">
        <v>9</v>
      </c>
      <c r="AR42" s="88">
        <v>105</v>
      </c>
      <c r="AS42" s="88">
        <v>105</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10</v>
      </c>
      <c r="BJ42" s="88">
        <v>38</v>
      </c>
      <c r="BK42" s="88">
        <v>25</v>
      </c>
      <c r="BL42" s="88">
        <v>25</v>
      </c>
      <c r="BM42" s="88">
        <v>9</v>
      </c>
      <c r="BN42" s="88">
        <v>107</v>
      </c>
      <c r="BO42" s="88">
        <v>107</v>
      </c>
      <c r="BP42" s="88">
        <v>0</v>
      </c>
      <c r="BQ42" s="89">
        <v>0</v>
      </c>
      <c r="BR42" s="89">
        <v>0</v>
      </c>
      <c r="BS42" s="89">
        <v>40</v>
      </c>
      <c r="BT42" s="89">
        <v>89</v>
      </c>
      <c r="BU42" s="89">
        <v>130</v>
      </c>
      <c r="BV42" s="89">
        <v>202</v>
      </c>
      <c r="BW42" s="89">
        <v>151</v>
      </c>
      <c r="BX42" s="89">
        <v>612</v>
      </c>
      <c r="BY42" s="89">
        <v>612</v>
      </c>
      <c r="BZ42" s="89">
        <v>0</v>
      </c>
      <c r="CA42" s="89">
        <v>0</v>
      </c>
      <c r="CB42" s="89">
        <v>0</v>
      </c>
      <c r="CC42" s="89">
        <v>40</v>
      </c>
      <c r="CD42" s="89">
        <v>88</v>
      </c>
      <c r="CE42" s="89">
        <v>130</v>
      </c>
      <c r="CF42" s="89">
        <v>201</v>
      </c>
      <c r="CG42" s="89">
        <v>149</v>
      </c>
      <c r="CH42" s="89">
        <v>608</v>
      </c>
      <c r="CI42" s="89">
        <v>608</v>
      </c>
      <c r="CJ42" s="89">
        <v>0</v>
      </c>
      <c r="CK42" s="89">
        <v>0</v>
      </c>
      <c r="CL42" s="89">
        <v>0</v>
      </c>
      <c r="CM42" s="89">
        <v>0</v>
      </c>
      <c r="CN42" s="89">
        <v>1</v>
      </c>
      <c r="CO42" s="89">
        <v>0</v>
      </c>
      <c r="CP42" s="89">
        <v>1</v>
      </c>
      <c r="CQ42" s="89">
        <v>2</v>
      </c>
      <c r="CR42" s="89">
        <v>4</v>
      </c>
      <c r="CS42" s="89">
        <v>4</v>
      </c>
      <c r="CT42" s="89">
        <v>1</v>
      </c>
      <c r="CU42" s="89">
        <v>0</v>
      </c>
      <c r="CV42" s="89">
        <v>1</v>
      </c>
      <c r="CW42" s="89">
        <v>28</v>
      </c>
      <c r="CX42" s="89">
        <v>47</v>
      </c>
      <c r="CY42" s="89">
        <v>57</v>
      </c>
      <c r="CZ42" s="89">
        <v>65</v>
      </c>
      <c r="DA42" s="89">
        <v>27</v>
      </c>
      <c r="DB42" s="89">
        <v>224</v>
      </c>
      <c r="DC42" s="89">
        <v>225</v>
      </c>
      <c r="DD42" s="89">
        <v>1</v>
      </c>
      <c r="DE42" s="89">
        <v>0</v>
      </c>
      <c r="DF42" s="89">
        <v>1</v>
      </c>
      <c r="DG42" s="89">
        <v>28</v>
      </c>
      <c r="DH42" s="89">
        <v>43</v>
      </c>
      <c r="DI42" s="89">
        <v>56</v>
      </c>
      <c r="DJ42" s="89">
        <v>65</v>
      </c>
      <c r="DK42" s="89">
        <v>27</v>
      </c>
      <c r="DL42" s="89">
        <v>219</v>
      </c>
      <c r="DM42" s="89">
        <v>220</v>
      </c>
      <c r="DN42" s="89">
        <v>0</v>
      </c>
      <c r="DO42" s="89">
        <v>0</v>
      </c>
      <c r="DP42" s="89">
        <v>0</v>
      </c>
      <c r="DQ42" s="89">
        <v>0</v>
      </c>
      <c r="DR42" s="89">
        <v>4</v>
      </c>
      <c r="DS42" s="89">
        <v>1</v>
      </c>
      <c r="DT42" s="89">
        <v>0</v>
      </c>
      <c r="DU42" s="89">
        <v>0</v>
      </c>
      <c r="DV42" s="89">
        <v>5</v>
      </c>
      <c r="DW42" s="89">
        <v>5</v>
      </c>
      <c r="DX42" s="89">
        <v>0</v>
      </c>
      <c r="DY42" s="89">
        <v>0</v>
      </c>
      <c r="DZ42" s="89">
        <v>0</v>
      </c>
      <c r="EA42" s="89">
        <v>2</v>
      </c>
      <c r="EB42" s="89">
        <v>2</v>
      </c>
      <c r="EC42" s="89">
        <v>12</v>
      </c>
      <c r="ED42" s="89">
        <v>39</v>
      </c>
      <c r="EE42" s="89">
        <v>94</v>
      </c>
      <c r="EF42" s="89">
        <v>149</v>
      </c>
      <c r="EG42" s="89">
        <v>149</v>
      </c>
      <c r="EH42" s="89">
        <v>0</v>
      </c>
      <c r="EI42" s="89">
        <v>0</v>
      </c>
      <c r="EJ42" s="89">
        <v>0</v>
      </c>
      <c r="EK42" s="89">
        <v>2</v>
      </c>
      <c r="EL42" s="89">
        <v>2</v>
      </c>
      <c r="EM42" s="89">
        <v>12</v>
      </c>
      <c r="EN42" s="89">
        <v>38</v>
      </c>
      <c r="EO42" s="89">
        <v>90</v>
      </c>
      <c r="EP42" s="89">
        <v>144</v>
      </c>
      <c r="EQ42" s="89">
        <v>144</v>
      </c>
      <c r="ER42" s="89">
        <v>0</v>
      </c>
      <c r="ES42" s="89">
        <v>0</v>
      </c>
      <c r="ET42" s="89">
        <v>0</v>
      </c>
      <c r="EU42" s="89">
        <v>0</v>
      </c>
      <c r="EV42" s="89">
        <v>0</v>
      </c>
      <c r="EW42" s="89">
        <v>0</v>
      </c>
      <c r="EX42" s="89">
        <v>1</v>
      </c>
      <c r="EY42" s="89">
        <v>4</v>
      </c>
      <c r="EZ42" s="89">
        <v>5</v>
      </c>
      <c r="FA42" s="90">
        <v>5</v>
      </c>
      <c r="FB42" s="88">
        <v>1</v>
      </c>
      <c r="FC42" s="88">
        <v>0</v>
      </c>
      <c r="FD42" s="88">
        <v>1</v>
      </c>
      <c r="FE42" s="88">
        <v>70</v>
      </c>
      <c r="FF42" s="88">
        <v>138</v>
      </c>
      <c r="FG42" s="88">
        <v>199</v>
      </c>
      <c r="FH42" s="88">
        <v>304</v>
      </c>
      <c r="FI42" s="88">
        <v>267</v>
      </c>
      <c r="FJ42" s="88">
        <v>978</v>
      </c>
      <c r="FK42" s="91">
        <v>979</v>
      </c>
    </row>
    <row r="43" spans="1:167" s="74" customFormat="1" ht="18.75" customHeight="1">
      <c r="A43" s="87" t="s">
        <v>50</v>
      </c>
      <c r="B43" s="88">
        <v>47</v>
      </c>
      <c r="C43" s="88">
        <v>40</v>
      </c>
      <c r="D43" s="88">
        <v>87</v>
      </c>
      <c r="E43" s="88">
        <v>250</v>
      </c>
      <c r="F43" s="88">
        <v>605</v>
      </c>
      <c r="G43" s="88">
        <v>386</v>
      </c>
      <c r="H43" s="88">
        <v>214</v>
      </c>
      <c r="I43" s="88">
        <v>126</v>
      </c>
      <c r="J43" s="88">
        <v>113</v>
      </c>
      <c r="K43" s="88">
        <v>1694</v>
      </c>
      <c r="L43" s="88">
        <v>1781</v>
      </c>
      <c r="M43" s="88">
        <v>1</v>
      </c>
      <c r="N43" s="88">
        <v>0</v>
      </c>
      <c r="O43" s="88">
        <v>1</v>
      </c>
      <c r="P43" s="88">
        <v>5</v>
      </c>
      <c r="Q43" s="88">
        <v>20</v>
      </c>
      <c r="R43" s="88">
        <v>18</v>
      </c>
      <c r="S43" s="88">
        <v>10</v>
      </c>
      <c r="T43" s="88">
        <v>4</v>
      </c>
      <c r="U43" s="88">
        <v>7</v>
      </c>
      <c r="V43" s="88">
        <v>64</v>
      </c>
      <c r="W43" s="88">
        <v>65</v>
      </c>
      <c r="X43" s="88">
        <v>48</v>
      </c>
      <c r="Y43" s="88">
        <v>40</v>
      </c>
      <c r="Z43" s="88">
        <v>88</v>
      </c>
      <c r="AA43" s="88">
        <v>255</v>
      </c>
      <c r="AB43" s="88">
        <v>625</v>
      </c>
      <c r="AC43" s="88">
        <v>404</v>
      </c>
      <c r="AD43" s="88">
        <v>224</v>
      </c>
      <c r="AE43" s="88">
        <v>130</v>
      </c>
      <c r="AF43" s="88">
        <v>120</v>
      </c>
      <c r="AG43" s="88">
        <v>1758</v>
      </c>
      <c r="AH43" s="88">
        <v>1846</v>
      </c>
      <c r="AI43" s="88">
        <v>0</v>
      </c>
      <c r="AJ43" s="88">
        <v>1</v>
      </c>
      <c r="AK43" s="88">
        <v>1</v>
      </c>
      <c r="AL43" s="88">
        <v>1</v>
      </c>
      <c r="AM43" s="88">
        <v>10</v>
      </c>
      <c r="AN43" s="88">
        <v>31</v>
      </c>
      <c r="AO43" s="88">
        <v>25</v>
      </c>
      <c r="AP43" s="88">
        <v>14</v>
      </c>
      <c r="AQ43" s="88">
        <v>6</v>
      </c>
      <c r="AR43" s="88">
        <v>87</v>
      </c>
      <c r="AS43" s="88">
        <v>88</v>
      </c>
      <c r="AT43" s="88">
        <v>0</v>
      </c>
      <c r="AU43" s="88">
        <v>0</v>
      </c>
      <c r="AV43" s="88">
        <v>0</v>
      </c>
      <c r="AW43" s="88">
        <v>0</v>
      </c>
      <c r="AX43" s="88">
        <v>0</v>
      </c>
      <c r="AY43" s="88">
        <v>0</v>
      </c>
      <c r="AZ43" s="88">
        <v>0</v>
      </c>
      <c r="BA43" s="88">
        <v>0</v>
      </c>
      <c r="BB43" s="88">
        <v>0</v>
      </c>
      <c r="BC43" s="88">
        <v>0</v>
      </c>
      <c r="BD43" s="88">
        <v>0</v>
      </c>
      <c r="BE43" s="88">
        <v>0</v>
      </c>
      <c r="BF43" s="88">
        <v>1</v>
      </c>
      <c r="BG43" s="88">
        <v>1</v>
      </c>
      <c r="BH43" s="88">
        <v>1</v>
      </c>
      <c r="BI43" s="88">
        <v>10</v>
      </c>
      <c r="BJ43" s="88">
        <v>31</v>
      </c>
      <c r="BK43" s="88">
        <v>25</v>
      </c>
      <c r="BL43" s="88">
        <v>14</v>
      </c>
      <c r="BM43" s="88">
        <v>6</v>
      </c>
      <c r="BN43" s="88">
        <v>87</v>
      </c>
      <c r="BO43" s="88">
        <v>88</v>
      </c>
      <c r="BP43" s="88">
        <v>0</v>
      </c>
      <c r="BQ43" s="89">
        <v>0</v>
      </c>
      <c r="BR43" s="89">
        <v>0</v>
      </c>
      <c r="BS43" s="89">
        <v>14</v>
      </c>
      <c r="BT43" s="89">
        <v>33</v>
      </c>
      <c r="BU43" s="89">
        <v>61</v>
      </c>
      <c r="BV43" s="89">
        <v>114</v>
      </c>
      <c r="BW43" s="89">
        <v>100</v>
      </c>
      <c r="BX43" s="89">
        <v>322</v>
      </c>
      <c r="BY43" s="89">
        <v>322</v>
      </c>
      <c r="BZ43" s="89">
        <v>0</v>
      </c>
      <c r="CA43" s="89">
        <v>0</v>
      </c>
      <c r="CB43" s="89">
        <v>0</v>
      </c>
      <c r="CC43" s="89">
        <v>14</v>
      </c>
      <c r="CD43" s="89">
        <v>32</v>
      </c>
      <c r="CE43" s="89">
        <v>61</v>
      </c>
      <c r="CF43" s="89">
        <v>111</v>
      </c>
      <c r="CG43" s="89">
        <v>99</v>
      </c>
      <c r="CH43" s="89">
        <v>317</v>
      </c>
      <c r="CI43" s="89">
        <v>317</v>
      </c>
      <c r="CJ43" s="89">
        <v>0</v>
      </c>
      <c r="CK43" s="89">
        <v>0</v>
      </c>
      <c r="CL43" s="89">
        <v>0</v>
      </c>
      <c r="CM43" s="89">
        <v>0</v>
      </c>
      <c r="CN43" s="89">
        <v>1</v>
      </c>
      <c r="CO43" s="89">
        <v>0</v>
      </c>
      <c r="CP43" s="89">
        <v>3</v>
      </c>
      <c r="CQ43" s="89">
        <v>1</v>
      </c>
      <c r="CR43" s="89">
        <v>5</v>
      </c>
      <c r="CS43" s="89">
        <v>5</v>
      </c>
      <c r="CT43" s="89">
        <v>0</v>
      </c>
      <c r="CU43" s="89">
        <v>0</v>
      </c>
      <c r="CV43" s="89">
        <v>0</v>
      </c>
      <c r="CW43" s="89">
        <v>19</v>
      </c>
      <c r="CX43" s="89">
        <v>30</v>
      </c>
      <c r="CY43" s="89">
        <v>41</v>
      </c>
      <c r="CZ43" s="89">
        <v>25</v>
      </c>
      <c r="DA43" s="89">
        <v>14</v>
      </c>
      <c r="DB43" s="89">
        <v>129</v>
      </c>
      <c r="DC43" s="89">
        <v>129</v>
      </c>
      <c r="DD43" s="89">
        <v>0</v>
      </c>
      <c r="DE43" s="89">
        <v>0</v>
      </c>
      <c r="DF43" s="89">
        <v>0</v>
      </c>
      <c r="DG43" s="89">
        <v>19</v>
      </c>
      <c r="DH43" s="89">
        <v>30</v>
      </c>
      <c r="DI43" s="89">
        <v>39</v>
      </c>
      <c r="DJ43" s="89">
        <v>25</v>
      </c>
      <c r="DK43" s="89">
        <v>14</v>
      </c>
      <c r="DL43" s="89">
        <v>127</v>
      </c>
      <c r="DM43" s="89">
        <v>127</v>
      </c>
      <c r="DN43" s="89">
        <v>0</v>
      </c>
      <c r="DO43" s="89">
        <v>0</v>
      </c>
      <c r="DP43" s="89">
        <v>0</v>
      </c>
      <c r="DQ43" s="89">
        <v>0</v>
      </c>
      <c r="DR43" s="89">
        <v>0</v>
      </c>
      <c r="DS43" s="89">
        <v>2</v>
      </c>
      <c r="DT43" s="89">
        <v>0</v>
      </c>
      <c r="DU43" s="89">
        <v>0</v>
      </c>
      <c r="DV43" s="89">
        <v>2</v>
      </c>
      <c r="DW43" s="89">
        <v>2</v>
      </c>
      <c r="DX43" s="89">
        <v>0</v>
      </c>
      <c r="DY43" s="89">
        <v>0</v>
      </c>
      <c r="DZ43" s="89">
        <v>0</v>
      </c>
      <c r="EA43" s="89">
        <v>0</v>
      </c>
      <c r="EB43" s="89">
        <v>3</v>
      </c>
      <c r="EC43" s="89">
        <v>12</v>
      </c>
      <c r="ED43" s="89">
        <v>23</v>
      </c>
      <c r="EE43" s="89">
        <v>41</v>
      </c>
      <c r="EF43" s="89">
        <v>79</v>
      </c>
      <c r="EG43" s="89">
        <v>79</v>
      </c>
      <c r="EH43" s="89">
        <v>0</v>
      </c>
      <c r="EI43" s="89">
        <v>0</v>
      </c>
      <c r="EJ43" s="89">
        <v>0</v>
      </c>
      <c r="EK43" s="89">
        <v>0</v>
      </c>
      <c r="EL43" s="89">
        <v>3</v>
      </c>
      <c r="EM43" s="89">
        <v>12</v>
      </c>
      <c r="EN43" s="89">
        <v>22</v>
      </c>
      <c r="EO43" s="89">
        <v>38</v>
      </c>
      <c r="EP43" s="89">
        <v>75</v>
      </c>
      <c r="EQ43" s="89">
        <v>75</v>
      </c>
      <c r="ER43" s="89">
        <v>0</v>
      </c>
      <c r="ES43" s="89">
        <v>0</v>
      </c>
      <c r="ET43" s="89">
        <v>0</v>
      </c>
      <c r="EU43" s="89">
        <v>0</v>
      </c>
      <c r="EV43" s="89">
        <v>0</v>
      </c>
      <c r="EW43" s="89">
        <v>0</v>
      </c>
      <c r="EX43" s="89">
        <v>1</v>
      </c>
      <c r="EY43" s="89">
        <v>3</v>
      </c>
      <c r="EZ43" s="89">
        <v>4</v>
      </c>
      <c r="FA43" s="90">
        <v>4</v>
      </c>
      <c r="FB43" s="88">
        <v>0</v>
      </c>
      <c r="FC43" s="88">
        <v>0</v>
      </c>
      <c r="FD43" s="88">
        <v>0</v>
      </c>
      <c r="FE43" s="88">
        <v>33</v>
      </c>
      <c r="FF43" s="88">
        <v>66</v>
      </c>
      <c r="FG43" s="88">
        <v>113</v>
      </c>
      <c r="FH43" s="88">
        <v>161</v>
      </c>
      <c r="FI43" s="88">
        <v>154</v>
      </c>
      <c r="FJ43" s="88">
        <v>527</v>
      </c>
      <c r="FK43" s="91">
        <v>527</v>
      </c>
    </row>
    <row r="44" spans="1:167" s="74" customFormat="1" ht="18.75" customHeight="1">
      <c r="A44" s="87" t="s">
        <v>51</v>
      </c>
      <c r="B44" s="88">
        <v>40</v>
      </c>
      <c r="C44" s="88">
        <v>39</v>
      </c>
      <c r="D44" s="88">
        <v>79</v>
      </c>
      <c r="E44" s="88">
        <v>249</v>
      </c>
      <c r="F44" s="88">
        <v>338</v>
      </c>
      <c r="G44" s="88">
        <v>185</v>
      </c>
      <c r="H44" s="88">
        <v>142</v>
      </c>
      <c r="I44" s="88">
        <v>82</v>
      </c>
      <c r="J44" s="88">
        <v>89</v>
      </c>
      <c r="K44" s="88">
        <v>1085</v>
      </c>
      <c r="L44" s="88">
        <v>1164</v>
      </c>
      <c r="M44" s="88">
        <v>0</v>
      </c>
      <c r="N44" s="88">
        <v>2</v>
      </c>
      <c r="O44" s="88">
        <v>2</v>
      </c>
      <c r="P44" s="88">
        <v>2</v>
      </c>
      <c r="Q44" s="88">
        <v>14</v>
      </c>
      <c r="R44" s="88">
        <v>15</v>
      </c>
      <c r="S44" s="88">
        <v>6</v>
      </c>
      <c r="T44" s="88">
        <v>6</v>
      </c>
      <c r="U44" s="88">
        <v>14</v>
      </c>
      <c r="V44" s="88">
        <v>57</v>
      </c>
      <c r="W44" s="88">
        <v>59</v>
      </c>
      <c r="X44" s="88">
        <v>40</v>
      </c>
      <c r="Y44" s="88">
        <v>41</v>
      </c>
      <c r="Z44" s="88">
        <v>81</v>
      </c>
      <c r="AA44" s="88">
        <v>251</v>
      </c>
      <c r="AB44" s="88">
        <v>352</v>
      </c>
      <c r="AC44" s="88">
        <v>200</v>
      </c>
      <c r="AD44" s="88">
        <v>148</v>
      </c>
      <c r="AE44" s="88">
        <v>88</v>
      </c>
      <c r="AF44" s="88">
        <v>103</v>
      </c>
      <c r="AG44" s="88">
        <v>1142</v>
      </c>
      <c r="AH44" s="88">
        <v>1223</v>
      </c>
      <c r="AI44" s="88">
        <v>0</v>
      </c>
      <c r="AJ44" s="88">
        <v>0</v>
      </c>
      <c r="AK44" s="88">
        <v>0</v>
      </c>
      <c r="AL44" s="88">
        <v>0</v>
      </c>
      <c r="AM44" s="88">
        <v>17</v>
      </c>
      <c r="AN44" s="88">
        <v>17</v>
      </c>
      <c r="AO44" s="88">
        <v>24</v>
      </c>
      <c r="AP44" s="88">
        <v>12</v>
      </c>
      <c r="AQ44" s="88">
        <v>11</v>
      </c>
      <c r="AR44" s="88">
        <v>81</v>
      </c>
      <c r="AS44" s="88">
        <v>81</v>
      </c>
      <c r="AT44" s="88">
        <v>0</v>
      </c>
      <c r="AU44" s="88">
        <v>0</v>
      </c>
      <c r="AV44" s="88">
        <v>0</v>
      </c>
      <c r="AW44" s="88">
        <v>0</v>
      </c>
      <c r="AX44" s="88">
        <v>0</v>
      </c>
      <c r="AY44" s="88">
        <v>1</v>
      </c>
      <c r="AZ44" s="88">
        <v>0</v>
      </c>
      <c r="BA44" s="88">
        <v>1</v>
      </c>
      <c r="BB44" s="88">
        <v>0</v>
      </c>
      <c r="BC44" s="88">
        <v>2</v>
      </c>
      <c r="BD44" s="88">
        <v>2</v>
      </c>
      <c r="BE44" s="88">
        <v>0</v>
      </c>
      <c r="BF44" s="88">
        <v>0</v>
      </c>
      <c r="BG44" s="88">
        <v>0</v>
      </c>
      <c r="BH44" s="88">
        <v>0</v>
      </c>
      <c r="BI44" s="88">
        <v>17</v>
      </c>
      <c r="BJ44" s="88">
        <v>18</v>
      </c>
      <c r="BK44" s="88">
        <v>24</v>
      </c>
      <c r="BL44" s="88">
        <v>13</v>
      </c>
      <c r="BM44" s="88">
        <v>11</v>
      </c>
      <c r="BN44" s="88">
        <v>83</v>
      </c>
      <c r="BO44" s="88">
        <v>83</v>
      </c>
      <c r="BP44" s="88">
        <v>0</v>
      </c>
      <c r="BQ44" s="89">
        <v>1</v>
      </c>
      <c r="BR44" s="89">
        <v>1</v>
      </c>
      <c r="BS44" s="89">
        <v>21</v>
      </c>
      <c r="BT44" s="89">
        <v>30</v>
      </c>
      <c r="BU44" s="89">
        <v>49</v>
      </c>
      <c r="BV44" s="89">
        <v>59</v>
      </c>
      <c r="BW44" s="89">
        <v>67</v>
      </c>
      <c r="BX44" s="89">
        <v>226</v>
      </c>
      <c r="BY44" s="89">
        <v>227</v>
      </c>
      <c r="BZ44" s="89">
        <v>0</v>
      </c>
      <c r="CA44" s="89">
        <v>1</v>
      </c>
      <c r="CB44" s="89">
        <v>1</v>
      </c>
      <c r="CC44" s="89">
        <v>21</v>
      </c>
      <c r="CD44" s="89">
        <v>30</v>
      </c>
      <c r="CE44" s="89">
        <v>49</v>
      </c>
      <c r="CF44" s="89">
        <v>58</v>
      </c>
      <c r="CG44" s="89">
        <v>67</v>
      </c>
      <c r="CH44" s="89">
        <v>225</v>
      </c>
      <c r="CI44" s="89">
        <v>226</v>
      </c>
      <c r="CJ44" s="89">
        <v>0</v>
      </c>
      <c r="CK44" s="89">
        <v>0</v>
      </c>
      <c r="CL44" s="89">
        <v>0</v>
      </c>
      <c r="CM44" s="89">
        <v>0</v>
      </c>
      <c r="CN44" s="89">
        <v>0</v>
      </c>
      <c r="CO44" s="89">
        <v>0</v>
      </c>
      <c r="CP44" s="89">
        <v>1</v>
      </c>
      <c r="CQ44" s="89">
        <v>0</v>
      </c>
      <c r="CR44" s="89">
        <v>1</v>
      </c>
      <c r="CS44" s="89">
        <v>1</v>
      </c>
      <c r="CT44" s="89">
        <v>0</v>
      </c>
      <c r="CU44" s="89">
        <v>0</v>
      </c>
      <c r="CV44" s="89">
        <v>0</v>
      </c>
      <c r="CW44" s="89">
        <v>21</v>
      </c>
      <c r="CX44" s="89">
        <v>21</v>
      </c>
      <c r="CY44" s="89">
        <v>39</v>
      </c>
      <c r="CZ44" s="89">
        <v>18</v>
      </c>
      <c r="DA44" s="89">
        <v>17</v>
      </c>
      <c r="DB44" s="89">
        <v>116</v>
      </c>
      <c r="DC44" s="89">
        <v>116</v>
      </c>
      <c r="DD44" s="89">
        <v>0</v>
      </c>
      <c r="DE44" s="89">
        <v>0</v>
      </c>
      <c r="DF44" s="89">
        <v>0</v>
      </c>
      <c r="DG44" s="89">
        <v>20</v>
      </c>
      <c r="DH44" s="89">
        <v>21</v>
      </c>
      <c r="DI44" s="89">
        <v>39</v>
      </c>
      <c r="DJ44" s="89">
        <v>17</v>
      </c>
      <c r="DK44" s="89">
        <v>17</v>
      </c>
      <c r="DL44" s="89">
        <v>114</v>
      </c>
      <c r="DM44" s="89">
        <v>114</v>
      </c>
      <c r="DN44" s="89">
        <v>0</v>
      </c>
      <c r="DO44" s="89">
        <v>0</v>
      </c>
      <c r="DP44" s="89">
        <v>0</v>
      </c>
      <c r="DQ44" s="89">
        <v>1</v>
      </c>
      <c r="DR44" s="89">
        <v>0</v>
      </c>
      <c r="DS44" s="89">
        <v>0</v>
      </c>
      <c r="DT44" s="89">
        <v>1</v>
      </c>
      <c r="DU44" s="89">
        <v>0</v>
      </c>
      <c r="DV44" s="89">
        <v>2</v>
      </c>
      <c r="DW44" s="89">
        <v>2</v>
      </c>
      <c r="DX44" s="89">
        <v>0</v>
      </c>
      <c r="DY44" s="89">
        <v>0</v>
      </c>
      <c r="DZ44" s="89">
        <v>0</v>
      </c>
      <c r="EA44" s="89">
        <v>1</v>
      </c>
      <c r="EB44" s="89">
        <v>1</v>
      </c>
      <c r="EC44" s="89">
        <v>6</v>
      </c>
      <c r="ED44" s="89">
        <v>15</v>
      </c>
      <c r="EE44" s="89">
        <v>25</v>
      </c>
      <c r="EF44" s="89">
        <v>48</v>
      </c>
      <c r="EG44" s="89">
        <v>48</v>
      </c>
      <c r="EH44" s="89">
        <v>0</v>
      </c>
      <c r="EI44" s="89">
        <v>0</v>
      </c>
      <c r="EJ44" s="89">
        <v>0</v>
      </c>
      <c r="EK44" s="89">
        <v>1</v>
      </c>
      <c r="EL44" s="89">
        <v>1</v>
      </c>
      <c r="EM44" s="89">
        <v>6</v>
      </c>
      <c r="EN44" s="89">
        <v>15</v>
      </c>
      <c r="EO44" s="89">
        <v>24</v>
      </c>
      <c r="EP44" s="89">
        <v>47</v>
      </c>
      <c r="EQ44" s="89">
        <v>47</v>
      </c>
      <c r="ER44" s="89">
        <v>0</v>
      </c>
      <c r="ES44" s="89">
        <v>0</v>
      </c>
      <c r="ET44" s="89">
        <v>0</v>
      </c>
      <c r="EU44" s="89">
        <v>0</v>
      </c>
      <c r="EV44" s="89">
        <v>0</v>
      </c>
      <c r="EW44" s="89">
        <v>0</v>
      </c>
      <c r="EX44" s="89">
        <v>0</v>
      </c>
      <c r="EY44" s="89">
        <v>1</v>
      </c>
      <c r="EZ44" s="89">
        <v>1</v>
      </c>
      <c r="FA44" s="90">
        <v>1</v>
      </c>
      <c r="FB44" s="88">
        <v>0</v>
      </c>
      <c r="FC44" s="88">
        <v>1</v>
      </c>
      <c r="FD44" s="88">
        <v>1</v>
      </c>
      <c r="FE44" s="88">
        <v>43</v>
      </c>
      <c r="FF44" s="88">
        <v>52</v>
      </c>
      <c r="FG44" s="88">
        <v>94</v>
      </c>
      <c r="FH44" s="88">
        <v>91</v>
      </c>
      <c r="FI44" s="88">
        <v>109</v>
      </c>
      <c r="FJ44" s="88">
        <v>389</v>
      </c>
      <c r="FK44" s="91">
        <v>390</v>
      </c>
    </row>
    <row r="45" spans="1:167" s="74" customFormat="1" ht="18.75" customHeight="1">
      <c r="A45" s="87" t="s">
        <v>52</v>
      </c>
      <c r="B45" s="88">
        <v>17</v>
      </c>
      <c r="C45" s="88">
        <v>55</v>
      </c>
      <c r="D45" s="88">
        <v>72</v>
      </c>
      <c r="E45" s="88">
        <v>60</v>
      </c>
      <c r="F45" s="88">
        <v>305</v>
      </c>
      <c r="G45" s="88">
        <v>154</v>
      </c>
      <c r="H45" s="88">
        <v>119</v>
      </c>
      <c r="I45" s="88">
        <v>61</v>
      </c>
      <c r="J45" s="88">
        <v>43</v>
      </c>
      <c r="K45" s="88">
        <v>742</v>
      </c>
      <c r="L45" s="88">
        <v>814</v>
      </c>
      <c r="M45" s="88">
        <v>0</v>
      </c>
      <c r="N45" s="88">
        <v>1</v>
      </c>
      <c r="O45" s="88">
        <v>1</v>
      </c>
      <c r="P45" s="88">
        <v>1</v>
      </c>
      <c r="Q45" s="88">
        <v>12</v>
      </c>
      <c r="R45" s="88">
        <v>9</v>
      </c>
      <c r="S45" s="88">
        <v>9</v>
      </c>
      <c r="T45" s="88">
        <v>7</v>
      </c>
      <c r="U45" s="88">
        <v>3</v>
      </c>
      <c r="V45" s="88">
        <v>41</v>
      </c>
      <c r="W45" s="88">
        <v>42</v>
      </c>
      <c r="X45" s="88">
        <v>17</v>
      </c>
      <c r="Y45" s="88">
        <v>56</v>
      </c>
      <c r="Z45" s="88">
        <v>73</v>
      </c>
      <c r="AA45" s="88">
        <v>61</v>
      </c>
      <c r="AB45" s="88">
        <v>317</v>
      </c>
      <c r="AC45" s="88">
        <v>163</v>
      </c>
      <c r="AD45" s="88">
        <v>128</v>
      </c>
      <c r="AE45" s="88">
        <v>68</v>
      </c>
      <c r="AF45" s="88">
        <v>46</v>
      </c>
      <c r="AG45" s="88">
        <v>783</v>
      </c>
      <c r="AH45" s="88">
        <v>856</v>
      </c>
      <c r="AI45" s="88">
        <v>0</v>
      </c>
      <c r="AJ45" s="88">
        <v>0</v>
      </c>
      <c r="AK45" s="88">
        <v>0</v>
      </c>
      <c r="AL45" s="88">
        <v>0</v>
      </c>
      <c r="AM45" s="88">
        <v>2</v>
      </c>
      <c r="AN45" s="88">
        <v>8</v>
      </c>
      <c r="AO45" s="88">
        <v>11</v>
      </c>
      <c r="AP45" s="88">
        <v>6</v>
      </c>
      <c r="AQ45" s="88">
        <v>3</v>
      </c>
      <c r="AR45" s="88">
        <v>30</v>
      </c>
      <c r="AS45" s="88">
        <v>30</v>
      </c>
      <c r="AT45" s="88">
        <v>0</v>
      </c>
      <c r="AU45" s="88">
        <v>0</v>
      </c>
      <c r="AV45" s="88">
        <v>0</v>
      </c>
      <c r="AW45" s="88">
        <v>0</v>
      </c>
      <c r="AX45" s="88">
        <v>0</v>
      </c>
      <c r="AY45" s="88">
        <v>1</v>
      </c>
      <c r="AZ45" s="88">
        <v>0</v>
      </c>
      <c r="BA45" s="88">
        <v>0</v>
      </c>
      <c r="BB45" s="88">
        <v>0</v>
      </c>
      <c r="BC45" s="88">
        <v>1</v>
      </c>
      <c r="BD45" s="88">
        <v>1</v>
      </c>
      <c r="BE45" s="88">
        <v>0</v>
      </c>
      <c r="BF45" s="88">
        <v>0</v>
      </c>
      <c r="BG45" s="88">
        <v>0</v>
      </c>
      <c r="BH45" s="88">
        <v>0</v>
      </c>
      <c r="BI45" s="88">
        <v>2</v>
      </c>
      <c r="BJ45" s="88">
        <v>9</v>
      </c>
      <c r="BK45" s="88">
        <v>11</v>
      </c>
      <c r="BL45" s="88">
        <v>6</v>
      </c>
      <c r="BM45" s="88">
        <v>3</v>
      </c>
      <c r="BN45" s="88">
        <v>31</v>
      </c>
      <c r="BO45" s="88">
        <v>31</v>
      </c>
      <c r="BP45" s="88">
        <v>0</v>
      </c>
      <c r="BQ45" s="89">
        <v>0</v>
      </c>
      <c r="BR45" s="89">
        <v>0</v>
      </c>
      <c r="BS45" s="89">
        <v>16</v>
      </c>
      <c r="BT45" s="89">
        <v>29</v>
      </c>
      <c r="BU45" s="89">
        <v>50</v>
      </c>
      <c r="BV45" s="89">
        <v>79</v>
      </c>
      <c r="BW45" s="89">
        <v>55</v>
      </c>
      <c r="BX45" s="89">
        <v>229</v>
      </c>
      <c r="BY45" s="89">
        <v>229</v>
      </c>
      <c r="BZ45" s="89">
        <v>0</v>
      </c>
      <c r="CA45" s="89">
        <v>0</v>
      </c>
      <c r="CB45" s="89">
        <v>0</v>
      </c>
      <c r="CC45" s="89">
        <v>16</v>
      </c>
      <c r="CD45" s="89">
        <v>29</v>
      </c>
      <c r="CE45" s="89">
        <v>50</v>
      </c>
      <c r="CF45" s="89">
        <v>77</v>
      </c>
      <c r="CG45" s="89">
        <v>53</v>
      </c>
      <c r="CH45" s="89">
        <v>225</v>
      </c>
      <c r="CI45" s="89">
        <v>225</v>
      </c>
      <c r="CJ45" s="89">
        <v>0</v>
      </c>
      <c r="CK45" s="89">
        <v>0</v>
      </c>
      <c r="CL45" s="89">
        <v>0</v>
      </c>
      <c r="CM45" s="89">
        <v>0</v>
      </c>
      <c r="CN45" s="89">
        <v>0</v>
      </c>
      <c r="CO45" s="89">
        <v>0</v>
      </c>
      <c r="CP45" s="89">
        <v>2</v>
      </c>
      <c r="CQ45" s="89">
        <v>2</v>
      </c>
      <c r="CR45" s="89">
        <v>4</v>
      </c>
      <c r="CS45" s="89">
        <v>4</v>
      </c>
      <c r="CT45" s="89">
        <v>0</v>
      </c>
      <c r="CU45" s="89">
        <v>0</v>
      </c>
      <c r="CV45" s="89">
        <v>0</v>
      </c>
      <c r="CW45" s="89">
        <v>10</v>
      </c>
      <c r="CX45" s="89">
        <v>21</v>
      </c>
      <c r="CY45" s="89">
        <v>28</v>
      </c>
      <c r="CZ45" s="89">
        <v>14</v>
      </c>
      <c r="DA45" s="89">
        <v>6</v>
      </c>
      <c r="DB45" s="89">
        <v>79</v>
      </c>
      <c r="DC45" s="89">
        <v>79</v>
      </c>
      <c r="DD45" s="89">
        <v>0</v>
      </c>
      <c r="DE45" s="89">
        <v>0</v>
      </c>
      <c r="DF45" s="89">
        <v>0</v>
      </c>
      <c r="DG45" s="89">
        <v>9</v>
      </c>
      <c r="DH45" s="89">
        <v>20</v>
      </c>
      <c r="DI45" s="89">
        <v>27</v>
      </c>
      <c r="DJ45" s="89">
        <v>14</v>
      </c>
      <c r="DK45" s="89">
        <v>6</v>
      </c>
      <c r="DL45" s="89">
        <v>76</v>
      </c>
      <c r="DM45" s="89">
        <v>76</v>
      </c>
      <c r="DN45" s="89">
        <v>0</v>
      </c>
      <c r="DO45" s="89">
        <v>0</v>
      </c>
      <c r="DP45" s="89">
        <v>0</v>
      </c>
      <c r="DQ45" s="89">
        <v>1</v>
      </c>
      <c r="DR45" s="89">
        <v>1</v>
      </c>
      <c r="DS45" s="89">
        <v>1</v>
      </c>
      <c r="DT45" s="89">
        <v>0</v>
      </c>
      <c r="DU45" s="89">
        <v>0</v>
      </c>
      <c r="DV45" s="89">
        <v>3</v>
      </c>
      <c r="DW45" s="89">
        <v>3</v>
      </c>
      <c r="DX45" s="89">
        <v>0</v>
      </c>
      <c r="DY45" s="89">
        <v>0</v>
      </c>
      <c r="DZ45" s="89">
        <v>0</v>
      </c>
      <c r="EA45" s="89">
        <v>1</v>
      </c>
      <c r="EB45" s="89">
        <v>3</v>
      </c>
      <c r="EC45" s="89">
        <v>6</v>
      </c>
      <c r="ED45" s="89">
        <v>13</v>
      </c>
      <c r="EE45" s="89">
        <v>23</v>
      </c>
      <c r="EF45" s="89">
        <v>46</v>
      </c>
      <c r="EG45" s="89">
        <v>46</v>
      </c>
      <c r="EH45" s="89">
        <v>0</v>
      </c>
      <c r="EI45" s="89">
        <v>0</v>
      </c>
      <c r="EJ45" s="89">
        <v>0</v>
      </c>
      <c r="EK45" s="89">
        <v>1</v>
      </c>
      <c r="EL45" s="89">
        <v>3</v>
      </c>
      <c r="EM45" s="89">
        <v>6</v>
      </c>
      <c r="EN45" s="89">
        <v>13</v>
      </c>
      <c r="EO45" s="89">
        <v>21</v>
      </c>
      <c r="EP45" s="89">
        <v>44</v>
      </c>
      <c r="EQ45" s="89">
        <v>44</v>
      </c>
      <c r="ER45" s="89">
        <v>0</v>
      </c>
      <c r="ES45" s="89">
        <v>0</v>
      </c>
      <c r="ET45" s="89">
        <v>0</v>
      </c>
      <c r="EU45" s="89">
        <v>0</v>
      </c>
      <c r="EV45" s="89">
        <v>0</v>
      </c>
      <c r="EW45" s="89">
        <v>0</v>
      </c>
      <c r="EX45" s="89">
        <v>0</v>
      </c>
      <c r="EY45" s="89">
        <v>2</v>
      </c>
      <c r="EZ45" s="89">
        <v>2</v>
      </c>
      <c r="FA45" s="90">
        <v>2</v>
      </c>
      <c r="FB45" s="88">
        <v>0</v>
      </c>
      <c r="FC45" s="88">
        <v>0</v>
      </c>
      <c r="FD45" s="88">
        <v>0</v>
      </c>
      <c r="FE45" s="88">
        <v>27</v>
      </c>
      <c r="FF45" s="88">
        <v>53</v>
      </c>
      <c r="FG45" s="88">
        <v>84</v>
      </c>
      <c r="FH45" s="88">
        <v>106</v>
      </c>
      <c r="FI45" s="88">
        <v>84</v>
      </c>
      <c r="FJ45" s="88">
        <v>354</v>
      </c>
      <c r="FK45" s="91">
        <v>354</v>
      </c>
    </row>
    <row r="46" spans="1:167" s="74" customFormat="1" ht="18.75" customHeight="1">
      <c r="A46" s="87" t="s">
        <v>53</v>
      </c>
      <c r="B46" s="88">
        <v>29</v>
      </c>
      <c r="C46" s="88">
        <v>52</v>
      </c>
      <c r="D46" s="88">
        <v>81</v>
      </c>
      <c r="E46" s="88">
        <v>153</v>
      </c>
      <c r="F46" s="88">
        <v>495</v>
      </c>
      <c r="G46" s="88">
        <v>263</v>
      </c>
      <c r="H46" s="88">
        <v>163</v>
      </c>
      <c r="I46" s="88">
        <v>118</v>
      </c>
      <c r="J46" s="88">
        <v>121</v>
      </c>
      <c r="K46" s="88">
        <v>1313</v>
      </c>
      <c r="L46" s="88">
        <v>1394</v>
      </c>
      <c r="M46" s="88">
        <v>0</v>
      </c>
      <c r="N46" s="88">
        <v>1</v>
      </c>
      <c r="O46" s="88">
        <v>1</v>
      </c>
      <c r="P46" s="88">
        <v>0</v>
      </c>
      <c r="Q46" s="88">
        <v>14</v>
      </c>
      <c r="R46" s="88">
        <v>11</v>
      </c>
      <c r="S46" s="88">
        <v>9</v>
      </c>
      <c r="T46" s="88">
        <v>7</v>
      </c>
      <c r="U46" s="88">
        <v>9</v>
      </c>
      <c r="V46" s="88">
        <v>50</v>
      </c>
      <c r="W46" s="88">
        <v>51</v>
      </c>
      <c r="X46" s="88">
        <v>29</v>
      </c>
      <c r="Y46" s="88">
        <v>53</v>
      </c>
      <c r="Z46" s="88">
        <v>82</v>
      </c>
      <c r="AA46" s="88">
        <v>153</v>
      </c>
      <c r="AB46" s="88">
        <v>509</v>
      </c>
      <c r="AC46" s="88">
        <v>274</v>
      </c>
      <c r="AD46" s="88">
        <v>172</v>
      </c>
      <c r="AE46" s="88">
        <v>125</v>
      </c>
      <c r="AF46" s="88">
        <v>130</v>
      </c>
      <c r="AG46" s="88">
        <v>1363</v>
      </c>
      <c r="AH46" s="88">
        <v>1445</v>
      </c>
      <c r="AI46" s="88">
        <v>0</v>
      </c>
      <c r="AJ46" s="88">
        <v>0</v>
      </c>
      <c r="AK46" s="88">
        <v>0</v>
      </c>
      <c r="AL46" s="88">
        <v>0</v>
      </c>
      <c r="AM46" s="88">
        <v>6</v>
      </c>
      <c r="AN46" s="88">
        <v>12</v>
      </c>
      <c r="AO46" s="88">
        <v>21</v>
      </c>
      <c r="AP46" s="88">
        <v>17</v>
      </c>
      <c r="AQ46" s="88">
        <v>12</v>
      </c>
      <c r="AR46" s="88">
        <v>68</v>
      </c>
      <c r="AS46" s="88">
        <v>68</v>
      </c>
      <c r="AT46" s="88">
        <v>0</v>
      </c>
      <c r="AU46" s="88">
        <v>0</v>
      </c>
      <c r="AV46" s="88">
        <v>0</v>
      </c>
      <c r="AW46" s="88">
        <v>0</v>
      </c>
      <c r="AX46" s="88">
        <v>0</v>
      </c>
      <c r="AY46" s="88">
        <v>0</v>
      </c>
      <c r="AZ46" s="88">
        <v>0</v>
      </c>
      <c r="BA46" s="88">
        <v>2</v>
      </c>
      <c r="BB46" s="88">
        <v>1</v>
      </c>
      <c r="BC46" s="88">
        <v>3</v>
      </c>
      <c r="BD46" s="88">
        <v>3</v>
      </c>
      <c r="BE46" s="88">
        <v>0</v>
      </c>
      <c r="BF46" s="88">
        <v>0</v>
      </c>
      <c r="BG46" s="88">
        <v>0</v>
      </c>
      <c r="BH46" s="88">
        <v>0</v>
      </c>
      <c r="BI46" s="88">
        <v>6</v>
      </c>
      <c r="BJ46" s="88">
        <v>12</v>
      </c>
      <c r="BK46" s="88">
        <v>21</v>
      </c>
      <c r="BL46" s="88">
        <v>19</v>
      </c>
      <c r="BM46" s="88">
        <v>13</v>
      </c>
      <c r="BN46" s="88">
        <v>71</v>
      </c>
      <c r="BO46" s="88">
        <v>71</v>
      </c>
      <c r="BP46" s="88">
        <v>0</v>
      </c>
      <c r="BQ46" s="89">
        <v>0</v>
      </c>
      <c r="BR46" s="89">
        <v>0</v>
      </c>
      <c r="BS46" s="89">
        <v>6</v>
      </c>
      <c r="BT46" s="89">
        <v>22</v>
      </c>
      <c r="BU46" s="89">
        <v>39</v>
      </c>
      <c r="BV46" s="89">
        <v>69</v>
      </c>
      <c r="BW46" s="89">
        <v>80</v>
      </c>
      <c r="BX46" s="89">
        <v>216</v>
      </c>
      <c r="BY46" s="89">
        <v>216</v>
      </c>
      <c r="BZ46" s="89">
        <v>0</v>
      </c>
      <c r="CA46" s="89">
        <v>0</v>
      </c>
      <c r="CB46" s="89">
        <v>0</v>
      </c>
      <c r="CC46" s="89">
        <v>6</v>
      </c>
      <c r="CD46" s="89">
        <v>22</v>
      </c>
      <c r="CE46" s="89">
        <v>38</v>
      </c>
      <c r="CF46" s="89">
        <v>68</v>
      </c>
      <c r="CG46" s="89">
        <v>79</v>
      </c>
      <c r="CH46" s="89">
        <v>213</v>
      </c>
      <c r="CI46" s="89">
        <v>213</v>
      </c>
      <c r="CJ46" s="89">
        <v>0</v>
      </c>
      <c r="CK46" s="89">
        <v>0</v>
      </c>
      <c r="CL46" s="89">
        <v>0</v>
      </c>
      <c r="CM46" s="89">
        <v>0</v>
      </c>
      <c r="CN46" s="89">
        <v>0</v>
      </c>
      <c r="CO46" s="89">
        <v>1</v>
      </c>
      <c r="CP46" s="89">
        <v>1</v>
      </c>
      <c r="CQ46" s="89">
        <v>1</v>
      </c>
      <c r="CR46" s="89">
        <v>3</v>
      </c>
      <c r="CS46" s="89">
        <v>3</v>
      </c>
      <c r="CT46" s="89">
        <v>0</v>
      </c>
      <c r="CU46" s="89">
        <v>0</v>
      </c>
      <c r="CV46" s="89">
        <v>0</v>
      </c>
      <c r="CW46" s="89">
        <v>4</v>
      </c>
      <c r="CX46" s="89">
        <v>12</v>
      </c>
      <c r="CY46" s="89">
        <v>17</v>
      </c>
      <c r="CZ46" s="89">
        <v>19</v>
      </c>
      <c r="DA46" s="89">
        <v>11</v>
      </c>
      <c r="DB46" s="89">
        <v>63</v>
      </c>
      <c r="DC46" s="89">
        <v>63</v>
      </c>
      <c r="DD46" s="89">
        <v>0</v>
      </c>
      <c r="DE46" s="89">
        <v>0</v>
      </c>
      <c r="DF46" s="89">
        <v>0</v>
      </c>
      <c r="DG46" s="89">
        <v>4</v>
      </c>
      <c r="DH46" s="89">
        <v>12</v>
      </c>
      <c r="DI46" s="89">
        <v>16</v>
      </c>
      <c r="DJ46" s="89">
        <v>19</v>
      </c>
      <c r="DK46" s="89">
        <v>11</v>
      </c>
      <c r="DL46" s="89">
        <v>62</v>
      </c>
      <c r="DM46" s="89">
        <v>62</v>
      </c>
      <c r="DN46" s="89">
        <v>0</v>
      </c>
      <c r="DO46" s="89">
        <v>0</v>
      </c>
      <c r="DP46" s="89">
        <v>0</v>
      </c>
      <c r="DQ46" s="89">
        <v>0</v>
      </c>
      <c r="DR46" s="89">
        <v>0</v>
      </c>
      <c r="DS46" s="89">
        <v>1</v>
      </c>
      <c r="DT46" s="89">
        <v>0</v>
      </c>
      <c r="DU46" s="89">
        <v>0</v>
      </c>
      <c r="DV46" s="89">
        <v>1</v>
      </c>
      <c r="DW46" s="89">
        <v>1</v>
      </c>
      <c r="DX46" s="89">
        <v>0</v>
      </c>
      <c r="DY46" s="89">
        <v>0</v>
      </c>
      <c r="DZ46" s="89">
        <v>0</v>
      </c>
      <c r="EA46" s="89">
        <v>1</v>
      </c>
      <c r="EB46" s="89">
        <v>6</v>
      </c>
      <c r="EC46" s="89">
        <v>3</v>
      </c>
      <c r="ED46" s="89">
        <v>19</v>
      </c>
      <c r="EE46" s="89">
        <v>67</v>
      </c>
      <c r="EF46" s="89">
        <v>96</v>
      </c>
      <c r="EG46" s="89">
        <v>96</v>
      </c>
      <c r="EH46" s="89">
        <v>0</v>
      </c>
      <c r="EI46" s="89">
        <v>0</v>
      </c>
      <c r="EJ46" s="89">
        <v>0</v>
      </c>
      <c r="EK46" s="89">
        <v>1</v>
      </c>
      <c r="EL46" s="89">
        <v>6</v>
      </c>
      <c r="EM46" s="89">
        <v>3</v>
      </c>
      <c r="EN46" s="89">
        <v>19</v>
      </c>
      <c r="EO46" s="89">
        <v>66</v>
      </c>
      <c r="EP46" s="89">
        <v>95</v>
      </c>
      <c r="EQ46" s="89">
        <v>95</v>
      </c>
      <c r="ER46" s="89">
        <v>0</v>
      </c>
      <c r="ES46" s="89">
        <v>0</v>
      </c>
      <c r="ET46" s="89">
        <v>0</v>
      </c>
      <c r="EU46" s="89">
        <v>0</v>
      </c>
      <c r="EV46" s="89">
        <v>0</v>
      </c>
      <c r="EW46" s="89">
        <v>0</v>
      </c>
      <c r="EX46" s="89">
        <v>0</v>
      </c>
      <c r="EY46" s="89">
        <v>1</v>
      </c>
      <c r="EZ46" s="89">
        <v>1</v>
      </c>
      <c r="FA46" s="90">
        <v>1</v>
      </c>
      <c r="FB46" s="88">
        <v>0</v>
      </c>
      <c r="FC46" s="88">
        <v>0</v>
      </c>
      <c r="FD46" s="88">
        <v>0</v>
      </c>
      <c r="FE46" s="88">
        <v>11</v>
      </c>
      <c r="FF46" s="88">
        <v>40</v>
      </c>
      <c r="FG46" s="88">
        <v>58</v>
      </c>
      <c r="FH46" s="88">
        <v>104</v>
      </c>
      <c r="FI46" s="88">
        <v>158</v>
      </c>
      <c r="FJ46" s="88">
        <v>371</v>
      </c>
      <c r="FK46" s="91">
        <v>371</v>
      </c>
    </row>
    <row r="47" spans="1:167" s="74" customFormat="1" ht="18.75" customHeight="1">
      <c r="A47" s="87" t="s">
        <v>54</v>
      </c>
      <c r="B47" s="88">
        <v>25</v>
      </c>
      <c r="C47" s="88">
        <v>25</v>
      </c>
      <c r="D47" s="88">
        <v>50</v>
      </c>
      <c r="E47" s="88">
        <v>140</v>
      </c>
      <c r="F47" s="88">
        <v>421</v>
      </c>
      <c r="G47" s="88">
        <v>239</v>
      </c>
      <c r="H47" s="88">
        <v>141</v>
      </c>
      <c r="I47" s="88">
        <v>97</v>
      </c>
      <c r="J47" s="88">
        <v>58</v>
      </c>
      <c r="K47" s="88">
        <v>1096</v>
      </c>
      <c r="L47" s="88">
        <v>1146</v>
      </c>
      <c r="M47" s="88">
        <v>0</v>
      </c>
      <c r="N47" s="88">
        <v>2</v>
      </c>
      <c r="O47" s="88">
        <v>2</v>
      </c>
      <c r="P47" s="88">
        <v>4</v>
      </c>
      <c r="Q47" s="88">
        <v>20</v>
      </c>
      <c r="R47" s="88">
        <v>17</v>
      </c>
      <c r="S47" s="88">
        <v>13</v>
      </c>
      <c r="T47" s="88">
        <v>8</v>
      </c>
      <c r="U47" s="88">
        <v>8</v>
      </c>
      <c r="V47" s="88">
        <v>70</v>
      </c>
      <c r="W47" s="88">
        <v>72</v>
      </c>
      <c r="X47" s="88">
        <v>25</v>
      </c>
      <c r="Y47" s="88">
        <v>27</v>
      </c>
      <c r="Z47" s="88">
        <v>52</v>
      </c>
      <c r="AA47" s="88">
        <v>144</v>
      </c>
      <c r="AB47" s="88">
        <v>441</v>
      </c>
      <c r="AC47" s="88">
        <v>256</v>
      </c>
      <c r="AD47" s="88">
        <v>154</v>
      </c>
      <c r="AE47" s="88">
        <v>105</v>
      </c>
      <c r="AF47" s="88">
        <v>66</v>
      </c>
      <c r="AG47" s="88">
        <v>1166</v>
      </c>
      <c r="AH47" s="88">
        <v>1218</v>
      </c>
      <c r="AI47" s="88">
        <v>0</v>
      </c>
      <c r="AJ47" s="88">
        <v>0</v>
      </c>
      <c r="AK47" s="88">
        <v>0</v>
      </c>
      <c r="AL47" s="88">
        <v>0</v>
      </c>
      <c r="AM47" s="88">
        <v>8</v>
      </c>
      <c r="AN47" s="88">
        <v>14</v>
      </c>
      <c r="AO47" s="88">
        <v>18</v>
      </c>
      <c r="AP47" s="88">
        <v>14</v>
      </c>
      <c r="AQ47" s="88">
        <v>9</v>
      </c>
      <c r="AR47" s="88">
        <v>63</v>
      </c>
      <c r="AS47" s="88">
        <v>63</v>
      </c>
      <c r="AT47" s="88">
        <v>0</v>
      </c>
      <c r="AU47" s="88">
        <v>0</v>
      </c>
      <c r="AV47" s="88">
        <v>0</v>
      </c>
      <c r="AW47" s="88">
        <v>0</v>
      </c>
      <c r="AX47" s="88">
        <v>1</v>
      </c>
      <c r="AY47" s="88">
        <v>0</v>
      </c>
      <c r="AZ47" s="88">
        <v>0</v>
      </c>
      <c r="BA47" s="88">
        <v>0</v>
      </c>
      <c r="BB47" s="88">
        <v>0</v>
      </c>
      <c r="BC47" s="88">
        <v>1</v>
      </c>
      <c r="BD47" s="88">
        <v>1</v>
      </c>
      <c r="BE47" s="88">
        <v>0</v>
      </c>
      <c r="BF47" s="88">
        <v>0</v>
      </c>
      <c r="BG47" s="88">
        <v>0</v>
      </c>
      <c r="BH47" s="88">
        <v>0</v>
      </c>
      <c r="BI47" s="88">
        <v>9</v>
      </c>
      <c r="BJ47" s="88">
        <v>14</v>
      </c>
      <c r="BK47" s="88">
        <v>18</v>
      </c>
      <c r="BL47" s="88">
        <v>14</v>
      </c>
      <c r="BM47" s="88">
        <v>9</v>
      </c>
      <c r="BN47" s="88">
        <v>64</v>
      </c>
      <c r="BO47" s="88">
        <v>64</v>
      </c>
      <c r="BP47" s="88">
        <v>0</v>
      </c>
      <c r="BQ47" s="89">
        <v>0</v>
      </c>
      <c r="BR47" s="89">
        <v>0</v>
      </c>
      <c r="BS47" s="89">
        <v>18</v>
      </c>
      <c r="BT47" s="89">
        <v>37</v>
      </c>
      <c r="BU47" s="89">
        <v>52</v>
      </c>
      <c r="BV47" s="89">
        <v>106</v>
      </c>
      <c r="BW47" s="89">
        <v>66</v>
      </c>
      <c r="BX47" s="89">
        <v>279</v>
      </c>
      <c r="BY47" s="89">
        <v>279</v>
      </c>
      <c r="BZ47" s="89">
        <v>0</v>
      </c>
      <c r="CA47" s="89">
        <v>0</v>
      </c>
      <c r="CB47" s="89">
        <v>0</v>
      </c>
      <c r="CC47" s="89">
        <v>18</v>
      </c>
      <c r="CD47" s="89">
        <v>37</v>
      </c>
      <c r="CE47" s="89">
        <v>51</v>
      </c>
      <c r="CF47" s="89">
        <v>104</v>
      </c>
      <c r="CG47" s="89">
        <v>64</v>
      </c>
      <c r="CH47" s="89">
        <v>274</v>
      </c>
      <c r="CI47" s="89">
        <v>274</v>
      </c>
      <c r="CJ47" s="89">
        <v>0</v>
      </c>
      <c r="CK47" s="89">
        <v>0</v>
      </c>
      <c r="CL47" s="89">
        <v>0</v>
      </c>
      <c r="CM47" s="89">
        <v>0</v>
      </c>
      <c r="CN47" s="89">
        <v>0</v>
      </c>
      <c r="CO47" s="89">
        <v>1</v>
      </c>
      <c r="CP47" s="89">
        <v>2</v>
      </c>
      <c r="CQ47" s="89">
        <v>2</v>
      </c>
      <c r="CR47" s="89">
        <v>5</v>
      </c>
      <c r="CS47" s="89">
        <v>5</v>
      </c>
      <c r="CT47" s="89">
        <v>0</v>
      </c>
      <c r="CU47" s="89">
        <v>0</v>
      </c>
      <c r="CV47" s="89">
        <v>0</v>
      </c>
      <c r="CW47" s="89">
        <v>24</v>
      </c>
      <c r="CX47" s="89">
        <v>30</v>
      </c>
      <c r="CY47" s="89">
        <v>37</v>
      </c>
      <c r="CZ47" s="89">
        <v>40</v>
      </c>
      <c r="DA47" s="89">
        <v>12</v>
      </c>
      <c r="DB47" s="89">
        <v>143</v>
      </c>
      <c r="DC47" s="89">
        <v>143</v>
      </c>
      <c r="DD47" s="89">
        <v>0</v>
      </c>
      <c r="DE47" s="89">
        <v>0</v>
      </c>
      <c r="DF47" s="89">
        <v>0</v>
      </c>
      <c r="DG47" s="89">
        <v>22</v>
      </c>
      <c r="DH47" s="89">
        <v>29</v>
      </c>
      <c r="DI47" s="89">
        <v>36</v>
      </c>
      <c r="DJ47" s="89">
        <v>39</v>
      </c>
      <c r="DK47" s="89">
        <v>12</v>
      </c>
      <c r="DL47" s="89">
        <v>138</v>
      </c>
      <c r="DM47" s="89">
        <v>138</v>
      </c>
      <c r="DN47" s="89">
        <v>0</v>
      </c>
      <c r="DO47" s="89">
        <v>0</v>
      </c>
      <c r="DP47" s="89">
        <v>0</v>
      </c>
      <c r="DQ47" s="89">
        <v>2</v>
      </c>
      <c r="DR47" s="89">
        <v>1</v>
      </c>
      <c r="DS47" s="89">
        <v>1</v>
      </c>
      <c r="DT47" s="89">
        <v>1</v>
      </c>
      <c r="DU47" s="89">
        <v>0</v>
      </c>
      <c r="DV47" s="89">
        <v>5</v>
      </c>
      <c r="DW47" s="89">
        <v>5</v>
      </c>
      <c r="DX47" s="89">
        <v>0</v>
      </c>
      <c r="DY47" s="89">
        <v>0</v>
      </c>
      <c r="DZ47" s="89">
        <v>0</v>
      </c>
      <c r="EA47" s="89">
        <v>0</v>
      </c>
      <c r="EB47" s="89">
        <v>0</v>
      </c>
      <c r="EC47" s="89">
        <v>9</v>
      </c>
      <c r="ED47" s="89">
        <v>12</v>
      </c>
      <c r="EE47" s="89">
        <v>29</v>
      </c>
      <c r="EF47" s="89">
        <v>50</v>
      </c>
      <c r="EG47" s="89">
        <v>50</v>
      </c>
      <c r="EH47" s="89">
        <v>0</v>
      </c>
      <c r="EI47" s="89">
        <v>0</v>
      </c>
      <c r="EJ47" s="89">
        <v>0</v>
      </c>
      <c r="EK47" s="89">
        <v>0</v>
      </c>
      <c r="EL47" s="89">
        <v>0</v>
      </c>
      <c r="EM47" s="89">
        <v>6</v>
      </c>
      <c r="EN47" s="89">
        <v>11</v>
      </c>
      <c r="EO47" s="89">
        <v>23</v>
      </c>
      <c r="EP47" s="89">
        <v>40</v>
      </c>
      <c r="EQ47" s="89">
        <v>40</v>
      </c>
      <c r="ER47" s="89">
        <v>0</v>
      </c>
      <c r="ES47" s="89">
        <v>0</v>
      </c>
      <c r="ET47" s="89">
        <v>0</v>
      </c>
      <c r="EU47" s="89">
        <v>0</v>
      </c>
      <c r="EV47" s="89">
        <v>0</v>
      </c>
      <c r="EW47" s="89">
        <v>3</v>
      </c>
      <c r="EX47" s="89">
        <v>1</v>
      </c>
      <c r="EY47" s="89">
        <v>6</v>
      </c>
      <c r="EZ47" s="89">
        <v>10</v>
      </c>
      <c r="FA47" s="90">
        <v>10</v>
      </c>
      <c r="FB47" s="88">
        <v>0</v>
      </c>
      <c r="FC47" s="88">
        <v>0</v>
      </c>
      <c r="FD47" s="88">
        <v>0</v>
      </c>
      <c r="FE47" s="88">
        <v>42</v>
      </c>
      <c r="FF47" s="88">
        <v>67</v>
      </c>
      <c r="FG47" s="88">
        <v>98</v>
      </c>
      <c r="FH47" s="88">
        <v>158</v>
      </c>
      <c r="FI47" s="88">
        <v>107</v>
      </c>
      <c r="FJ47" s="88">
        <v>472</v>
      </c>
      <c r="FK47" s="91">
        <v>472</v>
      </c>
    </row>
    <row r="48" spans="1:167" s="74" customFormat="1" ht="18.75" customHeight="1">
      <c r="A48" s="87" t="s">
        <v>55</v>
      </c>
      <c r="B48" s="88">
        <v>32</v>
      </c>
      <c r="C48" s="88">
        <v>30</v>
      </c>
      <c r="D48" s="88">
        <v>62</v>
      </c>
      <c r="E48" s="88">
        <v>198</v>
      </c>
      <c r="F48" s="88">
        <v>521</v>
      </c>
      <c r="G48" s="88">
        <v>228</v>
      </c>
      <c r="H48" s="88">
        <v>196</v>
      </c>
      <c r="I48" s="88">
        <v>123</v>
      </c>
      <c r="J48" s="88">
        <v>71</v>
      </c>
      <c r="K48" s="88">
        <v>1337</v>
      </c>
      <c r="L48" s="88">
        <v>1399</v>
      </c>
      <c r="M48" s="88">
        <v>0</v>
      </c>
      <c r="N48" s="88">
        <v>0</v>
      </c>
      <c r="O48" s="88">
        <v>0</v>
      </c>
      <c r="P48" s="88">
        <v>2</v>
      </c>
      <c r="Q48" s="88">
        <v>12</v>
      </c>
      <c r="R48" s="88">
        <v>21</v>
      </c>
      <c r="S48" s="88">
        <v>15</v>
      </c>
      <c r="T48" s="88">
        <v>5</v>
      </c>
      <c r="U48" s="88">
        <v>4</v>
      </c>
      <c r="V48" s="88">
        <v>59</v>
      </c>
      <c r="W48" s="88">
        <v>59</v>
      </c>
      <c r="X48" s="88">
        <v>32</v>
      </c>
      <c r="Y48" s="88">
        <v>30</v>
      </c>
      <c r="Z48" s="88">
        <v>62</v>
      </c>
      <c r="AA48" s="88">
        <v>200</v>
      </c>
      <c r="AB48" s="88">
        <v>533</v>
      </c>
      <c r="AC48" s="88">
        <v>249</v>
      </c>
      <c r="AD48" s="88">
        <v>211</v>
      </c>
      <c r="AE48" s="88">
        <v>128</v>
      </c>
      <c r="AF48" s="88">
        <v>75</v>
      </c>
      <c r="AG48" s="88">
        <v>1396</v>
      </c>
      <c r="AH48" s="88">
        <v>1458</v>
      </c>
      <c r="AI48" s="88">
        <v>0</v>
      </c>
      <c r="AJ48" s="88">
        <v>0</v>
      </c>
      <c r="AK48" s="88">
        <v>0</v>
      </c>
      <c r="AL48" s="88">
        <v>1</v>
      </c>
      <c r="AM48" s="88">
        <v>7</v>
      </c>
      <c r="AN48" s="88">
        <v>17</v>
      </c>
      <c r="AO48" s="88">
        <v>25</v>
      </c>
      <c r="AP48" s="88">
        <v>22</v>
      </c>
      <c r="AQ48" s="88">
        <v>3</v>
      </c>
      <c r="AR48" s="88">
        <v>75</v>
      </c>
      <c r="AS48" s="88">
        <v>75</v>
      </c>
      <c r="AT48" s="88">
        <v>0</v>
      </c>
      <c r="AU48" s="88">
        <v>0</v>
      </c>
      <c r="AV48" s="88">
        <v>0</v>
      </c>
      <c r="AW48" s="88">
        <v>0</v>
      </c>
      <c r="AX48" s="88">
        <v>0</v>
      </c>
      <c r="AY48" s="88">
        <v>1</v>
      </c>
      <c r="AZ48" s="88">
        <v>0</v>
      </c>
      <c r="BA48" s="88">
        <v>0</v>
      </c>
      <c r="BB48" s="88">
        <v>0</v>
      </c>
      <c r="BC48" s="88">
        <v>1</v>
      </c>
      <c r="BD48" s="88">
        <v>1</v>
      </c>
      <c r="BE48" s="88">
        <v>0</v>
      </c>
      <c r="BF48" s="88">
        <v>0</v>
      </c>
      <c r="BG48" s="88">
        <v>0</v>
      </c>
      <c r="BH48" s="88">
        <v>1</v>
      </c>
      <c r="BI48" s="88">
        <v>7</v>
      </c>
      <c r="BJ48" s="88">
        <v>18</v>
      </c>
      <c r="BK48" s="88">
        <v>25</v>
      </c>
      <c r="BL48" s="88">
        <v>22</v>
      </c>
      <c r="BM48" s="88">
        <v>3</v>
      </c>
      <c r="BN48" s="88">
        <v>76</v>
      </c>
      <c r="BO48" s="88">
        <v>76</v>
      </c>
      <c r="BP48" s="88">
        <v>0</v>
      </c>
      <c r="BQ48" s="89">
        <v>0</v>
      </c>
      <c r="BR48" s="89">
        <v>0</v>
      </c>
      <c r="BS48" s="89">
        <v>19</v>
      </c>
      <c r="BT48" s="89">
        <v>15</v>
      </c>
      <c r="BU48" s="89">
        <v>67</v>
      </c>
      <c r="BV48" s="89">
        <v>77</v>
      </c>
      <c r="BW48" s="89">
        <v>59</v>
      </c>
      <c r="BX48" s="89">
        <v>237</v>
      </c>
      <c r="BY48" s="89">
        <v>237</v>
      </c>
      <c r="BZ48" s="89">
        <v>0</v>
      </c>
      <c r="CA48" s="89">
        <v>0</v>
      </c>
      <c r="CB48" s="89">
        <v>0</v>
      </c>
      <c r="CC48" s="89">
        <v>19</v>
      </c>
      <c r="CD48" s="89">
        <v>15</v>
      </c>
      <c r="CE48" s="89">
        <v>67</v>
      </c>
      <c r="CF48" s="89">
        <v>76</v>
      </c>
      <c r="CG48" s="89">
        <v>59</v>
      </c>
      <c r="CH48" s="89">
        <v>236</v>
      </c>
      <c r="CI48" s="89">
        <v>236</v>
      </c>
      <c r="CJ48" s="89">
        <v>0</v>
      </c>
      <c r="CK48" s="89">
        <v>0</v>
      </c>
      <c r="CL48" s="89">
        <v>0</v>
      </c>
      <c r="CM48" s="89">
        <v>0</v>
      </c>
      <c r="CN48" s="89">
        <v>0</v>
      </c>
      <c r="CO48" s="89">
        <v>0</v>
      </c>
      <c r="CP48" s="89">
        <v>1</v>
      </c>
      <c r="CQ48" s="89">
        <v>0</v>
      </c>
      <c r="CR48" s="89">
        <v>1</v>
      </c>
      <c r="CS48" s="89">
        <v>1</v>
      </c>
      <c r="CT48" s="89">
        <v>0</v>
      </c>
      <c r="CU48" s="89">
        <v>0</v>
      </c>
      <c r="CV48" s="89">
        <v>0</v>
      </c>
      <c r="CW48" s="89">
        <v>5</v>
      </c>
      <c r="CX48" s="89">
        <v>16</v>
      </c>
      <c r="CY48" s="89">
        <v>32</v>
      </c>
      <c r="CZ48" s="89">
        <v>29</v>
      </c>
      <c r="DA48" s="89">
        <v>7</v>
      </c>
      <c r="DB48" s="89">
        <v>89</v>
      </c>
      <c r="DC48" s="89">
        <v>89</v>
      </c>
      <c r="DD48" s="89">
        <v>0</v>
      </c>
      <c r="DE48" s="89">
        <v>0</v>
      </c>
      <c r="DF48" s="89">
        <v>0</v>
      </c>
      <c r="DG48" s="89">
        <v>5</v>
      </c>
      <c r="DH48" s="89">
        <v>14</v>
      </c>
      <c r="DI48" s="89">
        <v>32</v>
      </c>
      <c r="DJ48" s="89">
        <v>27</v>
      </c>
      <c r="DK48" s="89">
        <v>6</v>
      </c>
      <c r="DL48" s="89">
        <v>84</v>
      </c>
      <c r="DM48" s="89">
        <v>84</v>
      </c>
      <c r="DN48" s="89">
        <v>0</v>
      </c>
      <c r="DO48" s="89">
        <v>0</v>
      </c>
      <c r="DP48" s="89">
        <v>0</v>
      </c>
      <c r="DQ48" s="89">
        <v>0</v>
      </c>
      <c r="DR48" s="89">
        <v>2</v>
      </c>
      <c r="DS48" s="89">
        <v>0</v>
      </c>
      <c r="DT48" s="89">
        <v>2</v>
      </c>
      <c r="DU48" s="89">
        <v>1</v>
      </c>
      <c r="DV48" s="89">
        <v>5</v>
      </c>
      <c r="DW48" s="89">
        <v>5</v>
      </c>
      <c r="DX48" s="89">
        <v>0</v>
      </c>
      <c r="DY48" s="89">
        <v>0</v>
      </c>
      <c r="DZ48" s="89">
        <v>0</v>
      </c>
      <c r="EA48" s="89">
        <v>0</v>
      </c>
      <c r="EB48" s="89">
        <v>1</v>
      </c>
      <c r="EC48" s="89">
        <v>10</v>
      </c>
      <c r="ED48" s="89">
        <v>25</v>
      </c>
      <c r="EE48" s="89">
        <v>59</v>
      </c>
      <c r="EF48" s="89">
        <v>95</v>
      </c>
      <c r="EG48" s="89">
        <v>95</v>
      </c>
      <c r="EH48" s="89">
        <v>0</v>
      </c>
      <c r="EI48" s="89">
        <v>0</v>
      </c>
      <c r="EJ48" s="89">
        <v>0</v>
      </c>
      <c r="EK48" s="89">
        <v>0</v>
      </c>
      <c r="EL48" s="89">
        <v>1</v>
      </c>
      <c r="EM48" s="89">
        <v>9</v>
      </c>
      <c r="EN48" s="89">
        <v>23</v>
      </c>
      <c r="EO48" s="89">
        <v>57</v>
      </c>
      <c r="EP48" s="89">
        <v>90</v>
      </c>
      <c r="EQ48" s="89">
        <v>90</v>
      </c>
      <c r="ER48" s="89">
        <v>0</v>
      </c>
      <c r="ES48" s="89">
        <v>0</v>
      </c>
      <c r="ET48" s="89">
        <v>0</v>
      </c>
      <c r="EU48" s="89">
        <v>0</v>
      </c>
      <c r="EV48" s="89">
        <v>0</v>
      </c>
      <c r="EW48" s="89">
        <v>1</v>
      </c>
      <c r="EX48" s="89">
        <v>2</v>
      </c>
      <c r="EY48" s="89">
        <v>2</v>
      </c>
      <c r="EZ48" s="89">
        <v>5</v>
      </c>
      <c r="FA48" s="90">
        <v>5</v>
      </c>
      <c r="FB48" s="88">
        <v>0</v>
      </c>
      <c r="FC48" s="88">
        <v>0</v>
      </c>
      <c r="FD48" s="88">
        <v>0</v>
      </c>
      <c r="FE48" s="88">
        <v>24</v>
      </c>
      <c r="FF48" s="88">
        <v>32</v>
      </c>
      <c r="FG48" s="88">
        <v>109</v>
      </c>
      <c r="FH48" s="88">
        <v>131</v>
      </c>
      <c r="FI48" s="88">
        <v>125</v>
      </c>
      <c r="FJ48" s="88">
        <v>421</v>
      </c>
      <c r="FK48" s="91">
        <v>421</v>
      </c>
    </row>
    <row r="49" spans="1:167" s="74" customFormat="1" ht="18.75" customHeight="1">
      <c r="A49" s="87" t="s">
        <v>56</v>
      </c>
      <c r="B49" s="88">
        <v>40</v>
      </c>
      <c r="C49" s="88">
        <v>43</v>
      </c>
      <c r="D49" s="88">
        <v>83</v>
      </c>
      <c r="E49" s="88">
        <v>282</v>
      </c>
      <c r="F49" s="88">
        <v>651</v>
      </c>
      <c r="G49" s="88">
        <v>255</v>
      </c>
      <c r="H49" s="88">
        <v>181</v>
      </c>
      <c r="I49" s="88">
        <v>137</v>
      </c>
      <c r="J49" s="88">
        <v>84</v>
      </c>
      <c r="K49" s="88">
        <v>1590</v>
      </c>
      <c r="L49" s="88">
        <v>1673</v>
      </c>
      <c r="M49" s="88">
        <v>1</v>
      </c>
      <c r="N49" s="88">
        <v>2</v>
      </c>
      <c r="O49" s="88">
        <v>3</v>
      </c>
      <c r="P49" s="88">
        <v>4</v>
      </c>
      <c r="Q49" s="88">
        <v>23</v>
      </c>
      <c r="R49" s="88">
        <v>14</v>
      </c>
      <c r="S49" s="88">
        <v>12</v>
      </c>
      <c r="T49" s="88">
        <v>12</v>
      </c>
      <c r="U49" s="88">
        <v>4</v>
      </c>
      <c r="V49" s="88">
        <v>69</v>
      </c>
      <c r="W49" s="88">
        <v>72</v>
      </c>
      <c r="X49" s="88">
        <v>41</v>
      </c>
      <c r="Y49" s="88">
        <v>45</v>
      </c>
      <c r="Z49" s="88">
        <v>86</v>
      </c>
      <c r="AA49" s="88">
        <v>286</v>
      </c>
      <c r="AB49" s="88">
        <v>674</v>
      </c>
      <c r="AC49" s="88">
        <v>269</v>
      </c>
      <c r="AD49" s="88">
        <v>193</v>
      </c>
      <c r="AE49" s="88">
        <v>149</v>
      </c>
      <c r="AF49" s="88">
        <v>88</v>
      </c>
      <c r="AG49" s="88">
        <v>1659</v>
      </c>
      <c r="AH49" s="88">
        <v>1745</v>
      </c>
      <c r="AI49" s="88">
        <v>0</v>
      </c>
      <c r="AJ49" s="88">
        <v>0</v>
      </c>
      <c r="AK49" s="88">
        <v>0</v>
      </c>
      <c r="AL49" s="88">
        <v>1</v>
      </c>
      <c r="AM49" s="88">
        <v>26</v>
      </c>
      <c r="AN49" s="88">
        <v>28</v>
      </c>
      <c r="AO49" s="88">
        <v>28</v>
      </c>
      <c r="AP49" s="88">
        <v>13</v>
      </c>
      <c r="AQ49" s="88">
        <v>6</v>
      </c>
      <c r="AR49" s="88">
        <v>102</v>
      </c>
      <c r="AS49" s="88">
        <v>102</v>
      </c>
      <c r="AT49" s="88">
        <v>0</v>
      </c>
      <c r="AU49" s="88">
        <v>0</v>
      </c>
      <c r="AV49" s="88">
        <v>0</v>
      </c>
      <c r="AW49" s="88">
        <v>0</v>
      </c>
      <c r="AX49" s="88">
        <v>1</v>
      </c>
      <c r="AY49" s="88">
        <v>0</v>
      </c>
      <c r="AZ49" s="88">
        <v>0</v>
      </c>
      <c r="BA49" s="88">
        <v>1</v>
      </c>
      <c r="BB49" s="88">
        <v>0</v>
      </c>
      <c r="BC49" s="88">
        <v>2</v>
      </c>
      <c r="BD49" s="88">
        <v>2</v>
      </c>
      <c r="BE49" s="88">
        <v>0</v>
      </c>
      <c r="BF49" s="88">
        <v>0</v>
      </c>
      <c r="BG49" s="88">
        <v>0</v>
      </c>
      <c r="BH49" s="88">
        <v>1</v>
      </c>
      <c r="BI49" s="88">
        <v>27</v>
      </c>
      <c r="BJ49" s="88">
        <v>28</v>
      </c>
      <c r="BK49" s="88">
        <v>28</v>
      </c>
      <c r="BL49" s="88">
        <v>14</v>
      </c>
      <c r="BM49" s="88">
        <v>6</v>
      </c>
      <c r="BN49" s="88">
        <v>104</v>
      </c>
      <c r="BO49" s="88">
        <v>104</v>
      </c>
      <c r="BP49" s="88">
        <v>0</v>
      </c>
      <c r="BQ49" s="89">
        <v>0</v>
      </c>
      <c r="BR49" s="89">
        <v>0</v>
      </c>
      <c r="BS49" s="89">
        <v>20</v>
      </c>
      <c r="BT49" s="89">
        <v>26</v>
      </c>
      <c r="BU49" s="89">
        <v>53</v>
      </c>
      <c r="BV49" s="89">
        <v>101</v>
      </c>
      <c r="BW49" s="89">
        <v>87</v>
      </c>
      <c r="BX49" s="89">
        <v>287</v>
      </c>
      <c r="BY49" s="89">
        <v>287</v>
      </c>
      <c r="BZ49" s="89">
        <v>0</v>
      </c>
      <c r="CA49" s="89">
        <v>0</v>
      </c>
      <c r="CB49" s="89">
        <v>0</v>
      </c>
      <c r="CC49" s="89">
        <v>20</v>
      </c>
      <c r="CD49" s="89">
        <v>25</v>
      </c>
      <c r="CE49" s="89">
        <v>53</v>
      </c>
      <c r="CF49" s="89">
        <v>100</v>
      </c>
      <c r="CG49" s="89">
        <v>84</v>
      </c>
      <c r="CH49" s="89">
        <v>282</v>
      </c>
      <c r="CI49" s="89">
        <v>282</v>
      </c>
      <c r="CJ49" s="89">
        <v>0</v>
      </c>
      <c r="CK49" s="89">
        <v>0</v>
      </c>
      <c r="CL49" s="89">
        <v>0</v>
      </c>
      <c r="CM49" s="89">
        <v>0</v>
      </c>
      <c r="CN49" s="89">
        <v>1</v>
      </c>
      <c r="CO49" s="89">
        <v>0</v>
      </c>
      <c r="CP49" s="89">
        <v>1</v>
      </c>
      <c r="CQ49" s="89">
        <v>3</v>
      </c>
      <c r="CR49" s="89">
        <v>5</v>
      </c>
      <c r="CS49" s="89">
        <v>5</v>
      </c>
      <c r="CT49" s="89">
        <v>0</v>
      </c>
      <c r="CU49" s="89">
        <v>0</v>
      </c>
      <c r="CV49" s="89">
        <v>0</v>
      </c>
      <c r="CW49" s="89">
        <v>20</v>
      </c>
      <c r="CX49" s="89">
        <v>21</v>
      </c>
      <c r="CY49" s="89">
        <v>37</v>
      </c>
      <c r="CZ49" s="89">
        <v>32</v>
      </c>
      <c r="DA49" s="89">
        <v>6</v>
      </c>
      <c r="DB49" s="89">
        <v>116</v>
      </c>
      <c r="DC49" s="89">
        <v>116</v>
      </c>
      <c r="DD49" s="89">
        <v>0</v>
      </c>
      <c r="DE49" s="89">
        <v>0</v>
      </c>
      <c r="DF49" s="89">
        <v>0</v>
      </c>
      <c r="DG49" s="89">
        <v>20</v>
      </c>
      <c r="DH49" s="89">
        <v>21</v>
      </c>
      <c r="DI49" s="89">
        <v>37</v>
      </c>
      <c r="DJ49" s="89">
        <v>31</v>
      </c>
      <c r="DK49" s="89">
        <v>6</v>
      </c>
      <c r="DL49" s="89">
        <v>115</v>
      </c>
      <c r="DM49" s="89">
        <v>115</v>
      </c>
      <c r="DN49" s="89">
        <v>0</v>
      </c>
      <c r="DO49" s="89">
        <v>0</v>
      </c>
      <c r="DP49" s="89">
        <v>0</v>
      </c>
      <c r="DQ49" s="89">
        <v>0</v>
      </c>
      <c r="DR49" s="89">
        <v>0</v>
      </c>
      <c r="DS49" s="89">
        <v>0</v>
      </c>
      <c r="DT49" s="89">
        <v>1</v>
      </c>
      <c r="DU49" s="89">
        <v>0</v>
      </c>
      <c r="DV49" s="89">
        <v>1</v>
      </c>
      <c r="DW49" s="89">
        <v>1</v>
      </c>
      <c r="DX49" s="89">
        <v>0</v>
      </c>
      <c r="DY49" s="89">
        <v>0</v>
      </c>
      <c r="DZ49" s="89">
        <v>0</v>
      </c>
      <c r="EA49" s="89">
        <v>0</v>
      </c>
      <c r="EB49" s="89">
        <v>3</v>
      </c>
      <c r="EC49" s="89">
        <v>9</v>
      </c>
      <c r="ED49" s="89">
        <v>27</v>
      </c>
      <c r="EE49" s="89">
        <v>61</v>
      </c>
      <c r="EF49" s="89">
        <v>100</v>
      </c>
      <c r="EG49" s="89">
        <v>100</v>
      </c>
      <c r="EH49" s="89">
        <v>0</v>
      </c>
      <c r="EI49" s="89">
        <v>0</v>
      </c>
      <c r="EJ49" s="89">
        <v>0</v>
      </c>
      <c r="EK49" s="89">
        <v>0</v>
      </c>
      <c r="EL49" s="89">
        <v>2</v>
      </c>
      <c r="EM49" s="89">
        <v>9</v>
      </c>
      <c r="EN49" s="89">
        <v>25</v>
      </c>
      <c r="EO49" s="89">
        <v>59</v>
      </c>
      <c r="EP49" s="89">
        <v>95</v>
      </c>
      <c r="EQ49" s="89">
        <v>95</v>
      </c>
      <c r="ER49" s="89">
        <v>0</v>
      </c>
      <c r="ES49" s="89">
        <v>0</v>
      </c>
      <c r="ET49" s="89">
        <v>0</v>
      </c>
      <c r="EU49" s="89">
        <v>0</v>
      </c>
      <c r="EV49" s="89">
        <v>1</v>
      </c>
      <c r="EW49" s="89">
        <v>0</v>
      </c>
      <c r="EX49" s="89">
        <v>2</v>
      </c>
      <c r="EY49" s="89">
        <v>2</v>
      </c>
      <c r="EZ49" s="89">
        <v>5</v>
      </c>
      <c r="FA49" s="90">
        <v>5</v>
      </c>
      <c r="FB49" s="88">
        <v>0</v>
      </c>
      <c r="FC49" s="88">
        <v>0</v>
      </c>
      <c r="FD49" s="88">
        <v>0</v>
      </c>
      <c r="FE49" s="88">
        <v>40</v>
      </c>
      <c r="FF49" s="88">
        <v>50</v>
      </c>
      <c r="FG49" s="88">
        <v>99</v>
      </c>
      <c r="FH49" s="88">
        <v>160</v>
      </c>
      <c r="FI49" s="88">
        <v>154</v>
      </c>
      <c r="FJ49" s="88">
        <v>503</v>
      </c>
      <c r="FK49" s="91">
        <v>503</v>
      </c>
    </row>
    <row r="50" spans="1:167" s="74" customFormat="1" ht="18.75" customHeight="1">
      <c r="A50" s="87" t="s">
        <v>57</v>
      </c>
      <c r="B50" s="88">
        <v>24</v>
      </c>
      <c r="C50" s="88">
        <v>12</v>
      </c>
      <c r="D50" s="88">
        <v>36</v>
      </c>
      <c r="E50" s="88">
        <v>141</v>
      </c>
      <c r="F50" s="88">
        <v>366</v>
      </c>
      <c r="G50" s="88">
        <v>152</v>
      </c>
      <c r="H50" s="88">
        <v>112</v>
      </c>
      <c r="I50" s="88">
        <v>55</v>
      </c>
      <c r="J50" s="88">
        <v>61</v>
      </c>
      <c r="K50" s="88">
        <v>887</v>
      </c>
      <c r="L50" s="88">
        <v>923</v>
      </c>
      <c r="M50" s="88">
        <v>0</v>
      </c>
      <c r="N50" s="88">
        <v>0</v>
      </c>
      <c r="O50" s="88">
        <v>0</v>
      </c>
      <c r="P50" s="88">
        <v>3</v>
      </c>
      <c r="Q50" s="88">
        <v>20</v>
      </c>
      <c r="R50" s="88">
        <v>7</v>
      </c>
      <c r="S50" s="88">
        <v>11</v>
      </c>
      <c r="T50" s="88">
        <v>4</v>
      </c>
      <c r="U50" s="88">
        <v>3</v>
      </c>
      <c r="V50" s="88">
        <v>48</v>
      </c>
      <c r="W50" s="88">
        <v>48</v>
      </c>
      <c r="X50" s="88">
        <v>24</v>
      </c>
      <c r="Y50" s="88">
        <v>12</v>
      </c>
      <c r="Z50" s="88">
        <v>36</v>
      </c>
      <c r="AA50" s="88">
        <v>144</v>
      </c>
      <c r="AB50" s="88">
        <v>386</v>
      </c>
      <c r="AC50" s="88">
        <v>159</v>
      </c>
      <c r="AD50" s="88">
        <v>123</v>
      </c>
      <c r="AE50" s="88">
        <v>59</v>
      </c>
      <c r="AF50" s="88">
        <v>64</v>
      </c>
      <c r="AG50" s="88">
        <v>935</v>
      </c>
      <c r="AH50" s="88">
        <v>971</v>
      </c>
      <c r="AI50" s="88">
        <v>0</v>
      </c>
      <c r="AJ50" s="88">
        <v>0</v>
      </c>
      <c r="AK50" s="88">
        <v>0</v>
      </c>
      <c r="AL50" s="88">
        <v>0</v>
      </c>
      <c r="AM50" s="88">
        <v>19</v>
      </c>
      <c r="AN50" s="88">
        <v>16</v>
      </c>
      <c r="AO50" s="88">
        <v>16</v>
      </c>
      <c r="AP50" s="88">
        <v>6</v>
      </c>
      <c r="AQ50" s="88">
        <v>9</v>
      </c>
      <c r="AR50" s="88">
        <v>66</v>
      </c>
      <c r="AS50" s="88">
        <v>66</v>
      </c>
      <c r="AT50" s="88">
        <v>0</v>
      </c>
      <c r="AU50" s="88">
        <v>0</v>
      </c>
      <c r="AV50" s="88">
        <v>0</v>
      </c>
      <c r="AW50" s="88">
        <v>0</v>
      </c>
      <c r="AX50" s="88">
        <v>0</v>
      </c>
      <c r="AY50" s="88">
        <v>0</v>
      </c>
      <c r="AZ50" s="88">
        <v>1</v>
      </c>
      <c r="BA50" s="88">
        <v>0</v>
      </c>
      <c r="BB50" s="88">
        <v>0</v>
      </c>
      <c r="BC50" s="88">
        <v>1</v>
      </c>
      <c r="BD50" s="88">
        <v>1</v>
      </c>
      <c r="BE50" s="88">
        <v>0</v>
      </c>
      <c r="BF50" s="88">
        <v>0</v>
      </c>
      <c r="BG50" s="88">
        <v>0</v>
      </c>
      <c r="BH50" s="88">
        <v>0</v>
      </c>
      <c r="BI50" s="88">
        <v>19</v>
      </c>
      <c r="BJ50" s="88">
        <v>16</v>
      </c>
      <c r="BK50" s="88">
        <v>17</v>
      </c>
      <c r="BL50" s="88">
        <v>6</v>
      </c>
      <c r="BM50" s="88">
        <v>9</v>
      </c>
      <c r="BN50" s="88">
        <v>67</v>
      </c>
      <c r="BO50" s="88">
        <v>67</v>
      </c>
      <c r="BP50" s="88">
        <v>0</v>
      </c>
      <c r="BQ50" s="89">
        <v>0</v>
      </c>
      <c r="BR50" s="89">
        <v>0</v>
      </c>
      <c r="BS50" s="89">
        <v>17</v>
      </c>
      <c r="BT50" s="89">
        <v>35</v>
      </c>
      <c r="BU50" s="89">
        <v>66</v>
      </c>
      <c r="BV50" s="89">
        <v>74</v>
      </c>
      <c r="BW50" s="89">
        <v>43</v>
      </c>
      <c r="BX50" s="89">
        <v>235</v>
      </c>
      <c r="BY50" s="89">
        <v>235</v>
      </c>
      <c r="BZ50" s="89">
        <v>0</v>
      </c>
      <c r="CA50" s="89">
        <v>0</v>
      </c>
      <c r="CB50" s="89">
        <v>0</v>
      </c>
      <c r="CC50" s="89">
        <v>17</v>
      </c>
      <c r="CD50" s="89">
        <v>35</v>
      </c>
      <c r="CE50" s="89">
        <v>66</v>
      </c>
      <c r="CF50" s="89">
        <v>70</v>
      </c>
      <c r="CG50" s="89">
        <v>42</v>
      </c>
      <c r="CH50" s="89">
        <v>230</v>
      </c>
      <c r="CI50" s="89">
        <v>230</v>
      </c>
      <c r="CJ50" s="89">
        <v>0</v>
      </c>
      <c r="CK50" s="89">
        <v>0</v>
      </c>
      <c r="CL50" s="89">
        <v>0</v>
      </c>
      <c r="CM50" s="89">
        <v>0</v>
      </c>
      <c r="CN50" s="89">
        <v>0</v>
      </c>
      <c r="CO50" s="89">
        <v>0</v>
      </c>
      <c r="CP50" s="89">
        <v>4</v>
      </c>
      <c r="CQ50" s="89">
        <v>1</v>
      </c>
      <c r="CR50" s="89">
        <v>5</v>
      </c>
      <c r="CS50" s="89">
        <v>5</v>
      </c>
      <c r="CT50" s="89">
        <v>0</v>
      </c>
      <c r="CU50" s="89">
        <v>1</v>
      </c>
      <c r="CV50" s="89">
        <v>1</v>
      </c>
      <c r="CW50" s="89">
        <v>23</v>
      </c>
      <c r="CX50" s="89">
        <v>27</v>
      </c>
      <c r="CY50" s="89">
        <v>25</v>
      </c>
      <c r="CZ50" s="89">
        <v>25</v>
      </c>
      <c r="DA50" s="89">
        <v>10</v>
      </c>
      <c r="DB50" s="89">
        <v>110</v>
      </c>
      <c r="DC50" s="89">
        <v>111</v>
      </c>
      <c r="DD50" s="89">
        <v>0</v>
      </c>
      <c r="DE50" s="89">
        <v>1</v>
      </c>
      <c r="DF50" s="89">
        <v>1</v>
      </c>
      <c r="DG50" s="89">
        <v>23</v>
      </c>
      <c r="DH50" s="89">
        <v>27</v>
      </c>
      <c r="DI50" s="89">
        <v>25</v>
      </c>
      <c r="DJ50" s="89">
        <v>24</v>
      </c>
      <c r="DK50" s="89">
        <v>10</v>
      </c>
      <c r="DL50" s="89">
        <v>109</v>
      </c>
      <c r="DM50" s="89">
        <v>110</v>
      </c>
      <c r="DN50" s="89">
        <v>0</v>
      </c>
      <c r="DO50" s="89">
        <v>0</v>
      </c>
      <c r="DP50" s="89">
        <v>0</v>
      </c>
      <c r="DQ50" s="89">
        <v>0</v>
      </c>
      <c r="DR50" s="89">
        <v>0</v>
      </c>
      <c r="DS50" s="89">
        <v>0</v>
      </c>
      <c r="DT50" s="89">
        <v>1</v>
      </c>
      <c r="DU50" s="89">
        <v>0</v>
      </c>
      <c r="DV50" s="89">
        <v>1</v>
      </c>
      <c r="DW50" s="89">
        <v>1</v>
      </c>
      <c r="DX50" s="89">
        <v>0</v>
      </c>
      <c r="DY50" s="89">
        <v>0</v>
      </c>
      <c r="DZ50" s="89">
        <v>0</v>
      </c>
      <c r="EA50" s="89">
        <v>3</v>
      </c>
      <c r="EB50" s="89">
        <v>0</v>
      </c>
      <c r="EC50" s="89">
        <v>5</v>
      </c>
      <c r="ED50" s="89">
        <v>6</v>
      </c>
      <c r="EE50" s="89">
        <v>19</v>
      </c>
      <c r="EF50" s="89">
        <v>33</v>
      </c>
      <c r="EG50" s="89">
        <v>33</v>
      </c>
      <c r="EH50" s="89">
        <v>0</v>
      </c>
      <c r="EI50" s="89">
        <v>0</v>
      </c>
      <c r="EJ50" s="89">
        <v>0</v>
      </c>
      <c r="EK50" s="89">
        <v>3</v>
      </c>
      <c r="EL50" s="89">
        <v>0</v>
      </c>
      <c r="EM50" s="89">
        <v>5</v>
      </c>
      <c r="EN50" s="89">
        <v>6</v>
      </c>
      <c r="EO50" s="89">
        <v>16</v>
      </c>
      <c r="EP50" s="89">
        <v>30</v>
      </c>
      <c r="EQ50" s="89">
        <v>30</v>
      </c>
      <c r="ER50" s="89">
        <v>0</v>
      </c>
      <c r="ES50" s="89">
        <v>0</v>
      </c>
      <c r="ET50" s="89">
        <v>0</v>
      </c>
      <c r="EU50" s="89">
        <v>0</v>
      </c>
      <c r="EV50" s="89">
        <v>0</v>
      </c>
      <c r="EW50" s="89">
        <v>0</v>
      </c>
      <c r="EX50" s="89">
        <v>0</v>
      </c>
      <c r="EY50" s="89">
        <v>3</v>
      </c>
      <c r="EZ50" s="89">
        <v>3</v>
      </c>
      <c r="FA50" s="90">
        <v>3</v>
      </c>
      <c r="FB50" s="88">
        <v>0</v>
      </c>
      <c r="FC50" s="88">
        <v>1</v>
      </c>
      <c r="FD50" s="88">
        <v>1</v>
      </c>
      <c r="FE50" s="88">
        <v>43</v>
      </c>
      <c r="FF50" s="88">
        <v>62</v>
      </c>
      <c r="FG50" s="88">
        <v>95</v>
      </c>
      <c r="FH50" s="88">
        <v>103</v>
      </c>
      <c r="FI50" s="88">
        <v>72</v>
      </c>
      <c r="FJ50" s="88">
        <v>375</v>
      </c>
      <c r="FK50" s="91">
        <v>376</v>
      </c>
    </row>
    <row r="51" spans="1:167" s="74" customFormat="1" ht="18.75" customHeight="1">
      <c r="A51" s="87" t="s">
        <v>58</v>
      </c>
      <c r="B51" s="88">
        <v>25</v>
      </c>
      <c r="C51" s="88">
        <v>42</v>
      </c>
      <c r="D51" s="88">
        <v>67</v>
      </c>
      <c r="E51" s="88">
        <v>93</v>
      </c>
      <c r="F51" s="88">
        <v>630</v>
      </c>
      <c r="G51" s="88">
        <v>310</v>
      </c>
      <c r="H51" s="88">
        <v>213</v>
      </c>
      <c r="I51" s="88">
        <v>173</v>
      </c>
      <c r="J51" s="88">
        <v>111</v>
      </c>
      <c r="K51" s="88">
        <v>1530</v>
      </c>
      <c r="L51" s="88">
        <v>1597</v>
      </c>
      <c r="M51" s="88">
        <v>0</v>
      </c>
      <c r="N51" s="88">
        <v>1</v>
      </c>
      <c r="O51" s="88">
        <v>1</v>
      </c>
      <c r="P51" s="88">
        <v>7</v>
      </c>
      <c r="Q51" s="88">
        <v>38</v>
      </c>
      <c r="R51" s="88">
        <v>31</v>
      </c>
      <c r="S51" s="88">
        <v>18</v>
      </c>
      <c r="T51" s="88">
        <v>8</v>
      </c>
      <c r="U51" s="88">
        <v>13</v>
      </c>
      <c r="V51" s="88">
        <v>115</v>
      </c>
      <c r="W51" s="88">
        <v>116</v>
      </c>
      <c r="X51" s="88">
        <v>25</v>
      </c>
      <c r="Y51" s="88">
        <v>43</v>
      </c>
      <c r="Z51" s="88">
        <v>68</v>
      </c>
      <c r="AA51" s="88">
        <v>100</v>
      </c>
      <c r="AB51" s="88">
        <v>668</v>
      </c>
      <c r="AC51" s="88">
        <v>341</v>
      </c>
      <c r="AD51" s="88">
        <v>231</v>
      </c>
      <c r="AE51" s="88">
        <v>181</v>
      </c>
      <c r="AF51" s="88">
        <v>124</v>
      </c>
      <c r="AG51" s="88">
        <v>1645</v>
      </c>
      <c r="AH51" s="88">
        <v>1713</v>
      </c>
      <c r="AI51" s="88">
        <v>0</v>
      </c>
      <c r="AJ51" s="88">
        <v>0</v>
      </c>
      <c r="AK51" s="88">
        <v>0</v>
      </c>
      <c r="AL51" s="88">
        <v>0</v>
      </c>
      <c r="AM51" s="88">
        <v>12</v>
      </c>
      <c r="AN51" s="88">
        <v>21</v>
      </c>
      <c r="AO51" s="88">
        <v>20</v>
      </c>
      <c r="AP51" s="88">
        <v>19</v>
      </c>
      <c r="AQ51" s="88">
        <v>11</v>
      </c>
      <c r="AR51" s="88">
        <v>83</v>
      </c>
      <c r="AS51" s="88">
        <v>83</v>
      </c>
      <c r="AT51" s="88">
        <v>0</v>
      </c>
      <c r="AU51" s="88">
        <v>0</v>
      </c>
      <c r="AV51" s="88">
        <v>0</v>
      </c>
      <c r="AW51" s="88">
        <v>0</v>
      </c>
      <c r="AX51" s="88">
        <v>0</v>
      </c>
      <c r="AY51" s="88">
        <v>0</v>
      </c>
      <c r="AZ51" s="88">
        <v>0</v>
      </c>
      <c r="BA51" s="88">
        <v>1</v>
      </c>
      <c r="BB51" s="88">
        <v>1</v>
      </c>
      <c r="BC51" s="88">
        <v>2</v>
      </c>
      <c r="BD51" s="88">
        <v>2</v>
      </c>
      <c r="BE51" s="88">
        <v>0</v>
      </c>
      <c r="BF51" s="88">
        <v>0</v>
      </c>
      <c r="BG51" s="88">
        <v>0</v>
      </c>
      <c r="BH51" s="88">
        <v>0</v>
      </c>
      <c r="BI51" s="88">
        <v>12</v>
      </c>
      <c r="BJ51" s="88">
        <v>21</v>
      </c>
      <c r="BK51" s="88">
        <v>20</v>
      </c>
      <c r="BL51" s="88">
        <v>20</v>
      </c>
      <c r="BM51" s="88">
        <v>12</v>
      </c>
      <c r="BN51" s="88">
        <v>85</v>
      </c>
      <c r="BO51" s="88">
        <v>85</v>
      </c>
      <c r="BP51" s="88">
        <v>1</v>
      </c>
      <c r="BQ51" s="89">
        <v>1</v>
      </c>
      <c r="BR51" s="89">
        <v>2</v>
      </c>
      <c r="BS51" s="89">
        <v>10</v>
      </c>
      <c r="BT51" s="89">
        <v>24</v>
      </c>
      <c r="BU51" s="89">
        <v>39</v>
      </c>
      <c r="BV51" s="89">
        <v>83</v>
      </c>
      <c r="BW51" s="89">
        <v>112</v>
      </c>
      <c r="BX51" s="89">
        <v>268</v>
      </c>
      <c r="BY51" s="89">
        <v>270</v>
      </c>
      <c r="BZ51" s="89">
        <v>1</v>
      </c>
      <c r="CA51" s="89">
        <v>1</v>
      </c>
      <c r="CB51" s="89">
        <v>2</v>
      </c>
      <c r="CC51" s="89">
        <v>10</v>
      </c>
      <c r="CD51" s="89">
        <v>24</v>
      </c>
      <c r="CE51" s="89">
        <v>39</v>
      </c>
      <c r="CF51" s="89">
        <v>81</v>
      </c>
      <c r="CG51" s="89">
        <v>112</v>
      </c>
      <c r="CH51" s="89">
        <v>266</v>
      </c>
      <c r="CI51" s="89">
        <v>268</v>
      </c>
      <c r="CJ51" s="89">
        <v>0</v>
      </c>
      <c r="CK51" s="89">
        <v>0</v>
      </c>
      <c r="CL51" s="89">
        <v>0</v>
      </c>
      <c r="CM51" s="89">
        <v>0</v>
      </c>
      <c r="CN51" s="89">
        <v>0</v>
      </c>
      <c r="CO51" s="89">
        <v>0</v>
      </c>
      <c r="CP51" s="89">
        <v>2</v>
      </c>
      <c r="CQ51" s="89">
        <v>0</v>
      </c>
      <c r="CR51" s="89">
        <v>2</v>
      </c>
      <c r="CS51" s="89">
        <v>2</v>
      </c>
      <c r="CT51" s="89">
        <v>0</v>
      </c>
      <c r="CU51" s="89">
        <v>0</v>
      </c>
      <c r="CV51" s="89">
        <v>0</v>
      </c>
      <c r="CW51" s="89">
        <v>22</v>
      </c>
      <c r="CX51" s="89">
        <v>59</v>
      </c>
      <c r="CY51" s="89">
        <v>58</v>
      </c>
      <c r="CZ51" s="89">
        <v>59</v>
      </c>
      <c r="DA51" s="89">
        <v>31</v>
      </c>
      <c r="DB51" s="89">
        <v>229</v>
      </c>
      <c r="DC51" s="89">
        <v>229</v>
      </c>
      <c r="DD51" s="89">
        <v>0</v>
      </c>
      <c r="DE51" s="89">
        <v>0</v>
      </c>
      <c r="DF51" s="89">
        <v>0</v>
      </c>
      <c r="DG51" s="89">
        <v>21</v>
      </c>
      <c r="DH51" s="89">
        <v>56</v>
      </c>
      <c r="DI51" s="89">
        <v>57</v>
      </c>
      <c r="DJ51" s="89">
        <v>57</v>
      </c>
      <c r="DK51" s="89">
        <v>30</v>
      </c>
      <c r="DL51" s="89">
        <v>221</v>
      </c>
      <c r="DM51" s="89">
        <v>221</v>
      </c>
      <c r="DN51" s="89">
        <v>0</v>
      </c>
      <c r="DO51" s="89">
        <v>0</v>
      </c>
      <c r="DP51" s="89">
        <v>0</v>
      </c>
      <c r="DQ51" s="89">
        <v>1</v>
      </c>
      <c r="DR51" s="89">
        <v>3</v>
      </c>
      <c r="DS51" s="89">
        <v>1</v>
      </c>
      <c r="DT51" s="89">
        <v>2</v>
      </c>
      <c r="DU51" s="89">
        <v>1</v>
      </c>
      <c r="DV51" s="89">
        <v>8</v>
      </c>
      <c r="DW51" s="89">
        <v>8</v>
      </c>
      <c r="DX51" s="89">
        <v>0</v>
      </c>
      <c r="DY51" s="89">
        <v>0</v>
      </c>
      <c r="DZ51" s="89">
        <v>0</v>
      </c>
      <c r="EA51" s="89">
        <v>0</v>
      </c>
      <c r="EB51" s="89">
        <v>0</v>
      </c>
      <c r="EC51" s="89">
        <v>7</v>
      </c>
      <c r="ED51" s="89">
        <v>15</v>
      </c>
      <c r="EE51" s="89">
        <v>49</v>
      </c>
      <c r="EF51" s="89">
        <v>71</v>
      </c>
      <c r="EG51" s="89">
        <v>71</v>
      </c>
      <c r="EH51" s="89">
        <v>0</v>
      </c>
      <c r="EI51" s="89">
        <v>0</v>
      </c>
      <c r="EJ51" s="89">
        <v>0</v>
      </c>
      <c r="EK51" s="89">
        <v>0</v>
      </c>
      <c r="EL51" s="89">
        <v>0</v>
      </c>
      <c r="EM51" s="89">
        <v>7</v>
      </c>
      <c r="EN51" s="89">
        <v>15</v>
      </c>
      <c r="EO51" s="89">
        <v>46</v>
      </c>
      <c r="EP51" s="89">
        <v>68</v>
      </c>
      <c r="EQ51" s="89">
        <v>68</v>
      </c>
      <c r="ER51" s="89">
        <v>0</v>
      </c>
      <c r="ES51" s="89">
        <v>0</v>
      </c>
      <c r="ET51" s="89">
        <v>0</v>
      </c>
      <c r="EU51" s="89">
        <v>0</v>
      </c>
      <c r="EV51" s="89">
        <v>0</v>
      </c>
      <c r="EW51" s="89">
        <v>0</v>
      </c>
      <c r="EX51" s="89">
        <v>0</v>
      </c>
      <c r="EY51" s="89">
        <v>3</v>
      </c>
      <c r="EZ51" s="89">
        <v>3</v>
      </c>
      <c r="FA51" s="90">
        <v>3</v>
      </c>
      <c r="FB51" s="88">
        <v>1</v>
      </c>
      <c r="FC51" s="88">
        <v>1</v>
      </c>
      <c r="FD51" s="88">
        <v>2</v>
      </c>
      <c r="FE51" s="88">
        <v>32</v>
      </c>
      <c r="FF51" s="88">
        <v>83</v>
      </c>
      <c r="FG51" s="88">
        <v>104</v>
      </c>
      <c r="FH51" s="88">
        <v>157</v>
      </c>
      <c r="FI51" s="88">
        <v>192</v>
      </c>
      <c r="FJ51" s="88">
        <v>568</v>
      </c>
      <c r="FK51" s="91">
        <v>570</v>
      </c>
    </row>
    <row r="52" spans="1:167" s="74" customFormat="1" ht="18.75" customHeight="1">
      <c r="A52" s="87" t="s">
        <v>59</v>
      </c>
      <c r="B52" s="88">
        <v>19</v>
      </c>
      <c r="C52" s="88">
        <v>17</v>
      </c>
      <c r="D52" s="88">
        <v>36</v>
      </c>
      <c r="E52" s="88">
        <v>200</v>
      </c>
      <c r="F52" s="88">
        <v>280</v>
      </c>
      <c r="G52" s="88">
        <v>105</v>
      </c>
      <c r="H52" s="88">
        <v>104</v>
      </c>
      <c r="I52" s="88">
        <v>67</v>
      </c>
      <c r="J52" s="88">
        <v>37</v>
      </c>
      <c r="K52" s="88">
        <v>793</v>
      </c>
      <c r="L52" s="88">
        <v>829</v>
      </c>
      <c r="M52" s="88">
        <v>0</v>
      </c>
      <c r="N52" s="88">
        <v>3</v>
      </c>
      <c r="O52" s="88">
        <v>3</v>
      </c>
      <c r="P52" s="88">
        <v>3</v>
      </c>
      <c r="Q52" s="88">
        <v>16</v>
      </c>
      <c r="R52" s="88">
        <v>11</v>
      </c>
      <c r="S52" s="88">
        <v>11</v>
      </c>
      <c r="T52" s="88">
        <v>6</v>
      </c>
      <c r="U52" s="88">
        <v>2</v>
      </c>
      <c r="V52" s="88">
        <v>49</v>
      </c>
      <c r="W52" s="88">
        <v>52</v>
      </c>
      <c r="X52" s="88">
        <v>19</v>
      </c>
      <c r="Y52" s="88">
        <v>20</v>
      </c>
      <c r="Z52" s="88">
        <v>39</v>
      </c>
      <c r="AA52" s="88">
        <v>203</v>
      </c>
      <c r="AB52" s="88">
        <v>296</v>
      </c>
      <c r="AC52" s="88">
        <v>116</v>
      </c>
      <c r="AD52" s="88">
        <v>115</v>
      </c>
      <c r="AE52" s="88">
        <v>73</v>
      </c>
      <c r="AF52" s="88">
        <v>39</v>
      </c>
      <c r="AG52" s="88">
        <v>842</v>
      </c>
      <c r="AH52" s="88">
        <v>881</v>
      </c>
      <c r="AI52" s="88">
        <v>0</v>
      </c>
      <c r="AJ52" s="88">
        <v>0</v>
      </c>
      <c r="AK52" s="88">
        <v>0</v>
      </c>
      <c r="AL52" s="88">
        <v>0</v>
      </c>
      <c r="AM52" s="88">
        <v>8</v>
      </c>
      <c r="AN52" s="88">
        <v>5</v>
      </c>
      <c r="AO52" s="88">
        <v>10</v>
      </c>
      <c r="AP52" s="88">
        <v>4</v>
      </c>
      <c r="AQ52" s="88">
        <v>4</v>
      </c>
      <c r="AR52" s="88">
        <v>31</v>
      </c>
      <c r="AS52" s="88">
        <v>31</v>
      </c>
      <c r="AT52" s="88">
        <v>0</v>
      </c>
      <c r="AU52" s="88">
        <v>0</v>
      </c>
      <c r="AV52" s="88">
        <v>0</v>
      </c>
      <c r="AW52" s="88">
        <v>0</v>
      </c>
      <c r="AX52" s="88">
        <v>0</v>
      </c>
      <c r="AY52" s="88">
        <v>0</v>
      </c>
      <c r="AZ52" s="88">
        <v>1</v>
      </c>
      <c r="BA52" s="88">
        <v>0</v>
      </c>
      <c r="BB52" s="88">
        <v>0</v>
      </c>
      <c r="BC52" s="88">
        <v>1</v>
      </c>
      <c r="BD52" s="88">
        <v>1</v>
      </c>
      <c r="BE52" s="88">
        <v>0</v>
      </c>
      <c r="BF52" s="88">
        <v>0</v>
      </c>
      <c r="BG52" s="88">
        <v>0</v>
      </c>
      <c r="BH52" s="88">
        <v>0</v>
      </c>
      <c r="BI52" s="88">
        <v>8</v>
      </c>
      <c r="BJ52" s="88">
        <v>5</v>
      </c>
      <c r="BK52" s="88">
        <v>11</v>
      </c>
      <c r="BL52" s="88">
        <v>4</v>
      </c>
      <c r="BM52" s="88">
        <v>4</v>
      </c>
      <c r="BN52" s="88">
        <v>32</v>
      </c>
      <c r="BO52" s="88">
        <v>32</v>
      </c>
      <c r="BP52" s="88">
        <v>0</v>
      </c>
      <c r="BQ52" s="89">
        <v>0</v>
      </c>
      <c r="BR52" s="89">
        <v>0</v>
      </c>
      <c r="BS52" s="89">
        <v>17</v>
      </c>
      <c r="BT52" s="89">
        <v>26</v>
      </c>
      <c r="BU52" s="89">
        <v>48</v>
      </c>
      <c r="BV52" s="89">
        <v>53</v>
      </c>
      <c r="BW52" s="89">
        <v>42</v>
      </c>
      <c r="BX52" s="89">
        <v>186</v>
      </c>
      <c r="BY52" s="89">
        <v>186</v>
      </c>
      <c r="BZ52" s="89">
        <v>0</v>
      </c>
      <c r="CA52" s="89">
        <v>0</v>
      </c>
      <c r="CB52" s="89">
        <v>0</v>
      </c>
      <c r="CC52" s="89">
        <v>17</v>
      </c>
      <c r="CD52" s="89">
        <v>26</v>
      </c>
      <c r="CE52" s="89">
        <v>47</v>
      </c>
      <c r="CF52" s="89">
        <v>53</v>
      </c>
      <c r="CG52" s="89">
        <v>42</v>
      </c>
      <c r="CH52" s="89">
        <v>185</v>
      </c>
      <c r="CI52" s="89">
        <v>185</v>
      </c>
      <c r="CJ52" s="89">
        <v>0</v>
      </c>
      <c r="CK52" s="89">
        <v>0</v>
      </c>
      <c r="CL52" s="89">
        <v>0</v>
      </c>
      <c r="CM52" s="89">
        <v>0</v>
      </c>
      <c r="CN52" s="89">
        <v>0</v>
      </c>
      <c r="CO52" s="89">
        <v>1</v>
      </c>
      <c r="CP52" s="89">
        <v>0</v>
      </c>
      <c r="CQ52" s="89">
        <v>0</v>
      </c>
      <c r="CR52" s="89">
        <v>1</v>
      </c>
      <c r="CS52" s="89">
        <v>1</v>
      </c>
      <c r="CT52" s="89">
        <v>0</v>
      </c>
      <c r="CU52" s="89">
        <v>0</v>
      </c>
      <c r="CV52" s="89">
        <v>0</v>
      </c>
      <c r="CW52" s="89">
        <v>17</v>
      </c>
      <c r="CX52" s="89">
        <v>18</v>
      </c>
      <c r="CY52" s="89">
        <v>14</v>
      </c>
      <c r="CZ52" s="89">
        <v>27</v>
      </c>
      <c r="DA52" s="89">
        <v>3</v>
      </c>
      <c r="DB52" s="89">
        <v>79</v>
      </c>
      <c r="DC52" s="89">
        <v>79</v>
      </c>
      <c r="DD52" s="89">
        <v>0</v>
      </c>
      <c r="DE52" s="89">
        <v>0</v>
      </c>
      <c r="DF52" s="89">
        <v>0</v>
      </c>
      <c r="DG52" s="89">
        <v>17</v>
      </c>
      <c r="DH52" s="89">
        <v>16</v>
      </c>
      <c r="DI52" s="89">
        <v>14</v>
      </c>
      <c r="DJ52" s="89">
        <v>27</v>
      </c>
      <c r="DK52" s="89">
        <v>2</v>
      </c>
      <c r="DL52" s="89">
        <v>76</v>
      </c>
      <c r="DM52" s="89">
        <v>76</v>
      </c>
      <c r="DN52" s="89">
        <v>0</v>
      </c>
      <c r="DO52" s="89">
        <v>0</v>
      </c>
      <c r="DP52" s="89">
        <v>0</v>
      </c>
      <c r="DQ52" s="89">
        <v>0</v>
      </c>
      <c r="DR52" s="89">
        <v>2</v>
      </c>
      <c r="DS52" s="89">
        <v>0</v>
      </c>
      <c r="DT52" s="89">
        <v>0</v>
      </c>
      <c r="DU52" s="89">
        <v>1</v>
      </c>
      <c r="DV52" s="89">
        <v>3</v>
      </c>
      <c r="DW52" s="89">
        <v>3</v>
      </c>
      <c r="DX52" s="89">
        <v>0</v>
      </c>
      <c r="DY52" s="89">
        <v>0</v>
      </c>
      <c r="DZ52" s="89">
        <v>0</v>
      </c>
      <c r="EA52" s="89">
        <v>0</v>
      </c>
      <c r="EB52" s="89">
        <v>6</v>
      </c>
      <c r="EC52" s="89">
        <v>2</v>
      </c>
      <c r="ED52" s="89">
        <v>8</v>
      </c>
      <c r="EE52" s="89">
        <v>20</v>
      </c>
      <c r="EF52" s="89">
        <v>36</v>
      </c>
      <c r="EG52" s="89">
        <v>36</v>
      </c>
      <c r="EH52" s="89">
        <v>0</v>
      </c>
      <c r="EI52" s="89">
        <v>0</v>
      </c>
      <c r="EJ52" s="89">
        <v>0</v>
      </c>
      <c r="EK52" s="89">
        <v>0</v>
      </c>
      <c r="EL52" s="89">
        <v>6</v>
      </c>
      <c r="EM52" s="89">
        <v>2</v>
      </c>
      <c r="EN52" s="89">
        <v>7</v>
      </c>
      <c r="EO52" s="89">
        <v>19</v>
      </c>
      <c r="EP52" s="89">
        <v>34</v>
      </c>
      <c r="EQ52" s="89">
        <v>34</v>
      </c>
      <c r="ER52" s="89">
        <v>0</v>
      </c>
      <c r="ES52" s="89">
        <v>0</v>
      </c>
      <c r="ET52" s="89">
        <v>0</v>
      </c>
      <c r="EU52" s="89">
        <v>0</v>
      </c>
      <c r="EV52" s="89">
        <v>0</v>
      </c>
      <c r="EW52" s="89">
        <v>0</v>
      </c>
      <c r="EX52" s="89">
        <v>1</v>
      </c>
      <c r="EY52" s="89">
        <v>1</v>
      </c>
      <c r="EZ52" s="89">
        <v>2</v>
      </c>
      <c r="FA52" s="90">
        <v>2</v>
      </c>
      <c r="FB52" s="88">
        <v>0</v>
      </c>
      <c r="FC52" s="88">
        <v>0</v>
      </c>
      <c r="FD52" s="88">
        <v>0</v>
      </c>
      <c r="FE52" s="88">
        <v>34</v>
      </c>
      <c r="FF52" s="88">
        <v>49</v>
      </c>
      <c r="FG52" s="88">
        <v>63</v>
      </c>
      <c r="FH52" s="88">
        <v>86</v>
      </c>
      <c r="FI52" s="88">
        <v>65</v>
      </c>
      <c r="FJ52" s="88">
        <v>297</v>
      </c>
      <c r="FK52" s="91">
        <v>297</v>
      </c>
    </row>
    <row r="53" spans="1:167" s="74" customFormat="1" ht="18.75" customHeight="1">
      <c r="A53" s="87" t="s">
        <v>60</v>
      </c>
      <c r="B53" s="88">
        <v>8</v>
      </c>
      <c r="C53" s="88">
        <v>13</v>
      </c>
      <c r="D53" s="88">
        <v>21</v>
      </c>
      <c r="E53" s="88">
        <v>76</v>
      </c>
      <c r="F53" s="88">
        <v>258</v>
      </c>
      <c r="G53" s="88">
        <v>108</v>
      </c>
      <c r="H53" s="88">
        <v>74</v>
      </c>
      <c r="I53" s="88">
        <v>53</v>
      </c>
      <c r="J53" s="88">
        <v>37</v>
      </c>
      <c r="K53" s="88">
        <v>606</v>
      </c>
      <c r="L53" s="88">
        <v>627</v>
      </c>
      <c r="M53" s="88">
        <v>1</v>
      </c>
      <c r="N53" s="88">
        <v>0</v>
      </c>
      <c r="O53" s="88">
        <v>1</v>
      </c>
      <c r="P53" s="88">
        <v>1</v>
      </c>
      <c r="Q53" s="88">
        <v>9</v>
      </c>
      <c r="R53" s="88">
        <v>6</v>
      </c>
      <c r="S53" s="88">
        <v>8</v>
      </c>
      <c r="T53" s="88">
        <v>8</v>
      </c>
      <c r="U53" s="88">
        <v>4</v>
      </c>
      <c r="V53" s="88">
        <v>36</v>
      </c>
      <c r="W53" s="88">
        <v>37</v>
      </c>
      <c r="X53" s="88">
        <v>9</v>
      </c>
      <c r="Y53" s="88">
        <v>13</v>
      </c>
      <c r="Z53" s="88">
        <v>22</v>
      </c>
      <c r="AA53" s="88">
        <v>77</v>
      </c>
      <c r="AB53" s="88">
        <v>267</v>
      </c>
      <c r="AC53" s="88">
        <v>114</v>
      </c>
      <c r="AD53" s="88">
        <v>82</v>
      </c>
      <c r="AE53" s="88">
        <v>61</v>
      </c>
      <c r="AF53" s="88">
        <v>41</v>
      </c>
      <c r="AG53" s="88">
        <v>642</v>
      </c>
      <c r="AH53" s="88">
        <v>664</v>
      </c>
      <c r="AI53" s="88">
        <v>0</v>
      </c>
      <c r="AJ53" s="88">
        <v>0</v>
      </c>
      <c r="AK53" s="88">
        <v>0</v>
      </c>
      <c r="AL53" s="88">
        <v>1</v>
      </c>
      <c r="AM53" s="88">
        <v>15</v>
      </c>
      <c r="AN53" s="88">
        <v>9</v>
      </c>
      <c r="AO53" s="88">
        <v>15</v>
      </c>
      <c r="AP53" s="88">
        <v>8</v>
      </c>
      <c r="AQ53" s="88">
        <v>7</v>
      </c>
      <c r="AR53" s="88">
        <v>55</v>
      </c>
      <c r="AS53" s="88">
        <v>55</v>
      </c>
      <c r="AT53" s="88">
        <v>0</v>
      </c>
      <c r="AU53" s="88">
        <v>0</v>
      </c>
      <c r="AV53" s="88">
        <v>0</v>
      </c>
      <c r="AW53" s="88">
        <v>0</v>
      </c>
      <c r="AX53" s="88">
        <v>0</v>
      </c>
      <c r="AY53" s="88">
        <v>0</v>
      </c>
      <c r="AZ53" s="88">
        <v>0</v>
      </c>
      <c r="BA53" s="88">
        <v>1</v>
      </c>
      <c r="BB53" s="88">
        <v>1</v>
      </c>
      <c r="BC53" s="88">
        <v>2</v>
      </c>
      <c r="BD53" s="88">
        <v>2</v>
      </c>
      <c r="BE53" s="88">
        <v>0</v>
      </c>
      <c r="BF53" s="88">
        <v>0</v>
      </c>
      <c r="BG53" s="88">
        <v>0</v>
      </c>
      <c r="BH53" s="88">
        <v>1</v>
      </c>
      <c r="BI53" s="88">
        <v>15</v>
      </c>
      <c r="BJ53" s="88">
        <v>9</v>
      </c>
      <c r="BK53" s="88">
        <v>15</v>
      </c>
      <c r="BL53" s="88">
        <v>9</v>
      </c>
      <c r="BM53" s="88">
        <v>8</v>
      </c>
      <c r="BN53" s="88">
        <v>57</v>
      </c>
      <c r="BO53" s="88">
        <v>57</v>
      </c>
      <c r="BP53" s="88">
        <v>0</v>
      </c>
      <c r="BQ53" s="89">
        <v>0</v>
      </c>
      <c r="BR53" s="89">
        <v>0</v>
      </c>
      <c r="BS53" s="89">
        <v>10</v>
      </c>
      <c r="BT53" s="89">
        <v>13</v>
      </c>
      <c r="BU53" s="89">
        <v>33</v>
      </c>
      <c r="BV53" s="89">
        <v>48</v>
      </c>
      <c r="BW53" s="89">
        <v>58</v>
      </c>
      <c r="BX53" s="89">
        <v>162</v>
      </c>
      <c r="BY53" s="89">
        <v>162</v>
      </c>
      <c r="BZ53" s="89">
        <v>0</v>
      </c>
      <c r="CA53" s="89">
        <v>0</v>
      </c>
      <c r="CB53" s="89">
        <v>0</v>
      </c>
      <c r="CC53" s="89">
        <v>10</v>
      </c>
      <c r="CD53" s="89">
        <v>13</v>
      </c>
      <c r="CE53" s="89">
        <v>31</v>
      </c>
      <c r="CF53" s="89">
        <v>48</v>
      </c>
      <c r="CG53" s="89">
        <v>57</v>
      </c>
      <c r="CH53" s="89">
        <v>159</v>
      </c>
      <c r="CI53" s="89">
        <v>159</v>
      </c>
      <c r="CJ53" s="89">
        <v>0</v>
      </c>
      <c r="CK53" s="89">
        <v>0</v>
      </c>
      <c r="CL53" s="89">
        <v>0</v>
      </c>
      <c r="CM53" s="89">
        <v>0</v>
      </c>
      <c r="CN53" s="89">
        <v>0</v>
      </c>
      <c r="CO53" s="89">
        <v>2</v>
      </c>
      <c r="CP53" s="89">
        <v>0</v>
      </c>
      <c r="CQ53" s="89">
        <v>1</v>
      </c>
      <c r="CR53" s="89">
        <v>3</v>
      </c>
      <c r="CS53" s="89">
        <v>3</v>
      </c>
      <c r="CT53" s="89">
        <v>0</v>
      </c>
      <c r="CU53" s="89">
        <v>0</v>
      </c>
      <c r="CV53" s="89">
        <v>0</v>
      </c>
      <c r="CW53" s="89">
        <v>12</v>
      </c>
      <c r="CX53" s="89">
        <v>14</v>
      </c>
      <c r="CY53" s="89">
        <v>13</v>
      </c>
      <c r="CZ53" s="89">
        <v>19</v>
      </c>
      <c r="DA53" s="89">
        <v>7</v>
      </c>
      <c r="DB53" s="89">
        <v>65</v>
      </c>
      <c r="DC53" s="89">
        <v>65</v>
      </c>
      <c r="DD53" s="89">
        <v>0</v>
      </c>
      <c r="DE53" s="89">
        <v>0</v>
      </c>
      <c r="DF53" s="89">
        <v>0</v>
      </c>
      <c r="DG53" s="89">
        <v>12</v>
      </c>
      <c r="DH53" s="89">
        <v>14</v>
      </c>
      <c r="DI53" s="89">
        <v>13</v>
      </c>
      <c r="DJ53" s="89">
        <v>17</v>
      </c>
      <c r="DK53" s="89">
        <v>7</v>
      </c>
      <c r="DL53" s="89">
        <v>63</v>
      </c>
      <c r="DM53" s="89">
        <v>63</v>
      </c>
      <c r="DN53" s="89">
        <v>0</v>
      </c>
      <c r="DO53" s="89">
        <v>0</v>
      </c>
      <c r="DP53" s="89">
        <v>0</v>
      </c>
      <c r="DQ53" s="89">
        <v>0</v>
      </c>
      <c r="DR53" s="89">
        <v>0</v>
      </c>
      <c r="DS53" s="89">
        <v>0</v>
      </c>
      <c r="DT53" s="89">
        <v>2</v>
      </c>
      <c r="DU53" s="89">
        <v>0</v>
      </c>
      <c r="DV53" s="89">
        <v>2</v>
      </c>
      <c r="DW53" s="89">
        <v>2</v>
      </c>
      <c r="DX53" s="89">
        <v>0</v>
      </c>
      <c r="DY53" s="89">
        <v>0</v>
      </c>
      <c r="DZ53" s="89">
        <v>0</v>
      </c>
      <c r="EA53" s="89">
        <v>0</v>
      </c>
      <c r="EB53" s="89">
        <v>2</v>
      </c>
      <c r="EC53" s="89">
        <v>3</v>
      </c>
      <c r="ED53" s="89">
        <v>9</v>
      </c>
      <c r="EE53" s="89">
        <v>19</v>
      </c>
      <c r="EF53" s="89">
        <v>33</v>
      </c>
      <c r="EG53" s="89">
        <v>33</v>
      </c>
      <c r="EH53" s="89">
        <v>0</v>
      </c>
      <c r="EI53" s="89">
        <v>0</v>
      </c>
      <c r="EJ53" s="89">
        <v>0</v>
      </c>
      <c r="EK53" s="89">
        <v>0</v>
      </c>
      <c r="EL53" s="89">
        <v>2</v>
      </c>
      <c r="EM53" s="89">
        <v>3</v>
      </c>
      <c r="EN53" s="89">
        <v>9</v>
      </c>
      <c r="EO53" s="89">
        <v>19</v>
      </c>
      <c r="EP53" s="89">
        <v>33</v>
      </c>
      <c r="EQ53" s="89">
        <v>33</v>
      </c>
      <c r="ER53" s="89">
        <v>0</v>
      </c>
      <c r="ES53" s="89">
        <v>0</v>
      </c>
      <c r="ET53" s="89">
        <v>0</v>
      </c>
      <c r="EU53" s="89">
        <v>0</v>
      </c>
      <c r="EV53" s="89">
        <v>0</v>
      </c>
      <c r="EW53" s="89">
        <v>0</v>
      </c>
      <c r="EX53" s="89">
        <v>0</v>
      </c>
      <c r="EY53" s="89">
        <v>0</v>
      </c>
      <c r="EZ53" s="89">
        <v>0</v>
      </c>
      <c r="FA53" s="90">
        <v>0</v>
      </c>
      <c r="FB53" s="88">
        <v>0</v>
      </c>
      <c r="FC53" s="88">
        <v>0</v>
      </c>
      <c r="FD53" s="88">
        <v>0</v>
      </c>
      <c r="FE53" s="88">
        <v>22</v>
      </c>
      <c r="FF53" s="88">
        <v>29</v>
      </c>
      <c r="FG53" s="88">
        <v>48</v>
      </c>
      <c r="FH53" s="88">
        <v>76</v>
      </c>
      <c r="FI53" s="88">
        <v>84</v>
      </c>
      <c r="FJ53" s="88">
        <v>259</v>
      </c>
      <c r="FK53" s="91">
        <v>259</v>
      </c>
    </row>
    <row r="54" spans="1:167" s="74" customFormat="1" ht="18.75" customHeight="1">
      <c r="A54" s="87" t="s">
        <v>61</v>
      </c>
      <c r="B54" s="88">
        <v>34</v>
      </c>
      <c r="C54" s="88">
        <v>68</v>
      </c>
      <c r="D54" s="88">
        <v>102</v>
      </c>
      <c r="E54" s="88">
        <v>147</v>
      </c>
      <c r="F54" s="88">
        <v>365</v>
      </c>
      <c r="G54" s="88">
        <v>237</v>
      </c>
      <c r="H54" s="88">
        <v>146</v>
      </c>
      <c r="I54" s="88">
        <v>103</v>
      </c>
      <c r="J54" s="88">
        <v>61</v>
      </c>
      <c r="K54" s="88">
        <v>1059</v>
      </c>
      <c r="L54" s="88">
        <v>1161</v>
      </c>
      <c r="M54" s="88">
        <v>1</v>
      </c>
      <c r="N54" s="88">
        <v>5</v>
      </c>
      <c r="O54" s="88">
        <v>6</v>
      </c>
      <c r="P54" s="88">
        <v>0</v>
      </c>
      <c r="Q54" s="88">
        <v>16</v>
      </c>
      <c r="R54" s="88">
        <v>15</v>
      </c>
      <c r="S54" s="88">
        <v>9</v>
      </c>
      <c r="T54" s="88">
        <v>6</v>
      </c>
      <c r="U54" s="88">
        <v>5</v>
      </c>
      <c r="V54" s="88">
        <v>51</v>
      </c>
      <c r="W54" s="88">
        <v>57</v>
      </c>
      <c r="X54" s="88">
        <v>35</v>
      </c>
      <c r="Y54" s="88">
        <v>73</v>
      </c>
      <c r="Z54" s="88">
        <v>108</v>
      </c>
      <c r="AA54" s="88">
        <v>147</v>
      </c>
      <c r="AB54" s="88">
        <v>381</v>
      </c>
      <c r="AC54" s="88">
        <v>252</v>
      </c>
      <c r="AD54" s="88">
        <v>155</v>
      </c>
      <c r="AE54" s="88">
        <v>109</v>
      </c>
      <c r="AF54" s="88">
        <v>66</v>
      </c>
      <c r="AG54" s="88">
        <v>1110</v>
      </c>
      <c r="AH54" s="88">
        <v>1218</v>
      </c>
      <c r="AI54" s="88">
        <v>0</v>
      </c>
      <c r="AJ54" s="88">
        <v>0</v>
      </c>
      <c r="AK54" s="88">
        <v>0</v>
      </c>
      <c r="AL54" s="88">
        <v>0</v>
      </c>
      <c r="AM54" s="88">
        <v>5</v>
      </c>
      <c r="AN54" s="88">
        <v>8</v>
      </c>
      <c r="AO54" s="88">
        <v>6</v>
      </c>
      <c r="AP54" s="88">
        <v>1</v>
      </c>
      <c r="AQ54" s="88">
        <v>2</v>
      </c>
      <c r="AR54" s="88">
        <v>22</v>
      </c>
      <c r="AS54" s="88">
        <v>22</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5</v>
      </c>
      <c r="BJ54" s="88">
        <v>8</v>
      </c>
      <c r="BK54" s="88">
        <v>6</v>
      </c>
      <c r="BL54" s="88">
        <v>1</v>
      </c>
      <c r="BM54" s="88">
        <v>3</v>
      </c>
      <c r="BN54" s="88">
        <v>23</v>
      </c>
      <c r="BO54" s="88">
        <v>23</v>
      </c>
      <c r="BP54" s="88">
        <v>0</v>
      </c>
      <c r="BQ54" s="89">
        <v>1</v>
      </c>
      <c r="BR54" s="89">
        <v>1</v>
      </c>
      <c r="BS54" s="89">
        <v>18</v>
      </c>
      <c r="BT54" s="89">
        <v>44</v>
      </c>
      <c r="BU54" s="89">
        <v>100</v>
      </c>
      <c r="BV54" s="89">
        <v>113</v>
      </c>
      <c r="BW54" s="89">
        <v>99</v>
      </c>
      <c r="BX54" s="89">
        <v>374</v>
      </c>
      <c r="BY54" s="89">
        <v>375</v>
      </c>
      <c r="BZ54" s="89">
        <v>0</v>
      </c>
      <c r="CA54" s="89">
        <v>1</v>
      </c>
      <c r="CB54" s="89">
        <v>1</v>
      </c>
      <c r="CC54" s="89">
        <v>18</v>
      </c>
      <c r="CD54" s="89">
        <v>44</v>
      </c>
      <c r="CE54" s="89">
        <v>98</v>
      </c>
      <c r="CF54" s="89">
        <v>113</v>
      </c>
      <c r="CG54" s="89">
        <v>98</v>
      </c>
      <c r="CH54" s="89">
        <v>371</v>
      </c>
      <c r="CI54" s="89">
        <v>372</v>
      </c>
      <c r="CJ54" s="89">
        <v>0</v>
      </c>
      <c r="CK54" s="89">
        <v>0</v>
      </c>
      <c r="CL54" s="89">
        <v>0</v>
      </c>
      <c r="CM54" s="89">
        <v>0</v>
      </c>
      <c r="CN54" s="89">
        <v>0</v>
      </c>
      <c r="CO54" s="89">
        <v>2</v>
      </c>
      <c r="CP54" s="89">
        <v>0</v>
      </c>
      <c r="CQ54" s="89">
        <v>1</v>
      </c>
      <c r="CR54" s="89">
        <v>3</v>
      </c>
      <c r="CS54" s="89">
        <v>3</v>
      </c>
      <c r="CT54" s="89">
        <v>0</v>
      </c>
      <c r="CU54" s="89">
        <v>0</v>
      </c>
      <c r="CV54" s="89">
        <v>0</v>
      </c>
      <c r="CW54" s="89">
        <v>10</v>
      </c>
      <c r="CX54" s="89">
        <v>14</v>
      </c>
      <c r="CY54" s="89">
        <v>30</v>
      </c>
      <c r="CZ54" s="89">
        <v>19</v>
      </c>
      <c r="DA54" s="89">
        <v>15</v>
      </c>
      <c r="DB54" s="89">
        <v>88</v>
      </c>
      <c r="DC54" s="89">
        <v>88</v>
      </c>
      <c r="DD54" s="89">
        <v>0</v>
      </c>
      <c r="DE54" s="89">
        <v>0</v>
      </c>
      <c r="DF54" s="89">
        <v>0</v>
      </c>
      <c r="DG54" s="89">
        <v>10</v>
      </c>
      <c r="DH54" s="89">
        <v>14</v>
      </c>
      <c r="DI54" s="89">
        <v>30</v>
      </c>
      <c r="DJ54" s="89">
        <v>17</v>
      </c>
      <c r="DK54" s="89">
        <v>15</v>
      </c>
      <c r="DL54" s="89">
        <v>86</v>
      </c>
      <c r="DM54" s="89">
        <v>86</v>
      </c>
      <c r="DN54" s="89">
        <v>0</v>
      </c>
      <c r="DO54" s="89">
        <v>0</v>
      </c>
      <c r="DP54" s="89">
        <v>0</v>
      </c>
      <c r="DQ54" s="89">
        <v>0</v>
      </c>
      <c r="DR54" s="89">
        <v>0</v>
      </c>
      <c r="DS54" s="89">
        <v>0</v>
      </c>
      <c r="DT54" s="89">
        <v>2</v>
      </c>
      <c r="DU54" s="89">
        <v>0</v>
      </c>
      <c r="DV54" s="89">
        <v>2</v>
      </c>
      <c r="DW54" s="89">
        <v>2</v>
      </c>
      <c r="DX54" s="89">
        <v>0</v>
      </c>
      <c r="DY54" s="89">
        <v>0</v>
      </c>
      <c r="DZ54" s="89">
        <v>0</v>
      </c>
      <c r="EA54" s="89">
        <v>0</v>
      </c>
      <c r="EB54" s="89">
        <v>2</v>
      </c>
      <c r="EC54" s="89">
        <v>6</v>
      </c>
      <c r="ED54" s="89">
        <v>16</v>
      </c>
      <c r="EE54" s="89">
        <v>25</v>
      </c>
      <c r="EF54" s="89">
        <v>49</v>
      </c>
      <c r="EG54" s="89">
        <v>49</v>
      </c>
      <c r="EH54" s="89">
        <v>0</v>
      </c>
      <c r="EI54" s="89">
        <v>0</v>
      </c>
      <c r="EJ54" s="89">
        <v>0</v>
      </c>
      <c r="EK54" s="89">
        <v>0</v>
      </c>
      <c r="EL54" s="89">
        <v>2</v>
      </c>
      <c r="EM54" s="89">
        <v>5</v>
      </c>
      <c r="EN54" s="89">
        <v>16</v>
      </c>
      <c r="EO54" s="89">
        <v>23</v>
      </c>
      <c r="EP54" s="89">
        <v>46</v>
      </c>
      <c r="EQ54" s="89">
        <v>46</v>
      </c>
      <c r="ER54" s="89">
        <v>0</v>
      </c>
      <c r="ES54" s="89">
        <v>0</v>
      </c>
      <c r="ET54" s="89">
        <v>0</v>
      </c>
      <c r="EU54" s="89">
        <v>0</v>
      </c>
      <c r="EV54" s="89">
        <v>0</v>
      </c>
      <c r="EW54" s="89">
        <v>1</v>
      </c>
      <c r="EX54" s="89">
        <v>0</v>
      </c>
      <c r="EY54" s="89">
        <v>2</v>
      </c>
      <c r="EZ54" s="89">
        <v>3</v>
      </c>
      <c r="FA54" s="90">
        <v>3</v>
      </c>
      <c r="FB54" s="88">
        <v>0</v>
      </c>
      <c r="FC54" s="88">
        <v>1</v>
      </c>
      <c r="FD54" s="88">
        <v>1</v>
      </c>
      <c r="FE54" s="88">
        <v>28</v>
      </c>
      <c r="FF54" s="88">
        <v>60</v>
      </c>
      <c r="FG54" s="88">
        <v>136</v>
      </c>
      <c r="FH54" s="88">
        <v>148</v>
      </c>
      <c r="FI54" s="88">
        <v>139</v>
      </c>
      <c r="FJ54" s="88">
        <v>511</v>
      </c>
      <c r="FK54" s="91">
        <v>512</v>
      </c>
    </row>
    <row r="55" spans="1:167" s="74" customFormat="1" ht="18.75" customHeight="1">
      <c r="A55" s="87" t="s">
        <v>62</v>
      </c>
      <c r="B55" s="88">
        <v>96</v>
      </c>
      <c r="C55" s="88">
        <v>84</v>
      </c>
      <c r="D55" s="88">
        <v>180</v>
      </c>
      <c r="E55" s="88">
        <v>513</v>
      </c>
      <c r="F55" s="88">
        <v>1241</v>
      </c>
      <c r="G55" s="88">
        <v>657</v>
      </c>
      <c r="H55" s="88">
        <v>433</v>
      </c>
      <c r="I55" s="88">
        <v>268</v>
      </c>
      <c r="J55" s="88">
        <v>223</v>
      </c>
      <c r="K55" s="88">
        <v>3335</v>
      </c>
      <c r="L55" s="88">
        <v>3515</v>
      </c>
      <c r="M55" s="88">
        <v>0</v>
      </c>
      <c r="N55" s="88">
        <v>3</v>
      </c>
      <c r="O55" s="88">
        <v>3</v>
      </c>
      <c r="P55" s="88">
        <v>2</v>
      </c>
      <c r="Q55" s="88">
        <v>41</v>
      </c>
      <c r="R55" s="88">
        <v>29</v>
      </c>
      <c r="S55" s="88">
        <v>21</v>
      </c>
      <c r="T55" s="88">
        <v>10</v>
      </c>
      <c r="U55" s="88">
        <v>15</v>
      </c>
      <c r="V55" s="88">
        <v>118</v>
      </c>
      <c r="W55" s="88">
        <v>121</v>
      </c>
      <c r="X55" s="88">
        <v>96</v>
      </c>
      <c r="Y55" s="88">
        <v>87</v>
      </c>
      <c r="Z55" s="88">
        <v>183</v>
      </c>
      <c r="AA55" s="88">
        <v>515</v>
      </c>
      <c r="AB55" s="88">
        <v>1282</v>
      </c>
      <c r="AC55" s="88">
        <v>686</v>
      </c>
      <c r="AD55" s="88">
        <v>454</v>
      </c>
      <c r="AE55" s="88">
        <v>278</v>
      </c>
      <c r="AF55" s="88">
        <v>238</v>
      </c>
      <c r="AG55" s="88">
        <v>3453</v>
      </c>
      <c r="AH55" s="88">
        <v>3636</v>
      </c>
      <c r="AI55" s="88">
        <v>0</v>
      </c>
      <c r="AJ55" s="88">
        <v>0</v>
      </c>
      <c r="AK55" s="88">
        <v>0</v>
      </c>
      <c r="AL55" s="88">
        <v>2</v>
      </c>
      <c r="AM55" s="88">
        <v>23</v>
      </c>
      <c r="AN55" s="88">
        <v>69</v>
      </c>
      <c r="AO55" s="88">
        <v>51</v>
      </c>
      <c r="AP55" s="88">
        <v>41</v>
      </c>
      <c r="AQ55" s="88">
        <v>26</v>
      </c>
      <c r="AR55" s="88">
        <v>212</v>
      </c>
      <c r="AS55" s="88">
        <v>212</v>
      </c>
      <c r="AT55" s="88">
        <v>0</v>
      </c>
      <c r="AU55" s="88">
        <v>0</v>
      </c>
      <c r="AV55" s="88">
        <v>0</v>
      </c>
      <c r="AW55" s="88">
        <v>0</v>
      </c>
      <c r="AX55" s="88">
        <v>0</v>
      </c>
      <c r="AY55" s="88">
        <v>0</v>
      </c>
      <c r="AZ55" s="88">
        <v>2</v>
      </c>
      <c r="BA55" s="88">
        <v>2</v>
      </c>
      <c r="BB55" s="88">
        <v>2</v>
      </c>
      <c r="BC55" s="88">
        <v>6</v>
      </c>
      <c r="BD55" s="88">
        <v>6</v>
      </c>
      <c r="BE55" s="88">
        <v>0</v>
      </c>
      <c r="BF55" s="88">
        <v>0</v>
      </c>
      <c r="BG55" s="88">
        <v>0</v>
      </c>
      <c r="BH55" s="88">
        <v>2</v>
      </c>
      <c r="BI55" s="88">
        <v>23</v>
      </c>
      <c r="BJ55" s="88">
        <v>69</v>
      </c>
      <c r="BK55" s="88">
        <v>53</v>
      </c>
      <c r="BL55" s="88">
        <v>43</v>
      </c>
      <c r="BM55" s="88">
        <v>28</v>
      </c>
      <c r="BN55" s="88">
        <v>218</v>
      </c>
      <c r="BO55" s="88">
        <v>218</v>
      </c>
      <c r="BP55" s="88">
        <v>0</v>
      </c>
      <c r="BQ55" s="89">
        <v>0</v>
      </c>
      <c r="BR55" s="89">
        <v>0</v>
      </c>
      <c r="BS55" s="89">
        <v>21</v>
      </c>
      <c r="BT55" s="89">
        <v>47</v>
      </c>
      <c r="BU55" s="89">
        <v>89</v>
      </c>
      <c r="BV55" s="89">
        <v>172</v>
      </c>
      <c r="BW55" s="89">
        <v>213</v>
      </c>
      <c r="BX55" s="89">
        <v>542</v>
      </c>
      <c r="BY55" s="89">
        <v>542</v>
      </c>
      <c r="BZ55" s="89">
        <v>0</v>
      </c>
      <c r="CA55" s="89">
        <v>0</v>
      </c>
      <c r="CB55" s="89">
        <v>0</v>
      </c>
      <c r="CC55" s="89">
        <v>21</v>
      </c>
      <c r="CD55" s="89">
        <v>47</v>
      </c>
      <c r="CE55" s="89">
        <v>88</v>
      </c>
      <c r="CF55" s="89">
        <v>171</v>
      </c>
      <c r="CG55" s="89">
        <v>211</v>
      </c>
      <c r="CH55" s="89">
        <v>538</v>
      </c>
      <c r="CI55" s="89">
        <v>538</v>
      </c>
      <c r="CJ55" s="89">
        <v>0</v>
      </c>
      <c r="CK55" s="89">
        <v>0</v>
      </c>
      <c r="CL55" s="89">
        <v>0</v>
      </c>
      <c r="CM55" s="89">
        <v>0</v>
      </c>
      <c r="CN55" s="89">
        <v>0</v>
      </c>
      <c r="CO55" s="89">
        <v>1</v>
      </c>
      <c r="CP55" s="89">
        <v>1</v>
      </c>
      <c r="CQ55" s="89">
        <v>2</v>
      </c>
      <c r="CR55" s="89">
        <v>4</v>
      </c>
      <c r="CS55" s="89">
        <v>4</v>
      </c>
      <c r="CT55" s="89">
        <v>0</v>
      </c>
      <c r="CU55" s="89">
        <v>0</v>
      </c>
      <c r="CV55" s="89">
        <v>0</v>
      </c>
      <c r="CW55" s="89">
        <v>23</v>
      </c>
      <c r="CX55" s="89">
        <v>45</v>
      </c>
      <c r="CY55" s="89">
        <v>86</v>
      </c>
      <c r="CZ55" s="89">
        <v>66</v>
      </c>
      <c r="DA55" s="89">
        <v>25</v>
      </c>
      <c r="DB55" s="89">
        <v>245</v>
      </c>
      <c r="DC55" s="89">
        <v>245</v>
      </c>
      <c r="DD55" s="89">
        <v>0</v>
      </c>
      <c r="DE55" s="89">
        <v>0</v>
      </c>
      <c r="DF55" s="89">
        <v>0</v>
      </c>
      <c r="DG55" s="89">
        <v>23</v>
      </c>
      <c r="DH55" s="89">
        <v>43</v>
      </c>
      <c r="DI55" s="89">
        <v>83</v>
      </c>
      <c r="DJ55" s="89">
        <v>65</v>
      </c>
      <c r="DK55" s="89">
        <v>25</v>
      </c>
      <c r="DL55" s="89">
        <v>239</v>
      </c>
      <c r="DM55" s="89">
        <v>239</v>
      </c>
      <c r="DN55" s="89">
        <v>0</v>
      </c>
      <c r="DO55" s="89">
        <v>0</v>
      </c>
      <c r="DP55" s="89">
        <v>0</v>
      </c>
      <c r="DQ55" s="89">
        <v>0</v>
      </c>
      <c r="DR55" s="89">
        <v>2</v>
      </c>
      <c r="DS55" s="89">
        <v>3</v>
      </c>
      <c r="DT55" s="89">
        <v>1</v>
      </c>
      <c r="DU55" s="89">
        <v>0</v>
      </c>
      <c r="DV55" s="89">
        <v>6</v>
      </c>
      <c r="DW55" s="89">
        <v>6</v>
      </c>
      <c r="DX55" s="89">
        <v>0</v>
      </c>
      <c r="DY55" s="89">
        <v>0</v>
      </c>
      <c r="DZ55" s="89">
        <v>0</v>
      </c>
      <c r="EA55" s="89">
        <v>3</v>
      </c>
      <c r="EB55" s="89">
        <v>4</v>
      </c>
      <c r="EC55" s="89">
        <v>11</v>
      </c>
      <c r="ED55" s="89">
        <v>43</v>
      </c>
      <c r="EE55" s="89">
        <v>123</v>
      </c>
      <c r="EF55" s="89">
        <v>184</v>
      </c>
      <c r="EG55" s="89">
        <v>184</v>
      </c>
      <c r="EH55" s="89">
        <v>0</v>
      </c>
      <c r="EI55" s="89">
        <v>0</v>
      </c>
      <c r="EJ55" s="89">
        <v>0</v>
      </c>
      <c r="EK55" s="89">
        <v>3</v>
      </c>
      <c r="EL55" s="89">
        <v>4</v>
      </c>
      <c r="EM55" s="89">
        <v>11</v>
      </c>
      <c r="EN55" s="89">
        <v>43</v>
      </c>
      <c r="EO55" s="89">
        <v>120</v>
      </c>
      <c r="EP55" s="89">
        <v>181</v>
      </c>
      <c r="EQ55" s="89">
        <v>181</v>
      </c>
      <c r="ER55" s="89">
        <v>0</v>
      </c>
      <c r="ES55" s="89">
        <v>0</v>
      </c>
      <c r="ET55" s="89">
        <v>0</v>
      </c>
      <c r="EU55" s="89">
        <v>0</v>
      </c>
      <c r="EV55" s="89">
        <v>0</v>
      </c>
      <c r="EW55" s="89">
        <v>0</v>
      </c>
      <c r="EX55" s="89">
        <v>0</v>
      </c>
      <c r="EY55" s="89">
        <v>3</v>
      </c>
      <c r="EZ55" s="89">
        <v>3</v>
      </c>
      <c r="FA55" s="90">
        <v>3</v>
      </c>
      <c r="FB55" s="88">
        <v>0</v>
      </c>
      <c r="FC55" s="88">
        <v>0</v>
      </c>
      <c r="FD55" s="88">
        <v>0</v>
      </c>
      <c r="FE55" s="88">
        <v>47</v>
      </c>
      <c r="FF55" s="88">
        <v>96</v>
      </c>
      <c r="FG55" s="88">
        <v>186</v>
      </c>
      <c r="FH55" s="88">
        <v>281</v>
      </c>
      <c r="FI55" s="88">
        <v>361</v>
      </c>
      <c r="FJ55" s="88">
        <v>971</v>
      </c>
      <c r="FK55" s="91">
        <v>971</v>
      </c>
    </row>
    <row r="56" spans="1:167" s="74" customFormat="1" ht="18.75" customHeight="1">
      <c r="A56" s="87" t="s">
        <v>63</v>
      </c>
      <c r="B56" s="88">
        <f>SUM(B30:B55)</f>
        <v>1429</v>
      </c>
      <c r="C56" s="88">
        <f aca="true" t="shared" si="9" ref="C56:AH56">SUM(C30:C55)</f>
        <v>1588</v>
      </c>
      <c r="D56" s="88">
        <f t="shared" si="9"/>
        <v>3017</v>
      </c>
      <c r="E56" s="88">
        <f t="shared" si="9"/>
        <v>7981</v>
      </c>
      <c r="F56" s="88">
        <f t="shared" si="9"/>
        <v>23330</v>
      </c>
      <c r="G56" s="88">
        <f t="shared" si="9"/>
        <v>11386</v>
      </c>
      <c r="H56" s="88">
        <f t="shared" si="9"/>
        <v>7999</v>
      </c>
      <c r="I56" s="88">
        <f t="shared" si="9"/>
        <v>5488</v>
      </c>
      <c r="J56" s="88">
        <f t="shared" si="9"/>
        <v>3868</v>
      </c>
      <c r="K56" s="88">
        <f t="shared" si="9"/>
        <v>60052</v>
      </c>
      <c r="L56" s="88">
        <f t="shared" si="9"/>
        <v>63069</v>
      </c>
      <c r="M56" s="88">
        <f t="shared" si="9"/>
        <v>14</v>
      </c>
      <c r="N56" s="88">
        <f t="shared" si="9"/>
        <v>49</v>
      </c>
      <c r="O56" s="88">
        <f t="shared" si="9"/>
        <v>63</v>
      </c>
      <c r="P56" s="88">
        <f t="shared" si="9"/>
        <v>99</v>
      </c>
      <c r="Q56" s="88">
        <f t="shared" si="9"/>
        <v>803</v>
      </c>
      <c r="R56" s="88">
        <f t="shared" si="9"/>
        <v>677</v>
      </c>
      <c r="S56" s="88">
        <f t="shared" si="9"/>
        <v>445</v>
      </c>
      <c r="T56" s="88">
        <f t="shared" si="9"/>
        <v>289</v>
      </c>
      <c r="U56" s="88">
        <f t="shared" si="9"/>
        <v>312</v>
      </c>
      <c r="V56" s="88">
        <f t="shared" si="9"/>
        <v>2625</v>
      </c>
      <c r="W56" s="88">
        <f t="shared" si="9"/>
        <v>2688</v>
      </c>
      <c r="X56" s="88">
        <f t="shared" si="9"/>
        <v>1443</v>
      </c>
      <c r="Y56" s="88">
        <f t="shared" si="9"/>
        <v>1637</v>
      </c>
      <c r="Z56" s="88">
        <f t="shared" si="9"/>
        <v>3080</v>
      </c>
      <c r="AA56" s="88">
        <f t="shared" si="9"/>
        <v>8080</v>
      </c>
      <c r="AB56" s="88">
        <f t="shared" si="9"/>
        <v>24133</v>
      </c>
      <c r="AC56" s="88">
        <f t="shared" si="9"/>
        <v>12063</v>
      </c>
      <c r="AD56" s="88">
        <f t="shared" si="9"/>
        <v>8444</v>
      </c>
      <c r="AE56" s="88">
        <f t="shared" si="9"/>
        <v>5777</v>
      </c>
      <c r="AF56" s="88">
        <f t="shared" si="9"/>
        <v>4180</v>
      </c>
      <c r="AG56" s="88">
        <f t="shared" si="9"/>
        <v>62677</v>
      </c>
      <c r="AH56" s="88">
        <f t="shared" si="9"/>
        <v>65757</v>
      </c>
      <c r="AI56" s="88">
        <f aca="true" t="shared" si="10" ref="AI56:BN56">SUM(AI30:AI55)</f>
        <v>3</v>
      </c>
      <c r="AJ56" s="88">
        <f t="shared" si="10"/>
        <v>2</v>
      </c>
      <c r="AK56" s="88">
        <f t="shared" si="10"/>
        <v>5</v>
      </c>
      <c r="AL56" s="88">
        <f t="shared" si="10"/>
        <v>33</v>
      </c>
      <c r="AM56" s="88">
        <f t="shared" si="10"/>
        <v>575</v>
      </c>
      <c r="AN56" s="88">
        <f t="shared" si="10"/>
        <v>804</v>
      </c>
      <c r="AO56" s="88">
        <f t="shared" si="10"/>
        <v>894</v>
      </c>
      <c r="AP56" s="88">
        <f t="shared" si="10"/>
        <v>578</v>
      </c>
      <c r="AQ56" s="88">
        <f t="shared" si="10"/>
        <v>372</v>
      </c>
      <c r="AR56" s="88">
        <f t="shared" si="10"/>
        <v>3256</v>
      </c>
      <c r="AS56" s="88">
        <f t="shared" si="10"/>
        <v>3261</v>
      </c>
      <c r="AT56" s="88">
        <f t="shared" si="10"/>
        <v>0</v>
      </c>
      <c r="AU56" s="88">
        <f t="shared" si="10"/>
        <v>0</v>
      </c>
      <c r="AV56" s="88">
        <f t="shared" si="10"/>
        <v>0</v>
      </c>
      <c r="AW56" s="88">
        <f t="shared" si="10"/>
        <v>0</v>
      </c>
      <c r="AX56" s="88">
        <f t="shared" si="10"/>
        <v>6</v>
      </c>
      <c r="AY56" s="88">
        <f t="shared" si="10"/>
        <v>7</v>
      </c>
      <c r="AZ56" s="88">
        <f t="shared" si="10"/>
        <v>11</v>
      </c>
      <c r="BA56" s="88">
        <f t="shared" si="10"/>
        <v>12</v>
      </c>
      <c r="BB56" s="88">
        <f t="shared" si="10"/>
        <v>15</v>
      </c>
      <c r="BC56" s="88">
        <f t="shared" si="10"/>
        <v>51</v>
      </c>
      <c r="BD56" s="88">
        <f t="shared" si="10"/>
        <v>51</v>
      </c>
      <c r="BE56" s="88">
        <f t="shared" si="10"/>
        <v>3</v>
      </c>
      <c r="BF56" s="88">
        <f t="shared" si="10"/>
        <v>2</v>
      </c>
      <c r="BG56" s="88">
        <f t="shared" si="10"/>
        <v>5</v>
      </c>
      <c r="BH56" s="88">
        <f t="shared" si="10"/>
        <v>33</v>
      </c>
      <c r="BI56" s="88">
        <f t="shared" si="10"/>
        <v>581</v>
      </c>
      <c r="BJ56" s="88">
        <f t="shared" si="10"/>
        <v>811</v>
      </c>
      <c r="BK56" s="88">
        <f t="shared" si="10"/>
        <v>905</v>
      </c>
      <c r="BL56" s="88">
        <f t="shared" si="10"/>
        <v>590</v>
      </c>
      <c r="BM56" s="88">
        <f t="shared" si="10"/>
        <v>387</v>
      </c>
      <c r="BN56" s="88">
        <f t="shared" si="10"/>
        <v>3307</v>
      </c>
      <c r="BO56" s="88">
        <f aca="true" t="shared" si="11" ref="BO56:CT56">SUM(BO30:BO55)</f>
        <v>3312</v>
      </c>
      <c r="BP56" s="88">
        <f t="shared" si="11"/>
        <v>1</v>
      </c>
      <c r="BQ56" s="89">
        <f t="shared" si="11"/>
        <v>5</v>
      </c>
      <c r="BR56" s="89">
        <f t="shared" si="11"/>
        <v>6</v>
      </c>
      <c r="BS56" s="89">
        <f t="shared" si="11"/>
        <v>611</v>
      </c>
      <c r="BT56" s="89">
        <f t="shared" si="11"/>
        <v>1213</v>
      </c>
      <c r="BU56" s="89">
        <f t="shared" si="11"/>
        <v>2299</v>
      </c>
      <c r="BV56" s="89">
        <f t="shared" si="11"/>
        <v>3692</v>
      </c>
      <c r="BW56" s="89">
        <f t="shared" si="11"/>
        <v>3280</v>
      </c>
      <c r="BX56" s="89">
        <f t="shared" si="11"/>
        <v>11095</v>
      </c>
      <c r="BY56" s="89">
        <f t="shared" si="11"/>
        <v>11101</v>
      </c>
      <c r="BZ56" s="89">
        <f t="shared" si="11"/>
        <v>1</v>
      </c>
      <c r="CA56" s="89">
        <f t="shared" si="11"/>
        <v>5</v>
      </c>
      <c r="CB56" s="89">
        <f t="shared" si="11"/>
        <v>6</v>
      </c>
      <c r="CC56" s="89">
        <f t="shared" si="11"/>
        <v>610</v>
      </c>
      <c r="CD56" s="89">
        <f t="shared" si="11"/>
        <v>1205</v>
      </c>
      <c r="CE56" s="89">
        <f t="shared" si="11"/>
        <v>2279</v>
      </c>
      <c r="CF56" s="89">
        <f t="shared" si="11"/>
        <v>3643</v>
      </c>
      <c r="CG56" s="89">
        <f t="shared" si="11"/>
        <v>3233</v>
      </c>
      <c r="CH56" s="89">
        <f t="shared" si="11"/>
        <v>10970</v>
      </c>
      <c r="CI56" s="89">
        <f t="shared" si="11"/>
        <v>10976</v>
      </c>
      <c r="CJ56" s="89">
        <f t="shared" si="11"/>
        <v>0</v>
      </c>
      <c r="CK56" s="89">
        <f t="shared" si="11"/>
        <v>0</v>
      </c>
      <c r="CL56" s="89">
        <f t="shared" si="11"/>
        <v>0</v>
      </c>
      <c r="CM56" s="89">
        <f t="shared" si="11"/>
        <v>1</v>
      </c>
      <c r="CN56" s="89">
        <f t="shared" si="11"/>
        <v>8</v>
      </c>
      <c r="CO56" s="89">
        <f t="shared" si="11"/>
        <v>20</v>
      </c>
      <c r="CP56" s="89">
        <f t="shared" si="11"/>
        <v>49</v>
      </c>
      <c r="CQ56" s="89">
        <f t="shared" si="11"/>
        <v>47</v>
      </c>
      <c r="CR56" s="89">
        <f t="shared" si="11"/>
        <v>125</v>
      </c>
      <c r="CS56" s="89">
        <f t="shared" si="11"/>
        <v>125</v>
      </c>
      <c r="CT56" s="89">
        <f t="shared" si="11"/>
        <v>3</v>
      </c>
      <c r="CU56" s="89">
        <f aca="true" t="shared" si="12" ref="CU56:DZ56">SUM(CU30:CU55)</f>
        <v>7</v>
      </c>
      <c r="CV56" s="89">
        <f t="shared" si="12"/>
        <v>10</v>
      </c>
      <c r="CW56" s="89">
        <f t="shared" si="12"/>
        <v>670</v>
      </c>
      <c r="CX56" s="89">
        <f t="shared" si="12"/>
        <v>1075</v>
      </c>
      <c r="CY56" s="89">
        <f t="shared" si="12"/>
        <v>1523</v>
      </c>
      <c r="CZ56" s="89">
        <f t="shared" si="12"/>
        <v>1504</v>
      </c>
      <c r="DA56" s="89">
        <f t="shared" si="12"/>
        <v>679</v>
      </c>
      <c r="DB56" s="89">
        <f t="shared" si="12"/>
        <v>5451</v>
      </c>
      <c r="DC56" s="89">
        <f t="shared" si="12"/>
        <v>5461</v>
      </c>
      <c r="DD56" s="89">
        <f t="shared" si="12"/>
        <v>3</v>
      </c>
      <c r="DE56" s="89">
        <f t="shared" si="12"/>
        <v>7</v>
      </c>
      <c r="DF56" s="89">
        <f t="shared" si="12"/>
        <v>10</v>
      </c>
      <c r="DG56" s="89">
        <f t="shared" si="12"/>
        <v>652</v>
      </c>
      <c r="DH56" s="89">
        <f t="shared" si="12"/>
        <v>1048</v>
      </c>
      <c r="DI56" s="89">
        <f t="shared" si="12"/>
        <v>1484</v>
      </c>
      <c r="DJ56" s="89">
        <f t="shared" si="12"/>
        <v>1462</v>
      </c>
      <c r="DK56" s="89">
        <f t="shared" si="12"/>
        <v>666</v>
      </c>
      <c r="DL56" s="89">
        <f t="shared" si="12"/>
        <v>5312</v>
      </c>
      <c r="DM56" s="89">
        <f t="shared" si="12"/>
        <v>5322</v>
      </c>
      <c r="DN56" s="89">
        <f t="shared" si="12"/>
        <v>0</v>
      </c>
      <c r="DO56" s="89">
        <f t="shared" si="12"/>
        <v>0</v>
      </c>
      <c r="DP56" s="89">
        <f t="shared" si="12"/>
        <v>0</v>
      </c>
      <c r="DQ56" s="89">
        <f t="shared" si="12"/>
        <v>18</v>
      </c>
      <c r="DR56" s="89">
        <f t="shared" si="12"/>
        <v>27</v>
      </c>
      <c r="DS56" s="89">
        <f t="shared" si="12"/>
        <v>39</v>
      </c>
      <c r="DT56" s="89">
        <f t="shared" si="12"/>
        <v>42</v>
      </c>
      <c r="DU56" s="89">
        <f t="shared" si="12"/>
        <v>13</v>
      </c>
      <c r="DV56" s="89">
        <f t="shared" si="12"/>
        <v>139</v>
      </c>
      <c r="DW56" s="89">
        <f t="shared" si="12"/>
        <v>139</v>
      </c>
      <c r="DX56" s="89">
        <f t="shared" si="12"/>
        <v>0</v>
      </c>
      <c r="DY56" s="89">
        <f t="shared" si="12"/>
        <v>0</v>
      </c>
      <c r="DZ56" s="89">
        <f t="shared" si="12"/>
        <v>0</v>
      </c>
      <c r="EA56" s="89">
        <f aca="true" t="shared" si="13" ref="EA56:FF56">SUM(EA30:EA55)</f>
        <v>44</v>
      </c>
      <c r="EB56" s="89">
        <f t="shared" si="13"/>
        <v>112</v>
      </c>
      <c r="EC56" s="89">
        <f t="shared" si="13"/>
        <v>312</v>
      </c>
      <c r="ED56" s="89">
        <f t="shared" si="13"/>
        <v>900</v>
      </c>
      <c r="EE56" s="89">
        <f t="shared" si="13"/>
        <v>2054</v>
      </c>
      <c r="EF56" s="89">
        <f t="shared" si="13"/>
        <v>3422</v>
      </c>
      <c r="EG56" s="89">
        <f t="shared" si="13"/>
        <v>3422</v>
      </c>
      <c r="EH56" s="89">
        <f t="shared" si="13"/>
        <v>0</v>
      </c>
      <c r="EI56" s="89">
        <f t="shared" si="13"/>
        <v>0</v>
      </c>
      <c r="EJ56" s="89">
        <f t="shared" si="13"/>
        <v>0</v>
      </c>
      <c r="EK56" s="89">
        <f t="shared" si="13"/>
        <v>43</v>
      </c>
      <c r="EL56" s="89">
        <f t="shared" si="13"/>
        <v>110</v>
      </c>
      <c r="EM56" s="89">
        <f t="shared" si="13"/>
        <v>303</v>
      </c>
      <c r="EN56" s="89">
        <f t="shared" si="13"/>
        <v>875</v>
      </c>
      <c r="EO56" s="89">
        <f t="shared" si="13"/>
        <v>1980</v>
      </c>
      <c r="EP56" s="89">
        <f t="shared" si="13"/>
        <v>3311</v>
      </c>
      <c r="EQ56" s="89">
        <f t="shared" si="13"/>
        <v>3311</v>
      </c>
      <c r="ER56" s="89">
        <f t="shared" si="13"/>
        <v>0</v>
      </c>
      <c r="ES56" s="89">
        <f t="shared" si="13"/>
        <v>0</v>
      </c>
      <c r="ET56" s="89">
        <f t="shared" si="13"/>
        <v>0</v>
      </c>
      <c r="EU56" s="89">
        <f t="shared" si="13"/>
        <v>1</v>
      </c>
      <c r="EV56" s="89">
        <f t="shared" si="13"/>
        <v>2</v>
      </c>
      <c r="EW56" s="89">
        <f t="shared" si="13"/>
        <v>9</v>
      </c>
      <c r="EX56" s="89">
        <f t="shared" si="13"/>
        <v>25</v>
      </c>
      <c r="EY56" s="89">
        <f t="shared" si="13"/>
        <v>74</v>
      </c>
      <c r="EZ56" s="89">
        <f t="shared" si="13"/>
        <v>111</v>
      </c>
      <c r="FA56" s="90">
        <f t="shared" si="13"/>
        <v>111</v>
      </c>
      <c r="FB56" s="88">
        <f t="shared" si="13"/>
        <v>4</v>
      </c>
      <c r="FC56" s="88">
        <f t="shared" si="13"/>
        <v>12</v>
      </c>
      <c r="FD56" s="88">
        <f t="shared" si="13"/>
        <v>16</v>
      </c>
      <c r="FE56" s="88">
        <f t="shared" si="13"/>
        <v>1325</v>
      </c>
      <c r="FF56" s="88">
        <f t="shared" si="13"/>
        <v>2393</v>
      </c>
      <c r="FG56" s="88">
        <f>SUM(FG30:FG55)</f>
        <v>4103</v>
      </c>
      <c r="FH56" s="88">
        <f>SUM(FH30:FH55)</f>
        <v>6049</v>
      </c>
      <c r="FI56" s="88">
        <f>SUM(FI30:FI55)</f>
        <v>5976</v>
      </c>
      <c r="FJ56" s="88">
        <f>SUM(FJ30:FJ55)</f>
        <v>19846</v>
      </c>
      <c r="FK56" s="91">
        <f>SUM(FK30:FK55)</f>
        <v>19862</v>
      </c>
    </row>
    <row r="57" spans="1:167" s="74" customFormat="1" ht="18.75" customHeight="1">
      <c r="A57" s="87" t="s">
        <v>64</v>
      </c>
      <c r="B57" s="88">
        <v>16</v>
      </c>
      <c r="C57" s="88">
        <v>24</v>
      </c>
      <c r="D57" s="88">
        <v>40</v>
      </c>
      <c r="E57" s="88">
        <v>30</v>
      </c>
      <c r="F57" s="88">
        <v>94</v>
      </c>
      <c r="G57" s="88">
        <v>65</v>
      </c>
      <c r="H57" s="88">
        <v>51</v>
      </c>
      <c r="I57" s="88">
        <v>24</v>
      </c>
      <c r="J57" s="88">
        <v>17</v>
      </c>
      <c r="K57" s="88">
        <v>281</v>
      </c>
      <c r="L57" s="88">
        <v>321</v>
      </c>
      <c r="M57" s="88">
        <v>2</v>
      </c>
      <c r="N57" s="88">
        <v>3</v>
      </c>
      <c r="O57" s="88">
        <v>5</v>
      </c>
      <c r="P57" s="88">
        <v>2</v>
      </c>
      <c r="Q57" s="88">
        <v>12</v>
      </c>
      <c r="R57" s="88">
        <v>7</v>
      </c>
      <c r="S57" s="88">
        <v>8</v>
      </c>
      <c r="T57" s="88">
        <v>1</v>
      </c>
      <c r="U57" s="88">
        <v>3</v>
      </c>
      <c r="V57" s="88">
        <v>33</v>
      </c>
      <c r="W57" s="88">
        <v>38</v>
      </c>
      <c r="X57" s="88">
        <v>18</v>
      </c>
      <c r="Y57" s="88">
        <v>27</v>
      </c>
      <c r="Z57" s="88">
        <v>45</v>
      </c>
      <c r="AA57" s="88">
        <v>32</v>
      </c>
      <c r="AB57" s="88">
        <v>106</v>
      </c>
      <c r="AC57" s="88">
        <v>72</v>
      </c>
      <c r="AD57" s="88">
        <v>59</v>
      </c>
      <c r="AE57" s="88">
        <v>25</v>
      </c>
      <c r="AF57" s="88">
        <v>20</v>
      </c>
      <c r="AG57" s="88">
        <v>314</v>
      </c>
      <c r="AH57" s="88">
        <v>359</v>
      </c>
      <c r="AI57" s="88">
        <v>0</v>
      </c>
      <c r="AJ57" s="88">
        <v>0</v>
      </c>
      <c r="AK57" s="88">
        <v>0</v>
      </c>
      <c r="AL57" s="88">
        <v>0</v>
      </c>
      <c r="AM57" s="88">
        <v>7</v>
      </c>
      <c r="AN57" s="88">
        <v>5</v>
      </c>
      <c r="AO57" s="88">
        <v>7</v>
      </c>
      <c r="AP57" s="88">
        <v>3</v>
      </c>
      <c r="AQ57" s="88">
        <v>3</v>
      </c>
      <c r="AR57" s="88">
        <v>25</v>
      </c>
      <c r="AS57" s="88">
        <v>25</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7</v>
      </c>
      <c r="BJ57" s="88">
        <v>5</v>
      </c>
      <c r="BK57" s="88">
        <v>7</v>
      </c>
      <c r="BL57" s="88">
        <v>3</v>
      </c>
      <c r="BM57" s="88">
        <v>3</v>
      </c>
      <c r="BN57" s="88">
        <v>25</v>
      </c>
      <c r="BO57" s="88">
        <v>25</v>
      </c>
      <c r="BP57" s="88">
        <v>0</v>
      </c>
      <c r="BQ57" s="89">
        <v>0</v>
      </c>
      <c r="BR57" s="89">
        <v>0</v>
      </c>
      <c r="BS57" s="89">
        <v>9</v>
      </c>
      <c r="BT57" s="89">
        <v>16</v>
      </c>
      <c r="BU57" s="89">
        <v>22</v>
      </c>
      <c r="BV57" s="89">
        <v>53</v>
      </c>
      <c r="BW57" s="89">
        <v>31</v>
      </c>
      <c r="BX57" s="89">
        <v>131</v>
      </c>
      <c r="BY57" s="89">
        <v>131</v>
      </c>
      <c r="BZ57" s="89">
        <v>0</v>
      </c>
      <c r="CA57" s="89">
        <v>0</v>
      </c>
      <c r="CB57" s="89">
        <v>0</v>
      </c>
      <c r="CC57" s="89">
        <v>9</v>
      </c>
      <c r="CD57" s="89">
        <v>16</v>
      </c>
      <c r="CE57" s="89">
        <v>20</v>
      </c>
      <c r="CF57" s="89">
        <v>53</v>
      </c>
      <c r="CG57" s="89">
        <v>30</v>
      </c>
      <c r="CH57" s="89">
        <v>128</v>
      </c>
      <c r="CI57" s="89">
        <v>128</v>
      </c>
      <c r="CJ57" s="89">
        <v>0</v>
      </c>
      <c r="CK57" s="89">
        <v>0</v>
      </c>
      <c r="CL57" s="89">
        <v>0</v>
      </c>
      <c r="CM57" s="89">
        <v>0</v>
      </c>
      <c r="CN57" s="89">
        <v>0</v>
      </c>
      <c r="CO57" s="89">
        <v>2</v>
      </c>
      <c r="CP57" s="89">
        <v>0</v>
      </c>
      <c r="CQ57" s="89">
        <v>1</v>
      </c>
      <c r="CR57" s="89">
        <v>3</v>
      </c>
      <c r="CS57" s="89">
        <v>3</v>
      </c>
      <c r="CT57" s="89">
        <v>0</v>
      </c>
      <c r="CU57" s="89">
        <v>0</v>
      </c>
      <c r="CV57" s="89">
        <v>0</v>
      </c>
      <c r="CW57" s="89">
        <v>10</v>
      </c>
      <c r="CX57" s="89">
        <v>7</v>
      </c>
      <c r="CY57" s="89">
        <v>14</v>
      </c>
      <c r="CZ57" s="89">
        <v>11</v>
      </c>
      <c r="DA57" s="89">
        <v>7</v>
      </c>
      <c r="DB57" s="89">
        <v>49</v>
      </c>
      <c r="DC57" s="89">
        <v>49</v>
      </c>
      <c r="DD57" s="89">
        <v>0</v>
      </c>
      <c r="DE57" s="89">
        <v>0</v>
      </c>
      <c r="DF57" s="89">
        <v>0</v>
      </c>
      <c r="DG57" s="89">
        <v>10</v>
      </c>
      <c r="DH57" s="89">
        <v>6</v>
      </c>
      <c r="DI57" s="89">
        <v>13</v>
      </c>
      <c r="DJ57" s="89">
        <v>11</v>
      </c>
      <c r="DK57" s="89">
        <v>6</v>
      </c>
      <c r="DL57" s="89">
        <v>46</v>
      </c>
      <c r="DM57" s="89">
        <v>46</v>
      </c>
      <c r="DN57" s="89">
        <v>0</v>
      </c>
      <c r="DO57" s="89">
        <v>0</v>
      </c>
      <c r="DP57" s="89">
        <v>0</v>
      </c>
      <c r="DQ57" s="89">
        <v>0</v>
      </c>
      <c r="DR57" s="89">
        <v>1</v>
      </c>
      <c r="DS57" s="89">
        <v>1</v>
      </c>
      <c r="DT57" s="89">
        <v>0</v>
      </c>
      <c r="DU57" s="89">
        <v>1</v>
      </c>
      <c r="DV57" s="89">
        <v>3</v>
      </c>
      <c r="DW57" s="89">
        <v>3</v>
      </c>
      <c r="DX57" s="89">
        <v>0</v>
      </c>
      <c r="DY57" s="89">
        <v>1</v>
      </c>
      <c r="DZ57" s="89">
        <v>1</v>
      </c>
      <c r="EA57" s="89">
        <v>0</v>
      </c>
      <c r="EB57" s="89">
        <v>1</v>
      </c>
      <c r="EC57" s="89">
        <v>3</v>
      </c>
      <c r="ED57" s="89">
        <v>7</v>
      </c>
      <c r="EE57" s="89">
        <v>10</v>
      </c>
      <c r="EF57" s="89">
        <v>21</v>
      </c>
      <c r="EG57" s="89">
        <v>22</v>
      </c>
      <c r="EH57" s="89">
        <v>0</v>
      </c>
      <c r="EI57" s="89">
        <v>1</v>
      </c>
      <c r="EJ57" s="89">
        <v>1</v>
      </c>
      <c r="EK57" s="89">
        <v>0</v>
      </c>
      <c r="EL57" s="89">
        <v>1</v>
      </c>
      <c r="EM57" s="89">
        <v>3</v>
      </c>
      <c r="EN57" s="89">
        <v>6</v>
      </c>
      <c r="EO57" s="89">
        <v>10</v>
      </c>
      <c r="EP57" s="89">
        <v>20</v>
      </c>
      <c r="EQ57" s="89">
        <v>21</v>
      </c>
      <c r="ER57" s="89">
        <v>0</v>
      </c>
      <c r="ES57" s="89">
        <v>0</v>
      </c>
      <c r="ET57" s="89">
        <v>0</v>
      </c>
      <c r="EU57" s="89">
        <v>0</v>
      </c>
      <c r="EV57" s="89">
        <v>0</v>
      </c>
      <c r="EW57" s="89">
        <v>0</v>
      </c>
      <c r="EX57" s="89">
        <v>1</v>
      </c>
      <c r="EY57" s="89">
        <v>0</v>
      </c>
      <c r="EZ57" s="89">
        <v>1</v>
      </c>
      <c r="FA57" s="90">
        <v>1</v>
      </c>
      <c r="FB57" s="88">
        <v>0</v>
      </c>
      <c r="FC57" s="88">
        <v>1</v>
      </c>
      <c r="FD57" s="88">
        <v>1</v>
      </c>
      <c r="FE57" s="88">
        <v>19</v>
      </c>
      <c r="FF57" s="88">
        <v>24</v>
      </c>
      <c r="FG57" s="88">
        <v>39</v>
      </c>
      <c r="FH57" s="88">
        <v>71</v>
      </c>
      <c r="FI57" s="88">
        <v>48</v>
      </c>
      <c r="FJ57" s="88">
        <v>201</v>
      </c>
      <c r="FK57" s="91">
        <v>202</v>
      </c>
    </row>
    <row r="58" spans="1:167" s="74" customFormat="1" ht="18.75" customHeight="1">
      <c r="A58" s="87" t="s">
        <v>65</v>
      </c>
      <c r="B58" s="88">
        <v>1</v>
      </c>
      <c r="C58" s="88">
        <v>7</v>
      </c>
      <c r="D58" s="88">
        <v>8</v>
      </c>
      <c r="E58" s="88">
        <v>18</v>
      </c>
      <c r="F58" s="88">
        <v>102</v>
      </c>
      <c r="G58" s="88">
        <v>36</v>
      </c>
      <c r="H58" s="88">
        <v>30</v>
      </c>
      <c r="I58" s="88">
        <v>22</v>
      </c>
      <c r="J58" s="88">
        <v>9</v>
      </c>
      <c r="K58" s="88">
        <v>217</v>
      </c>
      <c r="L58" s="88">
        <v>225</v>
      </c>
      <c r="M58" s="88">
        <v>1</v>
      </c>
      <c r="N58" s="88">
        <v>1</v>
      </c>
      <c r="O58" s="88">
        <v>2</v>
      </c>
      <c r="P58" s="88">
        <v>0</v>
      </c>
      <c r="Q58" s="88">
        <v>3</v>
      </c>
      <c r="R58" s="88">
        <v>6</v>
      </c>
      <c r="S58" s="88">
        <v>1</v>
      </c>
      <c r="T58" s="88">
        <v>4</v>
      </c>
      <c r="U58" s="88">
        <v>0</v>
      </c>
      <c r="V58" s="88">
        <v>14</v>
      </c>
      <c r="W58" s="88">
        <v>16</v>
      </c>
      <c r="X58" s="88">
        <v>2</v>
      </c>
      <c r="Y58" s="88">
        <v>8</v>
      </c>
      <c r="Z58" s="88">
        <v>10</v>
      </c>
      <c r="AA58" s="88">
        <v>18</v>
      </c>
      <c r="AB58" s="88">
        <v>105</v>
      </c>
      <c r="AC58" s="88">
        <v>42</v>
      </c>
      <c r="AD58" s="88">
        <v>31</v>
      </c>
      <c r="AE58" s="88">
        <v>26</v>
      </c>
      <c r="AF58" s="88">
        <v>9</v>
      </c>
      <c r="AG58" s="88">
        <v>231</v>
      </c>
      <c r="AH58" s="88">
        <v>241</v>
      </c>
      <c r="AI58" s="88">
        <v>0</v>
      </c>
      <c r="AJ58" s="88">
        <v>0</v>
      </c>
      <c r="AK58" s="88">
        <v>0</v>
      </c>
      <c r="AL58" s="88">
        <v>0</v>
      </c>
      <c r="AM58" s="88">
        <v>5</v>
      </c>
      <c r="AN58" s="88">
        <v>4</v>
      </c>
      <c r="AO58" s="88">
        <v>9</v>
      </c>
      <c r="AP58" s="88">
        <v>3</v>
      </c>
      <c r="AQ58" s="88">
        <v>1</v>
      </c>
      <c r="AR58" s="88">
        <v>22</v>
      </c>
      <c r="AS58" s="88">
        <v>22</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5</v>
      </c>
      <c r="BJ58" s="88">
        <v>4</v>
      </c>
      <c r="BK58" s="88">
        <v>9</v>
      </c>
      <c r="BL58" s="88">
        <v>3</v>
      </c>
      <c r="BM58" s="88">
        <v>1</v>
      </c>
      <c r="BN58" s="88">
        <v>22</v>
      </c>
      <c r="BO58" s="88">
        <v>22</v>
      </c>
      <c r="BP58" s="88">
        <v>0</v>
      </c>
      <c r="BQ58" s="89">
        <v>0</v>
      </c>
      <c r="BR58" s="89">
        <v>0</v>
      </c>
      <c r="BS58" s="89">
        <v>14</v>
      </c>
      <c r="BT58" s="89">
        <v>9</v>
      </c>
      <c r="BU58" s="89">
        <v>30</v>
      </c>
      <c r="BV58" s="89">
        <v>24</v>
      </c>
      <c r="BW58" s="89">
        <v>26</v>
      </c>
      <c r="BX58" s="89">
        <v>103</v>
      </c>
      <c r="BY58" s="89">
        <v>103</v>
      </c>
      <c r="BZ58" s="89">
        <v>0</v>
      </c>
      <c r="CA58" s="89">
        <v>0</v>
      </c>
      <c r="CB58" s="89">
        <v>0</v>
      </c>
      <c r="CC58" s="89">
        <v>14</v>
      </c>
      <c r="CD58" s="89">
        <v>9</v>
      </c>
      <c r="CE58" s="89">
        <v>30</v>
      </c>
      <c r="CF58" s="89">
        <v>24</v>
      </c>
      <c r="CG58" s="89">
        <v>26</v>
      </c>
      <c r="CH58" s="89">
        <v>103</v>
      </c>
      <c r="CI58" s="89">
        <v>103</v>
      </c>
      <c r="CJ58" s="89">
        <v>0</v>
      </c>
      <c r="CK58" s="89">
        <v>0</v>
      </c>
      <c r="CL58" s="89">
        <v>0</v>
      </c>
      <c r="CM58" s="89">
        <v>0</v>
      </c>
      <c r="CN58" s="89">
        <v>0</v>
      </c>
      <c r="CO58" s="89">
        <v>0</v>
      </c>
      <c r="CP58" s="89">
        <v>0</v>
      </c>
      <c r="CQ58" s="89">
        <v>0</v>
      </c>
      <c r="CR58" s="89">
        <v>0</v>
      </c>
      <c r="CS58" s="89">
        <v>0</v>
      </c>
      <c r="CT58" s="89">
        <v>0</v>
      </c>
      <c r="CU58" s="89">
        <v>0</v>
      </c>
      <c r="CV58" s="89">
        <v>0</v>
      </c>
      <c r="CW58" s="89">
        <v>2</v>
      </c>
      <c r="CX58" s="89">
        <v>3</v>
      </c>
      <c r="CY58" s="89">
        <v>8</v>
      </c>
      <c r="CZ58" s="89">
        <v>3</v>
      </c>
      <c r="DA58" s="89">
        <v>3</v>
      </c>
      <c r="DB58" s="89">
        <v>19</v>
      </c>
      <c r="DC58" s="89">
        <v>19</v>
      </c>
      <c r="DD58" s="89">
        <v>0</v>
      </c>
      <c r="DE58" s="89">
        <v>0</v>
      </c>
      <c r="DF58" s="89">
        <v>0</v>
      </c>
      <c r="DG58" s="89">
        <v>2</v>
      </c>
      <c r="DH58" s="89">
        <v>3</v>
      </c>
      <c r="DI58" s="89">
        <v>8</v>
      </c>
      <c r="DJ58" s="89">
        <v>3</v>
      </c>
      <c r="DK58" s="89">
        <v>3</v>
      </c>
      <c r="DL58" s="89">
        <v>19</v>
      </c>
      <c r="DM58" s="89">
        <v>19</v>
      </c>
      <c r="DN58" s="89">
        <v>0</v>
      </c>
      <c r="DO58" s="89">
        <v>0</v>
      </c>
      <c r="DP58" s="89">
        <v>0</v>
      </c>
      <c r="DQ58" s="89">
        <v>0</v>
      </c>
      <c r="DR58" s="89">
        <v>0</v>
      </c>
      <c r="DS58" s="89">
        <v>0</v>
      </c>
      <c r="DT58" s="89">
        <v>0</v>
      </c>
      <c r="DU58" s="89">
        <v>0</v>
      </c>
      <c r="DV58" s="89">
        <v>0</v>
      </c>
      <c r="DW58" s="89">
        <v>0</v>
      </c>
      <c r="DX58" s="89">
        <v>0</v>
      </c>
      <c r="DY58" s="89">
        <v>0</v>
      </c>
      <c r="DZ58" s="89">
        <v>0</v>
      </c>
      <c r="EA58" s="89">
        <v>1</v>
      </c>
      <c r="EB58" s="89">
        <v>3</v>
      </c>
      <c r="EC58" s="89">
        <v>3</v>
      </c>
      <c r="ED58" s="89">
        <v>5</v>
      </c>
      <c r="EE58" s="89">
        <v>9</v>
      </c>
      <c r="EF58" s="89">
        <v>21</v>
      </c>
      <c r="EG58" s="89">
        <v>21</v>
      </c>
      <c r="EH58" s="89">
        <v>0</v>
      </c>
      <c r="EI58" s="89">
        <v>0</v>
      </c>
      <c r="EJ58" s="89">
        <v>0</v>
      </c>
      <c r="EK58" s="89">
        <v>1</v>
      </c>
      <c r="EL58" s="89">
        <v>3</v>
      </c>
      <c r="EM58" s="89">
        <v>3</v>
      </c>
      <c r="EN58" s="89">
        <v>5</v>
      </c>
      <c r="EO58" s="89">
        <v>9</v>
      </c>
      <c r="EP58" s="89">
        <v>21</v>
      </c>
      <c r="EQ58" s="89">
        <v>21</v>
      </c>
      <c r="ER58" s="89">
        <v>0</v>
      </c>
      <c r="ES58" s="89">
        <v>0</v>
      </c>
      <c r="ET58" s="89">
        <v>0</v>
      </c>
      <c r="EU58" s="89">
        <v>0</v>
      </c>
      <c r="EV58" s="89">
        <v>0</v>
      </c>
      <c r="EW58" s="89">
        <v>0</v>
      </c>
      <c r="EX58" s="89">
        <v>0</v>
      </c>
      <c r="EY58" s="89">
        <v>0</v>
      </c>
      <c r="EZ58" s="89">
        <v>0</v>
      </c>
      <c r="FA58" s="90">
        <v>0</v>
      </c>
      <c r="FB58" s="88">
        <v>0</v>
      </c>
      <c r="FC58" s="88">
        <v>0</v>
      </c>
      <c r="FD58" s="88">
        <v>0</v>
      </c>
      <c r="FE58" s="88">
        <v>17</v>
      </c>
      <c r="FF58" s="88">
        <v>15</v>
      </c>
      <c r="FG58" s="88">
        <v>41</v>
      </c>
      <c r="FH58" s="88">
        <v>32</v>
      </c>
      <c r="FI58" s="88">
        <v>38</v>
      </c>
      <c r="FJ58" s="88">
        <v>143</v>
      </c>
      <c r="FK58" s="91">
        <v>143</v>
      </c>
    </row>
    <row r="59" spans="1:167" s="74" customFormat="1" ht="18.75" customHeight="1">
      <c r="A59" s="87" t="s">
        <v>66</v>
      </c>
      <c r="B59" s="88">
        <v>0</v>
      </c>
      <c r="C59" s="88">
        <v>0</v>
      </c>
      <c r="D59" s="88">
        <v>0</v>
      </c>
      <c r="E59" s="88">
        <v>13</v>
      </c>
      <c r="F59" s="88">
        <v>32</v>
      </c>
      <c r="G59" s="88">
        <v>12</v>
      </c>
      <c r="H59" s="88">
        <v>12</v>
      </c>
      <c r="I59" s="88">
        <v>3</v>
      </c>
      <c r="J59" s="88">
        <v>4</v>
      </c>
      <c r="K59" s="88">
        <v>76</v>
      </c>
      <c r="L59" s="88">
        <v>76</v>
      </c>
      <c r="M59" s="88">
        <v>0</v>
      </c>
      <c r="N59" s="88">
        <v>0</v>
      </c>
      <c r="O59" s="88">
        <v>0</v>
      </c>
      <c r="P59" s="88">
        <v>1</v>
      </c>
      <c r="Q59" s="88">
        <v>1</v>
      </c>
      <c r="R59" s="88">
        <v>1</v>
      </c>
      <c r="S59" s="88">
        <v>1</v>
      </c>
      <c r="T59" s="88">
        <v>0</v>
      </c>
      <c r="U59" s="88">
        <v>0</v>
      </c>
      <c r="V59" s="88">
        <v>4</v>
      </c>
      <c r="W59" s="88">
        <v>4</v>
      </c>
      <c r="X59" s="88">
        <v>0</v>
      </c>
      <c r="Y59" s="88">
        <v>0</v>
      </c>
      <c r="Z59" s="88">
        <v>0</v>
      </c>
      <c r="AA59" s="88">
        <v>14</v>
      </c>
      <c r="AB59" s="88">
        <v>33</v>
      </c>
      <c r="AC59" s="88">
        <v>13</v>
      </c>
      <c r="AD59" s="88">
        <v>13</v>
      </c>
      <c r="AE59" s="88">
        <v>3</v>
      </c>
      <c r="AF59" s="88">
        <v>4</v>
      </c>
      <c r="AG59" s="88">
        <v>80</v>
      </c>
      <c r="AH59" s="88">
        <v>80</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0</v>
      </c>
      <c r="BT59" s="89">
        <v>6</v>
      </c>
      <c r="BU59" s="89">
        <v>11</v>
      </c>
      <c r="BV59" s="89">
        <v>17</v>
      </c>
      <c r="BW59" s="89">
        <v>11</v>
      </c>
      <c r="BX59" s="89">
        <v>45</v>
      </c>
      <c r="BY59" s="89">
        <v>45</v>
      </c>
      <c r="BZ59" s="89">
        <v>0</v>
      </c>
      <c r="CA59" s="89">
        <v>0</v>
      </c>
      <c r="CB59" s="89">
        <v>0</v>
      </c>
      <c r="CC59" s="89">
        <v>0</v>
      </c>
      <c r="CD59" s="89">
        <v>6</v>
      </c>
      <c r="CE59" s="89">
        <v>11</v>
      </c>
      <c r="CF59" s="89">
        <v>17</v>
      </c>
      <c r="CG59" s="89">
        <v>11</v>
      </c>
      <c r="CH59" s="89">
        <v>45</v>
      </c>
      <c r="CI59" s="89">
        <v>45</v>
      </c>
      <c r="CJ59" s="89">
        <v>0</v>
      </c>
      <c r="CK59" s="89">
        <v>0</v>
      </c>
      <c r="CL59" s="89">
        <v>0</v>
      </c>
      <c r="CM59" s="89">
        <v>0</v>
      </c>
      <c r="CN59" s="89">
        <v>0</v>
      </c>
      <c r="CO59" s="89">
        <v>0</v>
      </c>
      <c r="CP59" s="89">
        <v>0</v>
      </c>
      <c r="CQ59" s="89">
        <v>0</v>
      </c>
      <c r="CR59" s="89">
        <v>0</v>
      </c>
      <c r="CS59" s="89">
        <v>0</v>
      </c>
      <c r="CT59" s="89">
        <v>0</v>
      </c>
      <c r="CU59" s="89">
        <v>0</v>
      </c>
      <c r="CV59" s="89">
        <v>0</v>
      </c>
      <c r="CW59" s="89">
        <v>2</v>
      </c>
      <c r="CX59" s="89">
        <v>0</v>
      </c>
      <c r="CY59" s="89">
        <v>2</v>
      </c>
      <c r="CZ59" s="89">
        <v>1</v>
      </c>
      <c r="DA59" s="89">
        <v>0</v>
      </c>
      <c r="DB59" s="89">
        <v>5</v>
      </c>
      <c r="DC59" s="89">
        <v>5</v>
      </c>
      <c r="DD59" s="89">
        <v>0</v>
      </c>
      <c r="DE59" s="89">
        <v>0</v>
      </c>
      <c r="DF59" s="89">
        <v>0</v>
      </c>
      <c r="DG59" s="89">
        <v>2</v>
      </c>
      <c r="DH59" s="89">
        <v>0</v>
      </c>
      <c r="DI59" s="89">
        <v>2</v>
      </c>
      <c r="DJ59" s="89">
        <v>1</v>
      </c>
      <c r="DK59" s="89">
        <v>0</v>
      </c>
      <c r="DL59" s="89">
        <v>5</v>
      </c>
      <c r="DM59" s="89">
        <v>5</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4</v>
      </c>
      <c r="ED59" s="89">
        <v>1</v>
      </c>
      <c r="EE59" s="89">
        <v>2</v>
      </c>
      <c r="EF59" s="89">
        <v>7</v>
      </c>
      <c r="EG59" s="89">
        <v>7</v>
      </c>
      <c r="EH59" s="89">
        <v>0</v>
      </c>
      <c r="EI59" s="89">
        <v>0</v>
      </c>
      <c r="EJ59" s="89">
        <v>0</v>
      </c>
      <c r="EK59" s="89">
        <v>0</v>
      </c>
      <c r="EL59" s="89">
        <v>0</v>
      </c>
      <c r="EM59" s="89">
        <v>4</v>
      </c>
      <c r="EN59" s="89">
        <v>1</v>
      </c>
      <c r="EO59" s="89">
        <v>2</v>
      </c>
      <c r="EP59" s="89">
        <v>7</v>
      </c>
      <c r="EQ59" s="89">
        <v>7</v>
      </c>
      <c r="ER59" s="89">
        <v>0</v>
      </c>
      <c r="ES59" s="89">
        <v>0</v>
      </c>
      <c r="ET59" s="89">
        <v>0</v>
      </c>
      <c r="EU59" s="89">
        <v>0</v>
      </c>
      <c r="EV59" s="89">
        <v>0</v>
      </c>
      <c r="EW59" s="89">
        <v>0</v>
      </c>
      <c r="EX59" s="89">
        <v>0</v>
      </c>
      <c r="EY59" s="89">
        <v>0</v>
      </c>
      <c r="EZ59" s="89">
        <v>0</v>
      </c>
      <c r="FA59" s="90">
        <v>0</v>
      </c>
      <c r="FB59" s="88">
        <v>0</v>
      </c>
      <c r="FC59" s="88">
        <v>0</v>
      </c>
      <c r="FD59" s="88">
        <v>0</v>
      </c>
      <c r="FE59" s="88">
        <v>2</v>
      </c>
      <c r="FF59" s="88">
        <v>6</v>
      </c>
      <c r="FG59" s="88">
        <v>17</v>
      </c>
      <c r="FH59" s="88">
        <v>19</v>
      </c>
      <c r="FI59" s="88">
        <v>13</v>
      </c>
      <c r="FJ59" s="88">
        <v>57</v>
      </c>
      <c r="FK59" s="91">
        <v>57</v>
      </c>
    </row>
    <row r="60" spans="1:167" s="74" customFormat="1" ht="18.75" customHeight="1">
      <c r="A60" s="87" t="s">
        <v>67</v>
      </c>
      <c r="B60" s="88">
        <v>1</v>
      </c>
      <c r="C60" s="88">
        <v>6</v>
      </c>
      <c r="D60" s="88">
        <v>7</v>
      </c>
      <c r="E60" s="88">
        <v>11</v>
      </c>
      <c r="F60" s="88">
        <v>41</v>
      </c>
      <c r="G60" s="88">
        <v>34</v>
      </c>
      <c r="H60" s="88">
        <v>22</v>
      </c>
      <c r="I60" s="88">
        <v>8</v>
      </c>
      <c r="J60" s="88">
        <v>7</v>
      </c>
      <c r="K60" s="88">
        <v>123</v>
      </c>
      <c r="L60" s="88">
        <v>130</v>
      </c>
      <c r="M60" s="88">
        <v>0</v>
      </c>
      <c r="N60" s="88">
        <v>1</v>
      </c>
      <c r="O60" s="88">
        <v>1</v>
      </c>
      <c r="P60" s="88">
        <v>0</v>
      </c>
      <c r="Q60" s="88">
        <v>1</v>
      </c>
      <c r="R60" s="88">
        <v>1</v>
      </c>
      <c r="S60" s="88">
        <v>0</v>
      </c>
      <c r="T60" s="88">
        <v>1</v>
      </c>
      <c r="U60" s="88">
        <v>0</v>
      </c>
      <c r="V60" s="88">
        <v>3</v>
      </c>
      <c r="W60" s="88">
        <v>4</v>
      </c>
      <c r="X60" s="88">
        <v>1</v>
      </c>
      <c r="Y60" s="88">
        <v>7</v>
      </c>
      <c r="Z60" s="88">
        <v>8</v>
      </c>
      <c r="AA60" s="88">
        <v>11</v>
      </c>
      <c r="AB60" s="88">
        <v>42</v>
      </c>
      <c r="AC60" s="88">
        <v>35</v>
      </c>
      <c r="AD60" s="88">
        <v>22</v>
      </c>
      <c r="AE60" s="88">
        <v>9</v>
      </c>
      <c r="AF60" s="88">
        <v>7</v>
      </c>
      <c r="AG60" s="88">
        <v>126</v>
      </c>
      <c r="AH60" s="88">
        <v>134</v>
      </c>
      <c r="AI60" s="88">
        <v>0</v>
      </c>
      <c r="AJ60" s="88">
        <v>0</v>
      </c>
      <c r="AK60" s="88">
        <v>0</v>
      </c>
      <c r="AL60" s="88">
        <v>0</v>
      </c>
      <c r="AM60" s="88">
        <v>1</v>
      </c>
      <c r="AN60" s="88">
        <v>0</v>
      </c>
      <c r="AO60" s="88">
        <v>0</v>
      </c>
      <c r="AP60" s="88">
        <v>0</v>
      </c>
      <c r="AQ60" s="88">
        <v>0</v>
      </c>
      <c r="AR60" s="88">
        <v>1</v>
      </c>
      <c r="AS60" s="88">
        <v>1</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0</v>
      </c>
      <c r="BK60" s="88">
        <v>0</v>
      </c>
      <c r="BL60" s="88">
        <v>0</v>
      </c>
      <c r="BM60" s="88">
        <v>0</v>
      </c>
      <c r="BN60" s="88">
        <v>1</v>
      </c>
      <c r="BO60" s="88">
        <v>1</v>
      </c>
      <c r="BP60" s="88">
        <v>0</v>
      </c>
      <c r="BQ60" s="89">
        <v>0</v>
      </c>
      <c r="BR60" s="89">
        <v>0</v>
      </c>
      <c r="BS60" s="89">
        <v>10</v>
      </c>
      <c r="BT60" s="89">
        <v>19</v>
      </c>
      <c r="BU60" s="89">
        <v>21</v>
      </c>
      <c r="BV60" s="89">
        <v>37</v>
      </c>
      <c r="BW60" s="89">
        <v>27</v>
      </c>
      <c r="BX60" s="89">
        <v>114</v>
      </c>
      <c r="BY60" s="89">
        <v>114</v>
      </c>
      <c r="BZ60" s="89">
        <v>0</v>
      </c>
      <c r="CA60" s="89">
        <v>0</v>
      </c>
      <c r="CB60" s="89">
        <v>0</v>
      </c>
      <c r="CC60" s="89">
        <v>10</v>
      </c>
      <c r="CD60" s="89">
        <v>18</v>
      </c>
      <c r="CE60" s="89">
        <v>21</v>
      </c>
      <c r="CF60" s="89">
        <v>36</v>
      </c>
      <c r="CG60" s="89">
        <v>26</v>
      </c>
      <c r="CH60" s="89">
        <v>111</v>
      </c>
      <c r="CI60" s="89">
        <v>111</v>
      </c>
      <c r="CJ60" s="89">
        <v>0</v>
      </c>
      <c r="CK60" s="89">
        <v>0</v>
      </c>
      <c r="CL60" s="89">
        <v>0</v>
      </c>
      <c r="CM60" s="89">
        <v>0</v>
      </c>
      <c r="CN60" s="89">
        <v>1</v>
      </c>
      <c r="CO60" s="89">
        <v>0</v>
      </c>
      <c r="CP60" s="89">
        <v>1</v>
      </c>
      <c r="CQ60" s="89">
        <v>1</v>
      </c>
      <c r="CR60" s="89">
        <v>3</v>
      </c>
      <c r="CS60" s="89">
        <v>3</v>
      </c>
      <c r="CT60" s="89">
        <v>0</v>
      </c>
      <c r="CU60" s="89">
        <v>0</v>
      </c>
      <c r="CV60" s="89">
        <v>0</v>
      </c>
      <c r="CW60" s="89">
        <v>0</v>
      </c>
      <c r="CX60" s="89">
        <v>1</v>
      </c>
      <c r="CY60" s="89">
        <v>0</v>
      </c>
      <c r="CZ60" s="89">
        <v>2</v>
      </c>
      <c r="DA60" s="89">
        <v>0</v>
      </c>
      <c r="DB60" s="89">
        <v>3</v>
      </c>
      <c r="DC60" s="89">
        <v>3</v>
      </c>
      <c r="DD60" s="89">
        <v>0</v>
      </c>
      <c r="DE60" s="89">
        <v>0</v>
      </c>
      <c r="DF60" s="89">
        <v>0</v>
      </c>
      <c r="DG60" s="89">
        <v>0</v>
      </c>
      <c r="DH60" s="89">
        <v>1</v>
      </c>
      <c r="DI60" s="89">
        <v>0</v>
      </c>
      <c r="DJ60" s="89">
        <v>2</v>
      </c>
      <c r="DK60" s="89">
        <v>0</v>
      </c>
      <c r="DL60" s="89">
        <v>3</v>
      </c>
      <c r="DM60" s="89">
        <v>3</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0</v>
      </c>
      <c r="ED60" s="89">
        <v>0</v>
      </c>
      <c r="EE60" s="89">
        <v>2</v>
      </c>
      <c r="EF60" s="89">
        <v>3</v>
      </c>
      <c r="EG60" s="89">
        <v>3</v>
      </c>
      <c r="EH60" s="89">
        <v>0</v>
      </c>
      <c r="EI60" s="89">
        <v>0</v>
      </c>
      <c r="EJ60" s="89">
        <v>0</v>
      </c>
      <c r="EK60" s="89">
        <v>1</v>
      </c>
      <c r="EL60" s="89">
        <v>0</v>
      </c>
      <c r="EM60" s="89">
        <v>0</v>
      </c>
      <c r="EN60" s="89">
        <v>0</v>
      </c>
      <c r="EO60" s="89">
        <v>2</v>
      </c>
      <c r="EP60" s="89">
        <v>3</v>
      </c>
      <c r="EQ60" s="89">
        <v>3</v>
      </c>
      <c r="ER60" s="89">
        <v>0</v>
      </c>
      <c r="ES60" s="89">
        <v>0</v>
      </c>
      <c r="ET60" s="89">
        <v>0</v>
      </c>
      <c r="EU60" s="89">
        <v>0</v>
      </c>
      <c r="EV60" s="89">
        <v>0</v>
      </c>
      <c r="EW60" s="89">
        <v>0</v>
      </c>
      <c r="EX60" s="89">
        <v>0</v>
      </c>
      <c r="EY60" s="89">
        <v>0</v>
      </c>
      <c r="EZ60" s="89">
        <v>0</v>
      </c>
      <c r="FA60" s="90">
        <v>0</v>
      </c>
      <c r="FB60" s="88">
        <v>0</v>
      </c>
      <c r="FC60" s="88">
        <v>0</v>
      </c>
      <c r="FD60" s="88">
        <v>0</v>
      </c>
      <c r="FE60" s="88">
        <v>11</v>
      </c>
      <c r="FF60" s="88">
        <v>20</v>
      </c>
      <c r="FG60" s="88">
        <v>21</v>
      </c>
      <c r="FH60" s="88">
        <v>39</v>
      </c>
      <c r="FI60" s="88">
        <v>29</v>
      </c>
      <c r="FJ60" s="88">
        <v>120</v>
      </c>
      <c r="FK60" s="91">
        <v>120</v>
      </c>
    </row>
    <row r="61" spans="1:167" s="74" customFormat="1" ht="18.75" customHeight="1">
      <c r="A61" s="87" t="s">
        <v>68</v>
      </c>
      <c r="B61" s="88">
        <f>SUM(B57:B60)</f>
        <v>18</v>
      </c>
      <c r="C61" s="88">
        <f aca="true" t="shared" si="14" ref="C61:AH61">SUM(C57:C60)</f>
        <v>37</v>
      </c>
      <c r="D61" s="88">
        <f t="shared" si="14"/>
        <v>55</v>
      </c>
      <c r="E61" s="88">
        <f t="shared" si="14"/>
        <v>72</v>
      </c>
      <c r="F61" s="88">
        <f t="shared" si="14"/>
        <v>269</v>
      </c>
      <c r="G61" s="88">
        <f t="shared" si="14"/>
        <v>147</v>
      </c>
      <c r="H61" s="88">
        <f t="shared" si="14"/>
        <v>115</v>
      </c>
      <c r="I61" s="88">
        <f t="shared" si="14"/>
        <v>57</v>
      </c>
      <c r="J61" s="88">
        <f t="shared" si="14"/>
        <v>37</v>
      </c>
      <c r="K61" s="88">
        <f t="shared" si="14"/>
        <v>697</v>
      </c>
      <c r="L61" s="88">
        <f t="shared" si="14"/>
        <v>752</v>
      </c>
      <c r="M61" s="88">
        <f t="shared" si="14"/>
        <v>3</v>
      </c>
      <c r="N61" s="88">
        <f t="shared" si="14"/>
        <v>5</v>
      </c>
      <c r="O61" s="88">
        <f t="shared" si="14"/>
        <v>8</v>
      </c>
      <c r="P61" s="88">
        <f t="shared" si="14"/>
        <v>3</v>
      </c>
      <c r="Q61" s="88">
        <f t="shared" si="14"/>
        <v>17</v>
      </c>
      <c r="R61" s="88">
        <f t="shared" si="14"/>
        <v>15</v>
      </c>
      <c r="S61" s="88">
        <f t="shared" si="14"/>
        <v>10</v>
      </c>
      <c r="T61" s="88">
        <f t="shared" si="14"/>
        <v>6</v>
      </c>
      <c r="U61" s="88">
        <f t="shared" si="14"/>
        <v>3</v>
      </c>
      <c r="V61" s="88">
        <f t="shared" si="14"/>
        <v>54</v>
      </c>
      <c r="W61" s="88">
        <f t="shared" si="14"/>
        <v>62</v>
      </c>
      <c r="X61" s="88">
        <f t="shared" si="14"/>
        <v>21</v>
      </c>
      <c r="Y61" s="88">
        <f t="shared" si="14"/>
        <v>42</v>
      </c>
      <c r="Z61" s="88">
        <f t="shared" si="14"/>
        <v>63</v>
      </c>
      <c r="AA61" s="88">
        <f t="shared" si="14"/>
        <v>75</v>
      </c>
      <c r="AB61" s="88">
        <f t="shared" si="14"/>
        <v>286</v>
      </c>
      <c r="AC61" s="88">
        <f t="shared" si="14"/>
        <v>162</v>
      </c>
      <c r="AD61" s="88">
        <f t="shared" si="14"/>
        <v>125</v>
      </c>
      <c r="AE61" s="88">
        <f t="shared" si="14"/>
        <v>63</v>
      </c>
      <c r="AF61" s="88">
        <f t="shared" si="14"/>
        <v>40</v>
      </c>
      <c r="AG61" s="88">
        <f t="shared" si="14"/>
        <v>751</v>
      </c>
      <c r="AH61" s="88">
        <f t="shared" si="14"/>
        <v>814</v>
      </c>
      <c r="AI61" s="88">
        <f aca="true" t="shared" si="15" ref="AI61:BN61">SUM(AI57:AI60)</f>
        <v>0</v>
      </c>
      <c r="AJ61" s="88">
        <f t="shared" si="15"/>
        <v>0</v>
      </c>
      <c r="AK61" s="88">
        <f t="shared" si="15"/>
        <v>0</v>
      </c>
      <c r="AL61" s="88">
        <f t="shared" si="15"/>
        <v>0</v>
      </c>
      <c r="AM61" s="88">
        <f t="shared" si="15"/>
        <v>13</v>
      </c>
      <c r="AN61" s="88">
        <f t="shared" si="15"/>
        <v>9</v>
      </c>
      <c r="AO61" s="88">
        <f t="shared" si="15"/>
        <v>16</v>
      </c>
      <c r="AP61" s="88">
        <f t="shared" si="15"/>
        <v>6</v>
      </c>
      <c r="AQ61" s="88">
        <f t="shared" si="15"/>
        <v>4</v>
      </c>
      <c r="AR61" s="88">
        <f t="shared" si="15"/>
        <v>48</v>
      </c>
      <c r="AS61" s="88">
        <f t="shared" si="15"/>
        <v>48</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13</v>
      </c>
      <c r="BJ61" s="88">
        <f t="shared" si="15"/>
        <v>9</v>
      </c>
      <c r="BK61" s="88">
        <f t="shared" si="15"/>
        <v>16</v>
      </c>
      <c r="BL61" s="88">
        <f t="shared" si="15"/>
        <v>6</v>
      </c>
      <c r="BM61" s="88">
        <f t="shared" si="15"/>
        <v>4</v>
      </c>
      <c r="BN61" s="88">
        <f t="shared" si="15"/>
        <v>48</v>
      </c>
      <c r="BO61" s="88">
        <f aca="true" t="shared" si="16" ref="BO61:CT61">SUM(BO57:BO60)</f>
        <v>48</v>
      </c>
      <c r="BP61" s="88">
        <f t="shared" si="16"/>
        <v>0</v>
      </c>
      <c r="BQ61" s="89">
        <f t="shared" si="16"/>
        <v>0</v>
      </c>
      <c r="BR61" s="89">
        <f t="shared" si="16"/>
        <v>0</v>
      </c>
      <c r="BS61" s="89">
        <f t="shared" si="16"/>
        <v>33</v>
      </c>
      <c r="BT61" s="89">
        <f t="shared" si="16"/>
        <v>50</v>
      </c>
      <c r="BU61" s="89">
        <f t="shared" si="16"/>
        <v>84</v>
      </c>
      <c r="BV61" s="89">
        <f t="shared" si="16"/>
        <v>131</v>
      </c>
      <c r="BW61" s="89">
        <f t="shared" si="16"/>
        <v>95</v>
      </c>
      <c r="BX61" s="89">
        <f t="shared" si="16"/>
        <v>393</v>
      </c>
      <c r="BY61" s="89">
        <f t="shared" si="16"/>
        <v>393</v>
      </c>
      <c r="BZ61" s="89">
        <f t="shared" si="16"/>
        <v>0</v>
      </c>
      <c r="CA61" s="89">
        <f t="shared" si="16"/>
        <v>0</v>
      </c>
      <c r="CB61" s="89">
        <f t="shared" si="16"/>
        <v>0</v>
      </c>
      <c r="CC61" s="89">
        <f t="shared" si="16"/>
        <v>33</v>
      </c>
      <c r="CD61" s="89">
        <f t="shared" si="16"/>
        <v>49</v>
      </c>
      <c r="CE61" s="89">
        <f t="shared" si="16"/>
        <v>82</v>
      </c>
      <c r="CF61" s="89">
        <f t="shared" si="16"/>
        <v>130</v>
      </c>
      <c r="CG61" s="89">
        <f t="shared" si="16"/>
        <v>93</v>
      </c>
      <c r="CH61" s="89">
        <f t="shared" si="16"/>
        <v>387</v>
      </c>
      <c r="CI61" s="89">
        <f t="shared" si="16"/>
        <v>387</v>
      </c>
      <c r="CJ61" s="89">
        <f t="shared" si="16"/>
        <v>0</v>
      </c>
      <c r="CK61" s="89">
        <f t="shared" si="16"/>
        <v>0</v>
      </c>
      <c r="CL61" s="89">
        <f t="shared" si="16"/>
        <v>0</v>
      </c>
      <c r="CM61" s="89">
        <f t="shared" si="16"/>
        <v>0</v>
      </c>
      <c r="CN61" s="89">
        <f t="shared" si="16"/>
        <v>1</v>
      </c>
      <c r="CO61" s="89">
        <f t="shared" si="16"/>
        <v>2</v>
      </c>
      <c r="CP61" s="89">
        <f t="shared" si="16"/>
        <v>1</v>
      </c>
      <c r="CQ61" s="89">
        <f t="shared" si="16"/>
        <v>2</v>
      </c>
      <c r="CR61" s="89">
        <f t="shared" si="16"/>
        <v>6</v>
      </c>
      <c r="CS61" s="89">
        <f t="shared" si="16"/>
        <v>6</v>
      </c>
      <c r="CT61" s="89">
        <f t="shared" si="16"/>
        <v>0</v>
      </c>
      <c r="CU61" s="89">
        <f aca="true" t="shared" si="17" ref="CU61:DZ61">SUM(CU57:CU60)</f>
        <v>0</v>
      </c>
      <c r="CV61" s="89">
        <f t="shared" si="17"/>
        <v>0</v>
      </c>
      <c r="CW61" s="89">
        <f t="shared" si="17"/>
        <v>14</v>
      </c>
      <c r="CX61" s="89">
        <f t="shared" si="17"/>
        <v>11</v>
      </c>
      <c r="CY61" s="89">
        <f t="shared" si="17"/>
        <v>24</v>
      </c>
      <c r="CZ61" s="89">
        <f t="shared" si="17"/>
        <v>17</v>
      </c>
      <c r="DA61" s="89">
        <f t="shared" si="17"/>
        <v>10</v>
      </c>
      <c r="DB61" s="89">
        <f t="shared" si="17"/>
        <v>76</v>
      </c>
      <c r="DC61" s="89">
        <f t="shared" si="17"/>
        <v>76</v>
      </c>
      <c r="DD61" s="89">
        <f t="shared" si="17"/>
        <v>0</v>
      </c>
      <c r="DE61" s="89">
        <f t="shared" si="17"/>
        <v>0</v>
      </c>
      <c r="DF61" s="89">
        <f t="shared" si="17"/>
        <v>0</v>
      </c>
      <c r="DG61" s="89">
        <f t="shared" si="17"/>
        <v>14</v>
      </c>
      <c r="DH61" s="89">
        <f t="shared" si="17"/>
        <v>10</v>
      </c>
      <c r="DI61" s="89">
        <f t="shared" si="17"/>
        <v>23</v>
      </c>
      <c r="DJ61" s="89">
        <f t="shared" si="17"/>
        <v>17</v>
      </c>
      <c r="DK61" s="89">
        <f t="shared" si="17"/>
        <v>9</v>
      </c>
      <c r="DL61" s="89">
        <f t="shared" si="17"/>
        <v>73</v>
      </c>
      <c r="DM61" s="89">
        <f t="shared" si="17"/>
        <v>73</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0</v>
      </c>
      <c r="DY61" s="89">
        <f t="shared" si="17"/>
        <v>1</v>
      </c>
      <c r="DZ61" s="89">
        <f t="shared" si="17"/>
        <v>1</v>
      </c>
      <c r="EA61" s="89">
        <f aca="true" t="shared" si="18" ref="EA61:FF61">SUM(EA57:EA60)</f>
        <v>2</v>
      </c>
      <c r="EB61" s="89">
        <f t="shared" si="18"/>
        <v>4</v>
      </c>
      <c r="EC61" s="89">
        <f t="shared" si="18"/>
        <v>10</v>
      </c>
      <c r="ED61" s="89">
        <f t="shared" si="18"/>
        <v>13</v>
      </c>
      <c r="EE61" s="89">
        <f t="shared" si="18"/>
        <v>23</v>
      </c>
      <c r="EF61" s="89">
        <f t="shared" si="18"/>
        <v>52</v>
      </c>
      <c r="EG61" s="89">
        <f t="shared" si="18"/>
        <v>53</v>
      </c>
      <c r="EH61" s="89">
        <f t="shared" si="18"/>
        <v>0</v>
      </c>
      <c r="EI61" s="89">
        <f t="shared" si="18"/>
        <v>1</v>
      </c>
      <c r="EJ61" s="89">
        <f t="shared" si="18"/>
        <v>1</v>
      </c>
      <c r="EK61" s="89">
        <f t="shared" si="18"/>
        <v>2</v>
      </c>
      <c r="EL61" s="89">
        <f t="shared" si="18"/>
        <v>4</v>
      </c>
      <c r="EM61" s="89">
        <f t="shared" si="18"/>
        <v>10</v>
      </c>
      <c r="EN61" s="89">
        <f t="shared" si="18"/>
        <v>12</v>
      </c>
      <c r="EO61" s="89">
        <f t="shared" si="18"/>
        <v>23</v>
      </c>
      <c r="EP61" s="89">
        <f t="shared" si="18"/>
        <v>51</v>
      </c>
      <c r="EQ61" s="89">
        <f t="shared" si="18"/>
        <v>52</v>
      </c>
      <c r="ER61" s="89">
        <f t="shared" si="18"/>
        <v>0</v>
      </c>
      <c r="ES61" s="89">
        <f t="shared" si="18"/>
        <v>0</v>
      </c>
      <c r="ET61" s="89">
        <f t="shared" si="18"/>
        <v>0</v>
      </c>
      <c r="EU61" s="89">
        <f t="shared" si="18"/>
        <v>0</v>
      </c>
      <c r="EV61" s="89">
        <f t="shared" si="18"/>
        <v>0</v>
      </c>
      <c r="EW61" s="89">
        <f t="shared" si="18"/>
        <v>0</v>
      </c>
      <c r="EX61" s="89">
        <f t="shared" si="18"/>
        <v>1</v>
      </c>
      <c r="EY61" s="89">
        <f t="shared" si="18"/>
        <v>0</v>
      </c>
      <c r="EZ61" s="89">
        <f t="shared" si="18"/>
        <v>1</v>
      </c>
      <c r="FA61" s="90">
        <f t="shared" si="18"/>
        <v>1</v>
      </c>
      <c r="FB61" s="88">
        <f t="shared" si="18"/>
        <v>0</v>
      </c>
      <c r="FC61" s="88">
        <f t="shared" si="18"/>
        <v>1</v>
      </c>
      <c r="FD61" s="88">
        <f t="shared" si="18"/>
        <v>1</v>
      </c>
      <c r="FE61" s="88">
        <f t="shared" si="18"/>
        <v>49</v>
      </c>
      <c r="FF61" s="88">
        <f t="shared" si="18"/>
        <v>65</v>
      </c>
      <c r="FG61" s="88">
        <f>SUM(FG57:FG60)</f>
        <v>118</v>
      </c>
      <c r="FH61" s="88">
        <f>SUM(FH57:FH60)</f>
        <v>161</v>
      </c>
      <c r="FI61" s="88">
        <f>SUM(FI57:FI60)</f>
        <v>128</v>
      </c>
      <c r="FJ61" s="88">
        <f>SUM(FJ57:FJ60)</f>
        <v>521</v>
      </c>
      <c r="FK61" s="91">
        <f>SUM(FK57:FK60)</f>
        <v>522</v>
      </c>
    </row>
    <row r="62" spans="1:167" s="74" customFormat="1" ht="18.75" customHeight="1">
      <c r="A62" s="87" t="s">
        <v>69</v>
      </c>
      <c r="B62" s="88">
        <v>1</v>
      </c>
      <c r="C62" s="88">
        <v>0</v>
      </c>
      <c r="D62" s="88">
        <v>1</v>
      </c>
      <c r="E62" s="88">
        <v>21</v>
      </c>
      <c r="F62" s="88">
        <v>125</v>
      </c>
      <c r="G62" s="88">
        <v>40</v>
      </c>
      <c r="H62" s="88">
        <v>29</v>
      </c>
      <c r="I62" s="88">
        <v>22</v>
      </c>
      <c r="J62" s="88">
        <v>20</v>
      </c>
      <c r="K62" s="88">
        <v>257</v>
      </c>
      <c r="L62" s="88">
        <v>258</v>
      </c>
      <c r="M62" s="88">
        <v>0</v>
      </c>
      <c r="N62" s="88">
        <v>0</v>
      </c>
      <c r="O62" s="88">
        <v>0</v>
      </c>
      <c r="P62" s="88">
        <v>0</v>
      </c>
      <c r="Q62" s="88">
        <v>1</v>
      </c>
      <c r="R62" s="88">
        <v>0</v>
      </c>
      <c r="S62" s="88">
        <v>1</v>
      </c>
      <c r="T62" s="88">
        <v>1</v>
      </c>
      <c r="U62" s="88">
        <v>1</v>
      </c>
      <c r="V62" s="88">
        <v>4</v>
      </c>
      <c r="W62" s="88">
        <v>4</v>
      </c>
      <c r="X62" s="88">
        <v>1</v>
      </c>
      <c r="Y62" s="88">
        <v>0</v>
      </c>
      <c r="Z62" s="88">
        <v>1</v>
      </c>
      <c r="AA62" s="88">
        <v>21</v>
      </c>
      <c r="AB62" s="88">
        <v>126</v>
      </c>
      <c r="AC62" s="88">
        <v>40</v>
      </c>
      <c r="AD62" s="88">
        <v>30</v>
      </c>
      <c r="AE62" s="88">
        <v>23</v>
      </c>
      <c r="AF62" s="88">
        <v>21</v>
      </c>
      <c r="AG62" s="88">
        <v>261</v>
      </c>
      <c r="AH62" s="88">
        <v>262</v>
      </c>
      <c r="AI62" s="88">
        <v>0</v>
      </c>
      <c r="AJ62" s="88">
        <v>0</v>
      </c>
      <c r="AK62" s="88">
        <v>0</v>
      </c>
      <c r="AL62" s="88">
        <v>0</v>
      </c>
      <c r="AM62" s="88">
        <v>3</v>
      </c>
      <c r="AN62" s="88">
        <v>5</v>
      </c>
      <c r="AO62" s="88">
        <v>6</v>
      </c>
      <c r="AP62" s="88">
        <v>3</v>
      </c>
      <c r="AQ62" s="88">
        <v>3</v>
      </c>
      <c r="AR62" s="88">
        <v>20</v>
      </c>
      <c r="AS62" s="88">
        <v>20</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3</v>
      </c>
      <c r="BJ62" s="88">
        <v>5</v>
      </c>
      <c r="BK62" s="88">
        <v>6</v>
      </c>
      <c r="BL62" s="88">
        <v>3</v>
      </c>
      <c r="BM62" s="88">
        <v>3</v>
      </c>
      <c r="BN62" s="88">
        <v>20</v>
      </c>
      <c r="BO62" s="88">
        <v>20</v>
      </c>
      <c r="BP62" s="88">
        <v>0</v>
      </c>
      <c r="BQ62" s="89">
        <v>0</v>
      </c>
      <c r="BR62" s="89">
        <v>0</v>
      </c>
      <c r="BS62" s="89">
        <v>7</v>
      </c>
      <c r="BT62" s="89">
        <v>18</v>
      </c>
      <c r="BU62" s="89">
        <v>26</v>
      </c>
      <c r="BV62" s="89">
        <v>30</v>
      </c>
      <c r="BW62" s="89">
        <v>17</v>
      </c>
      <c r="BX62" s="89">
        <v>98</v>
      </c>
      <c r="BY62" s="89">
        <v>98</v>
      </c>
      <c r="BZ62" s="89">
        <v>0</v>
      </c>
      <c r="CA62" s="89">
        <v>0</v>
      </c>
      <c r="CB62" s="89">
        <v>0</v>
      </c>
      <c r="CC62" s="89">
        <v>7</v>
      </c>
      <c r="CD62" s="89">
        <v>18</v>
      </c>
      <c r="CE62" s="89">
        <v>26</v>
      </c>
      <c r="CF62" s="89">
        <v>30</v>
      </c>
      <c r="CG62" s="89">
        <v>17</v>
      </c>
      <c r="CH62" s="89">
        <v>98</v>
      </c>
      <c r="CI62" s="89">
        <v>98</v>
      </c>
      <c r="CJ62" s="89">
        <v>0</v>
      </c>
      <c r="CK62" s="89">
        <v>0</v>
      </c>
      <c r="CL62" s="89">
        <v>0</v>
      </c>
      <c r="CM62" s="89">
        <v>0</v>
      </c>
      <c r="CN62" s="89">
        <v>0</v>
      </c>
      <c r="CO62" s="89">
        <v>0</v>
      </c>
      <c r="CP62" s="89">
        <v>0</v>
      </c>
      <c r="CQ62" s="89">
        <v>0</v>
      </c>
      <c r="CR62" s="89">
        <v>0</v>
      </c>
      <c r="CS62" s="89">
        <v>0</v>
      </c>
      <c r="CT62" s="89">
        <v>0</v>
      </c>
      <c r="CU62" s="89">
        <v>0</v>
      </c>
      <c r="CV62" s="89">
        <v>0</v>
      </c>
      <c r="CW62" s="89">
        <v>1</v>
      </c>
      <c r="CX62" s="89">
        <v>1</v>
      </c>
      <c r="CY62" s="89">
        <v>1</v>
      </c>
      <c r="CZ62" s="89">
        <v>2</v>
      </c>
      <c r="DA62" s="89">
        <v>0</v>
      </c>
      <c r="DB62" s="89">
        <v>5</v>
      </c>
      <c r="DC62" s="89">
        <v>5</v>
      </c>
      <c r="DD62" s="89">
        <v>0</v>
      </c>
      <c r="DE62" s="89">
        <v>0</v>
      </c>
      <c r="DF62" s="89">
        <v>0</v>
      </c>
      <c r="DG62" s="89">
        <v>1</v>
      </c>
      <c r="DH62" s="89">
        <v>1</v>
      </c>
      <c r="DI62" s="89">
        <v>1</v>
      </c>
      <c r="DJ62" s="89">
        <v>2</v>
      </c>
      <c r="DK62" s="89">
        <v>0</v>
      </c>
      <c r="DL62" s="89">
        <v>5</v>
      </c>
      <c r="DM62" s="89">
        <v>5</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8</v>
      </c>
      <c r="FF62" s="88">
        <v>19</v>
      </c>
      <c r="FG62" s="88">
        <v>27</v>
      </c>
      <c r="FH62" s="88">
        <v>33</v>
      </c>
      <c r="FI62" s="88">
        <v>18</v>
      </c>
      <c r="FJ62" s="88">
        <v>105</v>
      </c>
      <c r="FK62" s="91">
        <v>105</v>
      </c>
    </row>
    <row r="63" spans="1:167" s="74" customFormat="1" ht="18.75" customHeight="1">
      <c r="A63" s="87" t="s">
        <v>70</v>
      </c>
      <c r="B63" s="88">
        <v>0</v>
      </c>
      <c r="C63" s="88">
        <v>0</v>
      </c>
      <c r="D63" s="88">
        <v>0</v>
      </c>
      <c r="E63" s="88">
        <v>0</v>
      </c>
      <c r="F63" s="88">
        <v>3</v>
      </c>
      <c r="G63" s="88">
        <v>3</v>
      </c>
      <c r="H63" s="88">
        <v>1</v>
      </c>
      <c r="I63" s="88">
        <v>0</v>
      </c>
      <c r="J63" s="88">
        <v>1</v>
      </c>
      <c r="K63" s="88">
        <v>8</v>
      </c>
      <c r="L63" s="88">
        <v>8</v>
      </c>
      <c r="M63" s="88">
        <v>0</v>
      </c>
      <c r="N63" s="88">
        <v>0</v>
      </c>
      <c r="O63" s="88">
        <v>0</v>
      </c>
      <c r="P63" s="88">
        <v>0</v>
      </c>
      <c r="Q63" s="88">
        <v>0</v>
      </c>
      <c r="R63" s="88">
        <v>0</v>
      </c>
      <c r="S63" s="88">
        <v>0</v>
      </c>
      <c r="T63" s="88">
        <v>0</v>
      </c>
      <c r="U63" s="88">
        <v>0</v>
      </c>
      <c r="V63" s="88">
        <v>0</v>
      </c>
      <c r="W63" s="88">
        <v>0</v>
      </c>
      <c r="X63" s="88">
        <v>0</v>
      </c>
      <c r="Y63" s="88">
        <v>0</v>
      </c>
      <c r="Z63" s="88">
        <v>0</v>
      </c>
      <c r="AA63" s="88">
        <v>0</v>
      </c>
      <c r="AB63" s="88">
        <v>3</v>
      </c>
      <c r="AC63" s="88">
        <v>3</v>
      </c>
      <c r="AD63" s="88">
        <v>1</v>
      </c>
      <c r="AE63" s="88">
        <v>0</v>
      </c>
      <c r="AF63" s="88">
        <v>1</v>
      </c>
      <c r="AG63" s="88">
        <v>8</v>
      </c>
      <c r="AH63" s="88">
        <v>8</v>
      </c>
      <c r="AI63" s="88">
        <v>0</v>
      </c>
      <c r="AJ63" s="88">
        <v>0</v>
      </c>
      <c r="AK63" s="88">
        <v>0</v>
      </c>
      <c r="AL63" s="88">
        <v>0</v>
      </c>
      <c r="AM63" s="88">
        <v>0</v>
      </c>
      <c r="AN63" s="88">
        <v>0</v>
      </c>
      <c r="AO63" s="88">
        <v>0</v>
      </c>
      <c r="AP63" s="88">
        <v>0</v>
      </c>
      <c r="AQ63" s="88">
        <v>0</v>
      </c>
      <c r="AR63" s="88">
        <v>0</v>
      </c>
      <c r="AS63" s="88">
        <v>0</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0</v>
      </c>
      <c r="BL63" s="88">
        <v>0</v>
      </c>
      <c r="BM63" s="88">
        <v>0</v>
      </c>
      <c r="BN63" s="88">
        <v>0</v>
      </c>
      <c r="BO63" s="88">
        <v>0</v>
      </c>
      <c r="BP63" s="88">
        <v>0</v>
      </c>
      <c r="BQ63" s="89">
        <v>0</v>
      </c>
      <c r="BR63" s="89">
        <v>0</v>
      </c>
      <c r="BS63" s="89">
        <v>0</v>
      </c>
      <c r="BT63" s="89">
        <v>0</v>
      </c>
      <c r="BU63" s="89">
        <v>3</v>
      </c>
      <c r="BV63" s="89">
        <v>0</v>
      </c>
      <c r="BW63" s="89">
        <v>1</v>
      </c>
      <c r="BX63" s="89">
        <v>4</v>
      </c>
      <c r="BY63" s="89">
        <v>4</v>
      </c>
      <c r="BZ63" s="89">
        <v>0</v>
      </c>
      <c r="CA63" s="89">
        <v>0</v>
      </c>
      <c r="CB63" s="89">
        <v>0</v>
      </c>
      <c r="CC63" s="89">
        <v>0</v>
      </c>
      <c r="CD63" s="89">
        <v>0</v>
      </c>
      <c r="CE63" s="89">
        <v>3</v>
      </c>
      <c r="CF63" s="89">
        <v>0</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0</v>
      </c>
      <c r="DB63" s="89">
        <v>0</v>
      </c>
      <c r="DC63" s="89">
        <v>0</v>
      </c>
      <c r="DD63" s="89">
        <v>0</v>
      </c>
      <c r="DE63" s="89">
        <v>0</v>
      </c>
      <c r="DF63" s="89">
        <v>0</v>
      </c>
      <c r="DG63" s="89">
        <v>0</v>
      </c>
      <c r="DH63" s="89">
        <v>0</v>
      </c>
      <c r="DI63" s="89">
        <v>0</v>
      </c>
      <c r="DJ63" s="89">
        <v>0</v>
      </c>
      <c r="DK63" s="89">
        <v>0</v>
      </c>
      <c r="DL63" s="89">
        <v>0</v>
      </c>
      <c r="DM63" s="89">
        <v>0</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3</v>
      </c>
      <c r="FH63" s="88">
        <v>0</v>
      </c>
      <c r="FI63" s="88">
        <v>1</v>
      </c>
      <c r="FJ63" s="88">
        <v>4</v>
      </c>
      <c r="FK63" s="91">
        <v>4</v>
      </c>
    </row>
    <row r="64" spans="1:167" s="74" customFormat="1" ht="18.75" customHeight="1">
      <c r="A64" s="87" t="s">
        <v>71</v>
      </c>
      <c r="B64" s="88">
        <v>0</v>
      </c>
      <c r="C64" s="88">
        <v>0</v>
      </c>
      <c r="D64" s="88">
        <v>0</v>
      </c>
      <c r="E64" s="88">
        <v>12</v>
      </c>
      <c r="F64" s="88">
        <v>31</v>
      </c>
      <c r="G64" s="88">
        <v>18</v>
      </c>
      <c r="H64" s="88">
        <v>9</v>
      </c>
      <c r="I64" s="88">
        <v>10</v>
      </c>
      <c r="J64" s="88">
        <v>7</v>
      </c>
      <c r="K64" s="88">
        <v>87</v>
      </c>
      <c r="L64" s="88">
        <v>87</v>
      </c>
      <c r="M64" s="88">
        <v>0</v>
      </c>
      <c r="N64" s="88">
        <v>0</v>
      </c>
      <c r="O64" s="88">
        <v>0</v>
      </c>
      <c r="P64" s="88">
        <v>0</v>
      </c>
      <c r="Q64" s="88">
        <v>1</v>
      </c>
      <c r="R64" s="88">
        <v>1</v>
      </c>
      <c r="S64" s="88">
        <v>0</v>
      </c>
      <c r="T64" s="88">
        <v>0</v>
      </c>
      <c r="U64" s="88">
        <v>0</v>
      </c>
      <c r="V64" s="88">
        <v>2</v>
      </c>
      <c r="W64" s="88">
        <v>2</v>
      </c>
      <c r="X64" s="88">
        <v>0</v>
      </c>
      <c r="Y64" s="88">
        <v>0</v>
      </c>
      <c r="Z64" s="88">
        <v>0</v>
      </c>
      <c r="AA64" s="88">
        <v>12</v>
      </c>
      <c r="AB64" s="88">
        <v>32</v>
      </c>
      <c r="AC64" s="88">
        <v>19</v>
      </c>
      <c r="AD64" s="88">
        <v>9</v>
      </c>
      <c r="AE64" s="88">
        <v>10</v>
      </c>
      <c r="AF64" s="88">
        <v>7</v>
      </c>
      <c r="AG64" s="88">
        <v>89</v>
      </c>
      <c r="AH64" s="88">
        <v>89</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4</v>
      </c>
      <c r="BU64" s="89">
        <v>3</v>
      </c>
      <c r="BV64" s="89">
        <v>9</v>
      </c>
      <c r="BW64" s="89">
        <v>13</v>
      </c>
      <c r="BX64" s="89">
        <v>30</v>
      </c>
      <c r="BY64" s="89">
        <v>30</v>
      </c>
      <c r="BZ64" s="89">
        <v>0</v>
      </c>
      <c r="CA64" s="89">
        <v>0</v>
      </c>
      <c r="CB64" s="89">
        <v>0</v>
      </c>
      <c r="CC64" s="89">
        <v>1</v>
      </c>
      <c r="CD64" s="89">
        <v>4</v>
      </c>
      <c r="CE64" s="89">
        <v>3</v>
      </c>
      <c r="CF64" s="89">
        <v>9</v>
      </c>
      <c r="CG64" s="89">
        <v>13</v>
      </c>
      <c r="CH64" s="89">
        <v>30</v>
      </c>
      <c r="CI64" s="89">
        <v>30</v>
      </c>
      <c r="CJ64" s="89">
        <v>0</v>
      </c>
      <c r="CK64" s="89">
        <v>0</v>
      </c>
      <c r="CL64" s="89">
        <v>0</v>
      </c>
      <c r="CM64" s="89">
        <v>0</v>
      </c>
      <c r="CN64" s="89">
        <v>0</v>
      </c>
      <c r="CO64" s="89">
        <v>0</v>
      </c>
      <c r="CP64" s="89">
        <v>0</v>
      </c>
      <c r="CQ64" s="89">
        <v>0</v>
      </c>
      <c r="CR64" s="89">
        <v>0</v>
      </c>
      <c r="CS64" s="89">
        <v>0</v>
      </c>
      <c r="CT64" s="89">
        <v>0</v>
      </c>
      <c r="CU64" s="89">
        <v>0</v>
      </c>
      <c r="CV64" s="89">
        <v>0</v>
      </c>
      <c r="CW64" s="89">
        <v>0</v>
      </c>
      <c r="CX64" s="89">
        <v>4</v>
      </c>
      <c r="CY64" s="89">
        <v>5</v>
      </c>
      <c r="CZ64" s="89">
        <v>2</v>
      </c>
      <c r="DA64" s="89">
        <v>1</v>
      </c>
      <c r="DB64" s="89">
        <v>12</v>
      </c>
      <c r="DC64" s="89">
        <v>12</v>
      </c>
      <c r="DD64" s="89">
        <v>0</v>
      </c>
      <c r="DE64" s="89">
        <v>0</v>
      </c>
      <c r="DF64" s="89">
        <v>0</v>
      </c>
      <c r="DG64" s="89">
        <v>0</v>
      </c>
      <c r="DH64" s="89">
        <v>4</v>
      </c>
      <c r="DI64" s="89">
        <v>5</v>
      </c>
      <c r="DJ64" s="89">
        <v>2</v>
      </c>
      <c r="DK64" s="89">
        <v>1</v>
      </c>
      <c r="DL64" s="89">
        <v>12</v>
      </c>
      <c r="DM64" s="89">
        <v>12</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0</v>
      </c>
      <c r="EF64" s="89">
        <v>1</v>
      </c>
      <c r="EG64" s="89">
        <v>1</v>
      </c>
      <c r="EH64" s="89">
        <v>0</v>
      </c>
      <c r="EI64" s="89">
        <v>0</v>
      </c>
      <c r="EJ64" s="89">
        <v>0</v>
      </c>
      <c r="EK64" s="89">
        <v>0</v>
      </c>
      <c r="EL64" s="89">
        <v>0</v>
      </c>
      <c r="EM64" s="89">
        <v>1</v>
      </c>
      <c r="EN64" s="89">
        <v>0</v>
      </c>
      <c r="EO64" s="89">
        <v>0</v>
      </c>
      <c r="EP64" s="89">
        <v>1</v>
      </c>
      <c r="EQ64" s="89">
        <v>1</v>
      </c>
      <c r="ER64" s="89">
        <v>0</v>
      </c>
      <c r="ES64" s="89">
        <v>0</v>
      </c>
      <c r="ET64" s="89">
        <v>0</v>
      </c>
      <c r="EU64" s="89">
        <v>0</v>
      </c>
      <c r="EV64" s="89">
        <v>0</v>
      </c>
      <c r="EW64" s="89">
        <v>0</v>
      </c>
      <c r="EX64" s="89">
        <v>0</v>
      </c>
      <c r="EY64" s="89">
        <v>0</v>
      </c>
      <c r="EZ64" s="89">
        <v>0</v>
      </c>
      <c r="FA64" s="90">
        <v>0</v>
      </c>
      <c r="FB64" s="88">
        <v>0</v>
      </c>
      <c r="FC64" s="88">
        <v>0</v>
      </c>
      <c r="FD64" s="88">
        <v>0</v>
      </c>
      <c r="FE64" s="88">
        <v>1</v>
      </c>
      <c r="FF64" s="88">
        <v>8</v>
      </c>
      <c r="FG64" s="88">
        <v>9</v>
      </c>
      <c r="FH64" s="88">
        <v>11</v>
      </c>
      <c r="FI64" s="88">
        <v>14</v>
      </c>
      <c r="FJ64" s="88">
        <v>43</v>
      </c>
      <c r="FK64" s="91">
        <v>43</v>
      </c>
    </row>
    <row r="65" spans="1:167" s="74" customFormat="1" ht="18.75" customHeight="1">
      <c r="A65" s="87" t="s">
        <v>72</v>
      </c>
      <c r="B65" s="88">
        <v>0</v>
      </c>
      <c r="C65" s="88">
        <v>0</v>
      </c>
      <c r="D65" s="88">
        <v>0</v>
      </c>
      <c r="E65" s="88">
        <v>4</v>
      </c>
      <c r="F65" s="88">
        <v>35</v>
      </c>
      <c r="G65" s="88">
        <v>5</v>
      </c>
      <c r="H65" s="88">
        <v>2</v>
      </c>
      <c r="I65" s="88">
        <v>3</v>
      </c>
      <c r="J65" s="88">
        <v>2</v>
      </c>
      <c r="K65" s="88">
        <v>51</v>
      </c>
      <c r="L65" s="88">
        <v>51</v>
      </c>
      <c r="M65" s="88">
        <v>0</v>
      </c>
      <c r="N65" s="88">
        <v>0</v>
      </c>
      <c r="O65" s="88">
        <v>0</v>
      </c>
      <c r="P65" s="88">
        <v>0</v>
      </c>
      <c r="Q65" s="88">
        <v>2</v>
      </c>
      <c r="R65" s="88">
        <v>0</v>
      </c>
      <c r="S65" s="88">
        <v>0</v>
      </c>
      <c r="T65" s="88">
        <v>0</v>
      </c>
      <c r="U65" s="88">
        <v>0</v>
      </c>
      <c r="V65" s="88">
        <v>2</v>
      </c>
      <c r="W65" s="88">
        <v>2</v>
      </c>
      <c r="X65" s="88">
        <v>0</v>
      </c>
      <c r="Y65" s="88">
        <v>0</v>
      </c>
      <c r="Z65" s="88">
        <v>0</v>
      </c>
      <c r="AA65" s="88">
        <v>4</v>
      </c>
      <c r="AB65" s="88">
        <v>37</v>
      </c>
      <c r="AC65" s="88">
        <v>5</v>
      </c>
      <c r="AD65" s="88">
        <v>2</v>
      </c>
      <c r="AE65" s="88">
        <v>3</v>
      </c>
      <c r="AF65" s="88">
        <v>2</v>
      </c>
      <c r="AG65" s="88">
        <v>53</v>
      </c>
      <c r="AH65" s="88">
        <v>53</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2</v>
      </c>
      <c r="BT65" s="89">
        <v>4</v>
      </c>
      <c r="BU65" s="89">
        <v>9</v>
      </c>
      <c r="BV65" s="89">
        <v>13</v>
      </c>
      <c r="BW65" s="89">
        <v>5</v>
      </c>
      <c r="BX65" s="89">
        <v>33</v>
      </c>
      <c r="BY65" s="89">
        <v>33</v>
      </c>
      <c r="BZ65" s="89">
        <v>0</v>
      </c>
      <c r="CA65" s="89">
        <v>0</v>
      </c>
      <c r="CB65" s="89">
        <v>0</v>
      </c>
      <c r="CC65" s="89">
        <v>2</v>
      </c>
      <c r="CD65" s="89">
        <v>4</v>
      </c>
      <c r="CE65" s="89">
        <v>8</v>
      </c>
      <c r="CF65" s="89">
        <v>12</v>
      </c>
      <c r="CG65" s="89">
        <v>5</v>
      </c>
      <c r="CH65" s="89">
        <v>31</v>
      </c>
      <c r="CI65" s="89">
        <v>31</v>
      </c>
      <c r="CJ65" s="89">
        <v>0</v>
      </c>
      <c r="CK65" s="89">
        <v>0</v>
      </c>
      <c r="CL65" s="89">
        <v>0</v>
      </c>
      <c r="CM65" s="89">
        <v>0</v>
      </c>
      <c r="CN65" s="89">
        <v>0</v>
      </c>
      <c r="CO65" s="89">
        <v>1</v>
      </c>
      <c r="CP65" s="89">
        <v>1</v>
      </c>
      <c r="CQ65" s="89">
        <v>0</v>
      </c>
      <c r="CR65" s="89">
        <v>2</v>
      </c>
      <c r="CS65" s="89">
        <v>2</v>
      </c>
      <c r="CT65" s="89">
        <v>0</v>
      </c>
      <c r="CU65" s="89">
        <v>0</v>
      </c>
      <c r="CV65" s="89">
        <v>0</v>
      </c>
      <c r="CW65" s="89">
        <v>0</v>
      </c>
      <c r="CX65" s="89">
        <v>0</v>
      </c>
      <c r="CY65" s="89">
        <v>0</v>
      </c>
      <c r="CZ65" s="89">
        <v>1</v>
      </c>
      <c r="DA65" s="89">
        <v>0</v>
      </c>
      <c r="DB65" s="89">
        <v>1</v>
      </c>
      <c r="DC65" s="89">
        <v>1</v>
      </c>
      <c r="DD65" s="89">
        <v>0</v>
      </c>
      <c r="DE65" s="89">
        <v>0</v>
      </c>
      <c r="DF65" s="89">
        <v>0</v>
      </c>
      <c r="DG65" s="89">
        <v>0</v>
      </c>
      <c r="DH65" s="89">
        <v>0</v>
      </c>
      <c r="DI65" s="89">
        <v>0</v>
      </c>
      <c r="DJ65" s="89">
        <v>1</v>
      </c>
      <c r="DK65" s="89">
        <v>0</v>
      </c>
      <c r="DL65" s="89">
        <v>1</v>
      </c>
      <c r="DM65" s="89">
        <v>1</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2</v>
      </c>
      <c r="FF65" s="88">
        <v>4</v>
      </c>
      <c r="FG65" s="88">
        <v>9</v>
      </c>
      <c r="FH65" s="88">
        <v>14</v>
      </c>
      <c r="FI65" s="88">
        <v>6</v>
      </c>
      <c r="FJ65" s="88">
        <v>35</v>
      </c>
      <c r="FK65" s="91">
        <v>35</v>
      </c>
    </row>
    <row r="66" spans="1:167" s="74" customFormat="1" ht="18.75" customHeight="1">
      <c r="A66" s="87" t="s">
        <v>73</v>
      </c>
      <c r="B66" s="88">
        <v>0</v>
      </c>
      <c r="C66" s="88">
        <v>0</v>
      </c>
      <c r="D66" s="88">
        <v>0</v>
      </c>
      <c r="E66" s="88">
        <v>10</v>
      </c>
      <c r="F66" s="88">
        <v>46</v>
      </c>
      <c r="G66" s="88">
        <v>30</v>
      </c>
      <c r="H66" s="88">
        <v>15</v>
      </c>
      <c r="I66" s="88">
        <v>5</v>
      </c>
      <c r="J66" s="88">
        <v>3</v>
      </c>
      <c r="K66" s="88">
        <v>109</v>
      </c>
      <c r="L66" s="88">
        <v>109</v>
      </c>
      <c r="M66" s="88">
        <v>0</v>
      </c>
      <c r="N66" s="88">
        <v>0</v>
      </c>
      <c r="O66" s="88">
        <v>0</v>
      </c>
      <c r="P66" s="88">
        <v>0</v>
      </c>
      <c r="Q66" s="88">
        <v>0</v>
      </c>
      <c r="R66" s="88">
        <v>0</v>
      </c>
      <c r="S66" s="88">
        <v>0</v>
      </c>
      <c r="T66" s="88">
        <v>0</v>
      </c>
      <c r="U66" s="88">
        <v>0</v>
      </c>
      <c r="V66" s="88">
        <v>0</v>
      </c>
      <c r="W66" s="88">
        <v>0</v>
      </c>
      <c r="X66" s="88">
        <v>0</v>
      </c>
      <c r="Y66" s="88">
        <v>0</v>
      </c>
      <c r="Z66" s="88">
        <v>0</v>
      </c>
      <c r="AA66" s="88">
        <v>10</v>
      </c>
      <c r="AB66" s="88">
        <v>46</v>
      </c>
      <c r="AC66" s="88">
        <v>30</v>
      </c>
      <c r="AD66" s="88">
        <v>15</v>
      </c>
      <c r="AE66" s="88">
        <v>5</v>
      </c>
      <c r="AF66" s="88">
        <v>3</v>
      </c>
      <c r="AG66" s="88">
        <v>109</v>
      </c>
      <c r="AH66" s="88">
        <v>109</v>
      </c>
      <c r="AI66" s="88">
        <v>0</v>
      </c>
      <c r="AJ66" s="88">
        <v>0</v>
      </c>
      <c r="AK66" s="88">
        <v>0</v>
      </c>
      <c r="AL66" s="88">
        <v>0</v>
      </c>
      <c r="AM66" s="88">
        <v>0</v>
      </c>
      <c r="AN66" s="88">
        <v>0</v>
      </c>
      <c r="AO66" s="88">
        <v>1</v>
      </c>
      <c r="AP66" s="88">
        <v>0</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1</v>
      </c>
      <c r="BL66" s="88">
        <v>0</v>
      </c>
      <c r="BM66" s="88">
        <v>1</v>
      </c>
      <c r="BN66" s="88">
        <v>2</v>
      </c>
      <c r="BO66" s="88">
        <v>2</v>
      </c>
      <c r="BP66" s="88">
        <v>0</v>
      </c>
      <c r="BQ66" s="89">
        <v>0</v>
      </c>
      <c r="BR66" s="89">
        <v>0</v>
      </c>
      <c r="BS66" s="89">
        <v>4</v>
      </c>
      <c r="BT66" s="89">
        <v>8</v>
      </c>
      <c r="BU66" s="89">
        <v>4</v>
      </c>
      <c r="BV66" s="89">
        <v>17</v>
      </c>
      <c r="BW66" s="89">
        <v>7</v>
      </c>
      <c r="BX66" s="89">
        <v>40</v>
      </c>
      <c r="BY66" s="89">
        <v>40</v>
      </c>
      <c r="BZ66" s="89">
        <v>0</v>
      </c>
      <c r="CA66" s="89">
        <v>0</v>
      </c>
      <c r="CB66" s="89">
        <v>0</v>
      </c>
      <c r="CC66" s="89">
        <v>4</v>
      </c>
      <c r="CD66" s="89">
        <v>8</v>
      </c>
      <c r="CE66" s="89">
        <v>4</v>
      </c>
      <c r="CF66" s="89">
        <v>17</v>
      </c>
      <c r="CG66" s="89">
        <v>7</v>
      </c>
      <c r="CH66" s="89">
        <v>40</v>
      </c>
      <c r="CI66" s="89">
        <v>40</v>
      </c>
      <c r="CJ66" s="89">
        <v>0</v>
      </c>
      <c r="CK66" s="89">
        <v>0</v>
      </c>
      <c r="CL66" s="89">
        <v>0</v>
      </c>
      <c r="CM66" s="89">
        <v>0</v>
      </c>
      <c r="CN66" s="89">
        <v>0</v>
      </c>
      <c r="CO66" s="89">
        <v>0</v>
      </c>
      <c r="CP66" s="89">
        <v>0</v>
      </c>
      <c r="CQ66" s="89">
        <v>0</v>
      </c>
      <c r="CR66" s="89">
        <v>0</v>
      </c>
      <c r="CS66" s="89">
        <v>0</v>
      </c>
      <c r="CT66" s="89">
        <v>0</v>
      </c>
      <c r="CU66" s="89">
        <v>0</v>
      </c>
      <c r="CV66" s="89">
        <v>0</v>
      </c>
      <c r="CW66" s="89">
        <v>2</v>
      </c>
      <c r="CX66" s="89">
        <v>4</v>
      </c>
      <c r="CY66" s="89">
        <v>2</v>
      </c>
      <c r="CZ66" s="89">
        <v>3</v>
      </c>
      <c r="DA66" s="89">
        <v>0</v>
      </c>
      <c r="DB66" s="89">
        <v>11</v>
      </c>
      <c r="DC66" s="89">
        <v>11</v>
      </c>
      <c r="DD66" s="89">
        <v>0</v>
      </c>
      <c r="DE66" s="89">
        <v>0</v>
      </c>
      <c r="DF66" s="89">
        <v>0</v>
      </c>
      <c r="DG66" s="89">
        <v>2</v>
      </c>
      <c r="DH66" s="89">
        <v>4</v>
      </c>
      <c r="DI66" s="89">
        <v>2</v>
      </c>
      <c r="DJ66" s="89">
        <v>3</v>
      </c>
      <c r="DK66" s="89">
        <v>0</v>
      </c>
      <c r="DL66" s="89">
        <v>11</v>
      </c>
      <c r="DM66" s="89">
        <v>11</v>
      </c>
      <c r="DN66" s="89">
        <v>0</v>
      </c>
      <c r="DO66" s="89">
        <v>0</v>
      </c>
      <c r="DP66" s="89">
        <v>0</v>
      </c>
      <c r="DQ66" s="89">
        <v>0</v>
      </c>
      <c r="DR66" s="89">
        <v>0</v>
      </c>
      <c r="DS66" s="89">
        <v>0</v>
      </c>
      <c r="DT66" s="89">
        <v>0</v>
      </c>
      <c r="DU66" s="89">
        <v>0</v>
      </c>
      <c r="DV66" s="89">
        <v>0</v>
      </c>
      <c r="DW66" s="89">
        <v>0</v>
      </c>
      <c r="DX66" s="89">
        <v>0</v>
      </c>
      <c r="DY66" s="89">
        <v>0</v>
      </c>
      <c r="DZ66" s="89">
        <v>0</v>
      </c>
      <c r="EA66" s="89">
        <v>0</v>
      </c>
      <c r="EB66" s="89">
        <v>0</v>
      </c>
      <c r="EC66" s="89">
        <v>0</v>
      </c>
      <c r="ED66" s="89">
        <v>0</v>
      </c>
      <c r="EE66" s="89">
        <v>3</v>
      </c>
      <c r="EF66" s="89">
        <v>3</v>
      </c>
      <c r="EG66" s="89">
        <v>3</v>
      </c>
      <c r="EH66" s="89">
        <v>0</v>
      </c>
      <c r="EI66" s="89">
        <v>0</v>
      </c>
      <c r="EJ66" s="89">
        <v>0</v>
      </c>
      <c r="EK66" s="89">
        <v>0</v>
      </c>
      <c r="EL66" s="89">
        <v>0</v>
      </c>
      <c r="EM66" s="89">
        <v>0</v>
      </c>
      <c r="EN66" s="89">
        <v>0</v>
      </c>
      <c r="EO66" s="89">
        <v>3</v>
      </c>
      <c r="EP66" s="89">
        <v>3</v>
      </c>
      <c r="EQ66" s="89">
        <v>3</v>
      </c>
      <c r="ER66" s="89">
        <v>0</v>
      </c>
      <c r="ES66" s="89">
        <v>0</v>
      </c>
      <c r="ET66" s="89">
        <v>0</v>
      </c>
      <c r="EU66" s="89">
        <v>0</v>
      </c>
      <c r="EV66" s="89">
        <v>0</v>
      </c>
      <c r="EW66" s="89">
        <v>0</v>
      </c>
      <c r="EX66" s="89">
        <v>0</v>
      </c>
      <c r="EY66" s="89">
        <v>0</v>
      </c>
      <c r="EZ66" s="89">
        <v>0</v>
      </c>
      <c r="FA66" s="90">
        <v>0</v>
      </c>
      <c r="FB66" s="88">
        <v>0</v>
      </c>
      <c r="FC66" s="88">
        <v>0</v>
      </c>
      <c r="FD66" s="88">
        <v>0</v>
      </c>
      <c r="FE66" s="88">
        <v>6</v>
      </c>
      <c r="FF66" s="88">
        <v>12</v>
      </c>
      <c r="FG66" s="88">
        <v>6</v>
      </c>
      <c r="FH66" s="88">
        <v>20</v>
      </c>
      <c r="FI66" s="88">
        <v>10</v>
      </c>
      <c r="FJ66" s="88">
        <v>54</v>
      </c>
      <c r="FK66" s="91">
        <v>54</v>
      </c>
    </row>
    <row r="67" spans="1:167" s="74" customFormat="1" ht="18.75" customHeight="1">
      <c r="A67" s="87" t="s">
        <v>74</v>
      </c>
      <c r="B67" s="88">
        <v>0</v>
      </c>
      <c r="C67" s="88">
        <v>0</v>
      </c>
      <c r="D67" s="88">
        <v>0</v>
      </c>
      <c r="E67" s="88">
        <v>1</v>
      </c>
      <c r="F67" s="88">
        <v>0</v>
      </c>
      <c r="G67" s="88">
        <v>1</v>
      </c>
      <c r="H67" s="88">
        <v>0</v>
      </c>
      <c r="I67" s="88">
        <v>0</v>
      </c>
      <c r="J67" s="88">
        <v>0</v>
      </c>
      <c r="K67" s="88">
        <v>2</v>
      </c>
      <c r="L67" s="88">
        <v>2</v>
      </c>
      <c r="M67" s="88">
        <v>0</v>
      </c>
      <c r="N67" s="88">
        <v>0</v>
      </c>
      <c r="O67" s="88">
        <v>0</v>
      </c>
      <c r="P67" s="88">
        <v>0</v>
      </c>
      <c r="Q67" s="88">
        <v>0</v>
      </c>
      <c r="R67" s="88">
        <v>0</v>
      </c>
      <c r="S67" s="88">
        <v>0</v>
      </c>
      <c r="T67" s="88">
        <v>0</v>
      </c>
      <c r="U67" s="88">
        <v>0</v>
      </c>
      <c r="V67" s="88">
        <v>0</v>
      </c>
      <c r="W67" s="88">
        <v>0</v>
      </c>
      <c r="X67" s="88">
        <v>0</v>
      </c>
      <c r="Y67" s="88">
        <v>0</v>
      </c>
      <c r="Z67" s="88">
        <v>0</v>
      </c>
      <c r="AA67" s="88">
        <v>1</v>
      </c>
      <c r="AB67" s="88">
        <v>0</v>
      </c>
      <c r="AC67" s="88">
        <v>1</v>
      </c>
      <c r="AD67" s="88">
        <v>0</v>
      </c>
      <c r="AE67" s="88">
        <v>0</v>
      </c>
      <c r="AF67" s="88">
        <v>0</v>
      </c>
      <c r="AG67" s="88">
        <v>2</v>
      </c>
      <c r="AH67" s="88">
        <v>2</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0</v>
      </c>
      <c r="BU67" s="89">
        <v>2</v>
      </c>
      <c r="BV67" s="89">
        <v>0</v>
      </c>
      <c r="BW67" s="89">
        <v>1</v>
      </c>
      <c r="BX67" s="89">
        <v>3</v>
      </c>
      <c r="BY67" s="89">
        <v>3</v>
      </c>
      <c r="BZ67" s="89">
        <v>0</v>
      </c>
      <c r="CA67" s="89">
        <v>0</v>
      </c>
      <c r="CB67" s="89">
        <v>0</v>
      </c>
      <c r="CC67" s="89">
        <v>0</v>
      </c>
      <c r="CD67" s="89">
        <v>0</v>
      </c>
      <c r="CE67" s="89">
        <v>2</v>
      </c>
      <c r="CF67" s="89">
        <v>0</v>
      </c>
      <c r="CG67" s="89">
        <v>1</v>
      </c>
      <c r="CH67" s="89">
        <v>3</v>
      </c>
      <c r="CI67" s="89">
        <v>3</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0</v>
      </c>
      <c r="EE67" s="89">
        <v>0</v>
      </c>
      <c r="EF67" s="89">
        <v>0</v>
      </c>
      <c r="EG67" s="89">
        <v>0</v>
      </c>
      <c r="EH67" s="89">
        <v>0</v>
      </c>
      <c r="EI67" s="89">
        <v>0</v>
      </c>
      <c r="EJ67" s="89">
        <v>0</v>
      </c>
      <c r="EK67" s="89">
        <v>0</v>
      </c>
      <c r="EL67" s="89">
        <v>0</v>
      </c>
      <c r="EM67" s="89">
        <v>0</v>
      </c>
      <c r="EN67" s="89">
        <v>0</v>
      </c>
      <c r="EO67" s="89">
        <v>0</v>
      </c>
      <c r="EP67" s="89">
        <v>0</v>
      </c>
      <c r="EQ67" s="89">
        <v>0</v>
      </c>
      <c r="ER67" s="89">
        <v>0</v>
      </c>
      <c r="ES67" s="89">
        <v>0</v>
      </c>
      <c r="ET67" s="89">
        <v>0</v>
      </c>
      <c r="EU67" s="89">
        <v>0</v>
      </c>
      <c r="EV67" s="89">
        <v>0</v>
      </c>
      <c r="EW67" s="89">
        <v>0</v>
      </c>
      <c r="EX67" s="89">
        <v>0</v>
      </c>
      <c r="EY67" s="89">
        <v>0</v>
      </c>
      <c r="EZ67" s="89">
        <v>0</v>
      </c>
      <c r="FA67" s="90">
        <v>0</v>
      </c>
      <c r="FB67" s="88">
        <v>0</v>
      </c>
      <c r="FC67" s="88">
        <v>0</v>
      </c>
      <c r="FD67" s="88">
        <v>0</v>
      </c>
      <c r="FE67" s="88">
        <v>0</v>
      </c>
      <c r="FF67" s="88">
        <v>0</v>
      </c>
      <c r="FG67" s="88">
        <v>2</v>
      </c>
      <c r="FH67" s="88">
        <v>0</v>
      </c>
      <c r="FI67" s="88">
        <v>1</v>
      </c>
      <c r="FJ67" s="88">
        <v>3</v>
      </c>
      <c r="FK67" s="91">
        <v>3</v>
      </c>
    </row>
    <row r="68" spans="1:167" s="74" customFormat="1" ht="18.75" customHeight="1">
      <c r="A68" s="87" t="s">
        <v>75</v>
      </c>
      <c r="B68" s="88">
        <v>10</v>
      </c>
      <c r="C68" s="88">
        <v>1</v>
      </c>
      <c r="D68" s="88">
        <v>11</v>
      </c>
      <c r="E68" s="88">
        <v>47</v>
      </c>
      <c r="F68" s="88">
        <v>58</v>
      </c>
      <c r="G68" s="88">
        <v>37</v>
      </c>
      <c r="H68" s="88">
        <v>21</v>
      </c>
      <c r="I68" s="88">
        <v>30</v>
      </c>
      <c r="J68" s="88">
        <v>19</v>
      </c>
      <c r="K68" s="88">
        <v>212</v>
      </c>
      <c r="L68" s="88">
        <v>223</v>
      </c>
      <c r="M68" s="88">
        <v>0</v>
      </c>
      <c r="N68" s="88">
        <v>0</v>
      </c>
      <c r="O68" s="88">
        <v>0</v>
      </c>
      <c r="P68" s="88">
        <v>1</v>
      </c>
      <c r="Q68" s="88">
        <v>2</v>
      </c>
      <c r="R68" s="88">
        <v>2</v>
      </c>
      <c r="S68" s="88">
        <v>0</v>
      </c>
      <c r="T68" s="88">
        <v>0</v>
      </c>
      <c r="U68" s="88">
        <v>1</v>
      </c>
      <c r="V68" s="88">
        <v>6</v>
      </c>
      <c r="W68" s="88">
        <v>6</v>
      </c>
      <c r="X68" s="88">
        <v>10</v>
      </c>
      <c r="Y68" s="88">
        <v>1</v>
      </c>
      <c r="Z68" s="88">
        <v>11</v>
      </c>
      <c r="AA68" s="88">
        <v>48</v>
      </c>
      <c r="AB68" s="88">
        <v>60</v>
      </c>
      <c r="AC68" s="88">
        <v>39</v>
      </c>
      <c r="AD68" s="88">
        <v>21</v>
      </c>
      <c r="AE68" s="88">
        <v>30</v>
      </c>
      <c r="AF68" s="88">
        <v>20</v>
      </c>
      <c r="AG68" s="88">
        <v>218</v>
      </c>
      <c r="AH68" s="88">
        <v>229</v>
      </c>
      <c r="AI68" s="88">
        <v>0</v>
      </c>
      <c r="AJ68" s="88">
        <v>0</v>
      </c>
      <c r="AK68" s="88">
        <v>0</v>
      </c>
      <c r="AL68" s="88">
        <v>0</v>
      </c>
      <c r="AM68" s="88">
        <v>4</v>
      </c>
      <c r="AN68" s="88">
        <v>6</v>
      </c>
      <c r="AO68" s="88">
        <v>5</v>
      </c>
      <c r="AP68" s="88">
        <v>5</v>
      </c>
      <c r="AQ68" s="88">
        <v>3</v>
      </c>
      <c r="AR68" s="88">
        <v>23</v>
      </c>
      <c r="AS68" s="88">
        <v>23</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4</v>
      </c>
      <c r="BJ68" s="88">
        <v>6</v>
      </c>
      <c r="BK68" s="88">
        <v>5</v>
      </c>
      <c r="BL68" s="88">
        <v>5</v>
      </c>
      <c r="BM68" s="88">
        <v>3</v>
      </c>
      <c r="BN68" s="88">
        <v>23</v>
      </c>
      <c r="BO68" s="88">
        <v>23</v>
      </c>
      <c r="BP68" s="88">
        <v>0</v>
      </c>
      <c r="BQ68" s="89">
        <v>0</v>
      </c>
      <c r="BR68" s="89">
        <v>0</v>
      </c>
      <c r="BS68" s="89">
        <v>3</v>
      </c>
      <c r="BT68" s="89">
        <v>11</v>
      </c>
      <c r="BU68" s="89">
        <v>19</v>
      </c>
      <c r="BV68" s="89">
        <v>39</v>
      </c>
      <c r="BW68" s="89">
        <v>19</v>
      </c>
      <c r="BX68" s="89">
        <v>91</v>
      </c>
      <c r="BY68" s="89">
        <v>91</v>
      </c>
      <c r="BZ68" s="89">
        <v>0</v>
      </c>
      <c r="CA68" s="89">
        <v>0</v>
      </c>
      <c r="CB68" s="89">
        <v>0</v>
      </c>
      <c r="CC68" s="89">
        <v>3</v>
      </c>
      <c r="CD68" s="89">
        <v>10</v>
      </c>
      <c r="CE68" s="89">
        <v>18</v>
      </c>
      <c r="CF68" s="89">
        <v>37</v>
      </c>
      <c r="CG68" s="89">
        <v>19</v>
      </c>
      <c r="CH68" s="89">
        <v>87</v>
      </c>
      <c r="CI68" s="89">
        <v>87</v>
      </c>
      <c r="CJ68" s="89">
        <v>0</v>
      </c>
      <c r="CK68" s="89">
        <v>0</v>
      </c>
      <c r="CL68" s="89">
        <v>0</v>
      </c>
      <c r="CM68" s="89">
        <v>0</v>
      </c>
      <c r="CN68" s="89">
        <v>1</v>
      </c>
      <c r="CO68" s="89">
        <v>1</v>
      </c>
      <c r="CP68" s="89">
        <v>2</v>
      </c>
      <c r="CQ68" s="89">
        <v>0</v>
      </c>
      <c r="CR68" s="89">
        <v>4</v>
      </c>
      <c r="CS68" s="89">
        <v>4</v>
      </c>
      <c r="CT68" s="89">
        <v>0</v>
      </c>
      <c r="CU68" s="89">
        <v>0</v>
      </c>
      <c r="CV68" s="89">
        <v>0</v>
      </c>
      <c r="CW68" s="89">
        <v>0</v>
      </c>
      <c r="CX68" s="89">
        <v>2</v>
      </c>
      <c r="CY68" s="89">
        <v>2</v>
      </c>
      <c r="CZ68" s="89">
        <v>0</v>
      </c>
      <c r="DA68" s="89">
        <v>1</v>
      </c>
      <c r="DB68" s="89">
        <v>5</v>
      </c>
      <c r="DC68" s="89">
        <v>5</v>
      </c>
      <c r="DD68" s="89">
        <v>0</v>
      </c>
      <c r="DE68" s="89">
        <v>0</v>
      </c>
      <c r="DF68" s="89">
        <v>0</v>
      </c>
      <c r="DG68" s="89">
        <v>0</v>
      </c>
      <c r="DH68" s="89">
        <v>2</v>
      </c>
      <c r="DI68" s="89">
        <v>2</v>
      </c>
      <c r="DJ68" s="89">
        <v>0</v>
      </c>
      <c r="DK68" s="89">
        <v>0</v>
      </c>
      <c r="DL68" s="89">
        <v>4</v>
      </c>
      <c r="DM68" s="89">
        <v>4</v>
      </c>
      <c r="DN68" s="89">
        <v>0</v>
      </c>
      <c r="DO68" s="89">
        <v>0</v>
      </c>
      <c r="DP68" s="89">
        <v>0</v>
      </c>
      <c r="DQ68" s="89">
        <v>0</v>
      </c>
      <c r="DR68" s="89">
        <v>0</v>
      </c>
      <c r="DS68" s="89">
        <v>0</v>
      </c>
      <c r="DT68" s="89">
        <v>0</v>
      </c>
      <c r="DU68" s="89">
        <v>1</v>
      </c>
      <c r="DV68" s="89">
        <v>1</v>
      </c>
      <c r="DW68" s="89">
        <v>1</v>
      </c>
      <c r="DX68" s="89">
        <v>0</v>
      </c>
      <c r="DY68" s="89">
        <v>0</v>
      </c>
      <c r="DZ68" s="89">
        <v>0</v>
      </c>
      <c r="EA68" s="89">
        <v>1</v>
      </c>
      <c r="EB68" s="89">
        <v>0</v>
      </c>
      <c r="EC68" s="89">
        <v>1</v>
      </c>
      <c r="ED68" s="89">
        <v>0</v>
      </c>
      <c r="EE68" s="89">
        <v>3</v>
      </c>
      <c r="EF68" s="89">
        <v>5</v>
      </c>
      <c r="EG68" s="89">
        <v>5</v>
      </c>
      <c r="EH68" s="89">
        <v>0</v>
      </c>
      <c r="EI68" s="89">
        <v>0</v>
      </c>
      <c r="EJ68" s="89">
        <v>0</v>
      </c>
      <c r="EK68" s="89">
        <v>1</v>
      </c>
      <c r="EL68" s="89">
        <v>0</v>
      </c>
      <c r="EM68" s="89">
        <v>1</v>
      </c>
      <c r="EN68" s="89">
        <v>0</v>
      </c>
      <c r="EO68" s="89">
        <v>3</v>
      </c>
      <c r="EP68" s="89">
        <v>5</v>
      </c>
      <c r="EQ68" s="89">
        <v>5</v>
      </c>
      <c r="ER68" s="89">
        <v>0</v>
      </c>
      <c r="ES68" s="89">
        <v>0</v>
      </c>
      <c r="ET68" s="89">
        <v>0</v>
      </c>
      <c r="EU68" s="89">
        <v>0</v>
      </c>
      <c r="EV68" s="89">
        <v>0</v>
      </c>
      <c r="EW68" s="89">
        <v>0</v>
      </c>
      <c r="EX68" s="89">
        <v>0</v>
      </c>
      <c r="EY68" s="89">
        <v>0</v>
      </c>
      <c r="EZ68" s="89">
        <v>0</v>
      </c>
      <c r="FA68" s="90">
        <v>0</v>
      </c>
      <c r="FB68" s="88">
        <v>0</v>
      </c>
      <c r="FC68" s="88">
        <v>0</v>
      </c>
      <c r="FD68" s="88">
        <v>0</v>
      </c>
      <c r="FE68" s="88">
        <v>4</v>
      </c>
      <c r="FF68" s="88">
        <v>13</v>
      </c>
      <c r="FG68" s="88">
        <v>22</v>
      </c>
      <c r="FH68" s="88">
        <v>39</v>
      </c>
      <c r="FI68" s="88">
        <v>23</v>
      </c>
      <c r="FJ68" s="88">
        <v>101</v>
      </c>
      <c r="FK68" s="91">
        <v>101</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1</v>
      </c>
      <c r="BU69" s="89">
        <v>0</v>
      </c>
      <c r="BV69" s="89">
        <v>0</v>
      </c>
      <c r="BW69" s="89">
        <v>0</v>
      </c>
      <c r="BX69" s="89">
        <v>2</v>
      </c>
      <c r="BY69" s="89">
        <v>2</v>
      </c>
      <c r="BZ69" s="89">
        <v>0</v>
      </c>
      <c r="CA69" s="89">
        <v>0</v>
      </c>
      <c r="CB69" s="89">
        <v>0</v>
      </c>
      <c r="CC69" s="89">
        <v>1</v>
      </c>
      <c r="CD69" s="89">
        <v>1</v>
      </c>
      <c r="CE69" s="89">
        <v>0</v>
      </c>
      <c r="CF69" s="89">
        <v>0</v>
      </c>
      <c r="CG69" s="89">
        <v>0</v>
      </c>
      <c r="CH69" s="89">
        <v>2</v>
      </c>
      <c r="CI69" s="89">
        <v>2</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1</v>
      </c>
      <c r="FG69" s="88">
        <v>0</v>
      </c>
      <c r="FH69" s="88">
        <v>0</v>
      </c>
      <c r="FI69" s="88">
        <v>1</v>
      </c>
      <c r="FJ69" s="88">
        <v>3</v>
      </c>
      <c r="FK69" s="91">
        <v>3</v>
      </c>
    </row>
    <row r="70" spans="1:167" s="74" customFormat="1" ht="18.75" customHeight="1">
      <c r="A70" s="87" t="s">
        <v>77</v>
      </c>
      <c r="B70" s="88">
        <v>1</v>
      </c>
      <c r="C70" s="88">
        <v>3</v>
      </c>
      <c r="D70" s="88">
        <v>4</v>
      </c>
      <c r="E70" s="88">
        <v>6</v>
      </c>
      <c r="F70" s="88">
        <v>13</v>
      </c>
      <c r="G70" s="88">
        <v>5</v>
      </c>
      <c r="H70" s="88">
        <v>2</v>
      </c>
      <c r="I70" s="88">
        <v>1</v>
      </c>
      <c r="J70" s="88">
        <v>3</v>
      </c>
      <c r="K70" s="88">
        <v>30</v>
      </c>
      <c r="L70" s="88">
        <v>34</v>
      </c>
      <c r="M70" s="88">
        <v>0</v>
      </c>
      <c r="N70" s="88">
        <v>0</v>
      </c>
      <c r="O70" s="88">
        <v>0</v>
      </c>
      <c r="P70" s="88">
        <v>0</v>
      </c>
      <c r="Q70" s="88">
        <v>0</v>
      </c>
      <c r="R70" s="88">
        <v>0</v>
      </c>
      <c r="S70" s="88">
        <v>0</v>
      </c>
      <c r="T70" s="88">
        <v>0</v>
      </c>
      <c r="U70" s="88">
        <v>0</v>
      </c>
      <c r="V70" s="88">
        <v>0</v>
      </c>
      <c r="W70" s="88">
        <v>0</v>
      </c>
      <c r="X70" s="88">
        <v>1</v>
      </c>
      <c r="Y70" s="88">
        <v>3</v>
      </c>
      <c r="Z70" s="88">
        <v>4</v>
      </c>
      <c r="AA70" s="88">
        <v>6</v>
      </c>
      <c r="AB70" s="88">
        <v>13</v>
      </c>
      <c r="AC70" s="88">
        <v>5</v>
      </c>
      <c r="AD70" s="88">
        <v>2</v>
      </c>
      <c r="AE70" s="88">
        <v>1</v>
      </c>
      <c r="AF70" s="88">
        <v>3</v>
      </c>
      <c r="AG70" s="88">
        <v>30</v>
      </c>
      <c r="AH70" s="88">
        <v>34</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1</v>
      </c>
      <c r="CY70" s="89">
        <v>0</v>
      </c>
      <c r="CZ70" s="89">
        <v>0</v>
      </c>
      <c r="DA70" s="89">
        <v>0</v>
      </c>
      <c r="DB70" s="89">
        <v>1</v>
      </c>
      <c r="DC70" s="89">
        <v>1</v>
      </c>
      <c r="DD70" s="89">
        <v>0</v>
      </c>
      <c r="DE70" s="89">
        <v>0</v>
      </c>
      <c r="DF70" s="89">
        <v>0</v>
      </c>
      <c r="DG70" s="89">
        <v>0</v>
      </c>
      <c r="DH70" s="89">
        <v>1</v>
      </c>
      <c r="DI70" s="89">
        <v>0</v>
      </c>
      <c r="DJ70" s="89">
        <v>0</v>
      </c>
      <c r="DK70" s="89">
        <v>0</v>
      </c>
      <c r="DL70" s="89">
        <v>1</v>
      </c>
      <c r="DM70" s="89">
        <v>1</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0</v>
      </c>
      <c r="ED70" s="89">
        <v>0</v>
      </c>
      <c r="EE70" s="89">
        <v>1</v>
      </c>
      <c r="EF70" s="89">
        <v>1</v>
      </c>
      <c r="EG70" s="89">
        <v>1</v>
      </c>
      <c r="EH70" s="89">
        <v>0</v>
      </c>
      <c r="EI70" s="89">
        <v>0</v>
      </c>
      <c r="EJ70" s="89">
        <v>0</v>
      </c>
      <c r="EK70" s="89">
        <v>0</v>
      </c>
      <c r="EL70" s="89">
        <v>0</v>
      </c>
      <c r="EM70" s="89">
        <v>0</v>
      </c>
      <c r="EN70" s="89">
        <v>0</v>
      </c>
      <c r="EO70" s="89">
        <v>1</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1</v>
      </c>
      <c r="FG70" s="88">
        <v>1</v>
      </c>
      <c r="FH70" s="88">
        <v>4</v>
      </c>
      <c r="FI70" s="88">
        <v>1</v>
      </c>
      <c r="FJ70" s="88">
        <v>7</v>
      </c>
      <c r="FK70" s="91">
        <v>7</v>
      </c>
    </row>
    <row r="71" spans="1:167" s="74" customFormat="1" ht="18.75" customHeight="1" thickBot="1">
      <c r="A71" s="92" t="s">
        <v>78</v>
      </c>
      <c r="B71" s="93">
        <f>SUM(B62:B70)</f>
        <v>12</v>
      </c>
      <c r="C71" s="93">
        <f aca="true" t="shared" si="19" ref="C71:AH71">SUM(C62:C70)</f>
        <v>4</v>
      </c>
      <c r="D71" s="93">
        <f t="shared" si="19"/>
        <v>16</v>
      </c>
      <c r="E71" s="93">
        <f t="shared" si="19"/>
        <v>101</v>
      </c>
      <c r="F71" s="93">
        <f t="shared" si="19"/>
        <v>311</v>
      </c>
      <c r="G71" s="93">
        <f t="shared" si="19"/>
        <v>139</v>
      </c>
      <c r="H71" s="93">
        <f t="shared" si="19"/>
        <v>79</v>
      </c>
      <c r="I71" s="93">
        <f t="shared" si="19"/>
        <v>71</v>
      </c>
      <c r="J71" s="93">
        <f t="shared" si="19"/>
        <v>55</v>
      </c>
      <c r="K71" s="93">
        <f t="shared" si="19"/>
        <v>756</v>
      </c>
      <c r="L71" s="93">
        <f t="shared" si="19"/>
        <v>772</v>
      </c>
      <c r="M71" s="93">
        <f t="shared" si="19"/>
        <v>0</v>
      </c>
      <c r="N71" s="93">
        <f t="shared" si="19"/>
        <v>0</v>
      </c>
      <c r="O71" s="93">
        <f t="shared" si="19"/>
        <v>0</v>
      </c>
      <c r="P71" s="93">
        <f t="shared" si="19"/>
        <v>1</v>
      </c>
      <c r="Q71" s="93">
        <f t="shared" si="19"/>
        <v>6</v>
      </c>
      <c r="R71" s="93">
        <f t="shared" si="19"/>
        <v>3</v>
      </c>
      <c r="S71" s="93">
        <f t="shared" si="19"/>
        <v>1</v>
      </c>
      <c r="T71" s="93">
        <f t="shared" si="19"/>
        <v>1</v>
      </c>
      <c r="U71" s="93">
        <f t="shared" si="19"/>
        <v>2</v>
      </c>
      <c r="V71" s="93">
        <f t="shared" si="19"/>
        <v>14</v>
      </c>
      <c r="W71" s="93">
        <f t="shared" si="19"/>
        <v>14</v>
      </c>
      <c r="X71" s="93">
        <f t="shared" si="19"/>
        <v>12</v>
      </c>
      <c r="Y71" s="93">
        <f t="shared" si="19"/>
        <v>4</v>
      </c>
      <c r="Z71" s="93">
        <f t="shared" si="19"/>
        <v>16</v>
      </c>
      <c r="AA71" s="93">
        <f t="shared" si="19"/>
        <v>102</v>
      </c>
      <c r="AB71" s="93">
        <f t="shared" si="19"/>
        <v>317</v>
      </c>
      <c r="AC71" s="93">
        <f t="shared" si="19"/>
        <v>142</v>
      </c>
      <c r="AD71" s="93">
        <f t="shared" si="19"/>
        <v>80</v>
      </c>
      <c r="AE71" s="93">
        <f t="shared" si="19"/>
        <v>72</v>
      </c>
      <c r="AF71" s="93">
        <f t="shared" si="19"/>
        <v>57</v>
      </c>
      <c r="AG71" s="93">
        <f t="shared" si="19"/>
        <v>770</v>
      </c>
      <c r="AH71" s="93">
        <f t="shared" si="19"/>
        <v>786</v>
      </c>
      <c r="AI71" s="93">
        <f aca="true" t="shared" si="20" ref="AI71:BN71">SUM(AI62:AI70)</f>
        <v>0</v>
      </c>
      <c r="AJ71" s="93">
        <f t="shared" si="20"/>
        <v>0</v>
      </c>
      <c r="AK71" s="93">
        <f t="shared" si="20"/>
        <v>0</v>
      </c>
      <c r="AL71" s="93">
        <f t="shared" si="20"/>
        <v>0</v>
      </c>
      <c r="AM71" s="93">
        <f t="shared" si="20"/>
        <v>7</v>
      </c>
      <c r="AN71" s="93">
        <f t="shared" si="20"/>
        <v>12</v>
      </c>
      <c r="AO71" s="93">
        <f t="shared" si="20"/>
        <v>14</v>
      </c>
      <c r="AP71" s="93">
        <f t="shared" si="20"/>
        <v>9</v>
      </c>
      <c r="AQ71" s="93">
        <f t="shared" si="20"/>
        <v>7</v>
      </c>
      <c r="AR71" s="93">
        <f t="shared" si="20"/>
        <v>49</v>
      </c>
      <c r="AS71" s="93">
        <f t="shared" si="20"/>
        <v>49</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0</v>
      </c>
      <c r="BI71" s="93">
        <f t="shared" si="20"/>
        <v>7</v>
      </c>
      <c r="BJ71" s="93">
        <f t="shared" si="20"/>
        <v>12</v>
      </c>
      <c r="BK71" s="93">
        <f t="shared" si="20"/>
        <v>14</v>
      </c>
      <c r="BL71" s="93">
        <f t="shared" si="20"/>
        <v>9</v>
      </c>
      <c r="BM71" s="93">
        <f t="shared" si="20"/>
        <v>7</v>
      </c>
      <c r="BN71" s="93">
        <f t="shared" si="20"/>
        <v>49</v>
      </c>
      <c r="BO71" s="93">
        <f aca="true" t="shared" si="21" ref="BO71:CT71">SUM(BO62:BO70)</f>
        <v>49</v>
      </c>
      <c r="BP71" s="93">
        <f t="shared" si="21"/>
        <v>0</v>
      </c>
      <c r="BQ71" s="94">
        <f t="shared" si="21"/>
        <v>0</v>
      </c>
      <c r="BR71" s="94">
        <f t="shared" si="21"/>
        <v>0</v>
      </c>
      <c r="BS71" s="94">
        <f t="shared" si="21"/>
        <v>18</v>
      </c>
      <c r="BT71" s="94">
        <f t="shared" si="21"/>
        <v>46</v>
      </c>
      <c r="BU71" s="94">
        <f t="shared" si="21"/>
        <v>67</v>
      </c>
      <c r="BV71" s="94">
        <f t="shared" si="21"/>
        <v>112</v>
      </c>
      <c r="BW71" s="94">
        <f t="shared" si="21"/>
        <v>63</v>
      </c>
      <c r="BX71" s="94">
        <f t="shared" si="21"/>
        <v>306</v>
      </c>
      <c r="BY71" s="94">
        <f t="shared" si="21"/>
        <v>306</v>
      </c>
      <c r="BZ71" s="94">
        <f t="shared" si="21"/>
        <v>0</v>
      </c>
      <c r="CA71" s="94">
        <f t="shared" si="21"/>
        <v>0</v>
      </c>
      <c r="CB71" s="94">
        <f t="shared" si="21"/>
        <v>0</v>
      </c>
      <c r="CC71" s="94">
        <f t="shared" si="21"/>
        <v>18</v>
      </c>
      <c r="CD71" s="94">
        <f t="shared" si="21"/>
        <v>45</v>
      </c>
      <c r="CE71" s="94">
        <f t="shared" si="21"/>
        <v>65</v>
      </c>
      <c r="CF71" s="94">
        <f t="shared" si="21"/>
        <v>109</v>
      </c>
      <c r="CG71" s="94">
        <f t="shared" si="21"/>
        <v>63</v>
      </c>
      <c r="CH71" s="94">
        <f t="shared" si="21"/>
        <v>300</v>
      </c>
      <c r="CI71" s="94">
        <f t="shared" si="21"/>
        <v>300</v>
      </c>
      <c r="CJ71" s="94">
        <f t="shared" si="21"/>
        <v>0</v>
      </c>
      <c r="CK71" s="94">
        <f t="shared" si="21"/>
        <v>0</v>
      </c>
      <c r="CL71" s="94">
        <f t="shared" si="21"/>
        <v>0</v>
      </c>
      <c r="CM71" s="94">
        <f t="shared" si="21"/>
        <v>0</v>
      </c>
      <c r="CN71" s="94">
        <f t="shared" si="21"/>
        <v>1</v>
      </c>
      <c r="CO71" s="94">
        <f t="shared" si="21"/>
        <v>2</v>
      </c>
      <c r="CP71" s="94">
        <f t="shared" si="21"/>
        <v>3</v>
      </c>
      <c r="CQ71" s="94">
        <f t="shared" si="21"/>
        <v>0</v>
      </c>
      <c r="CR71" s="94">
        <f t="shared" si="21"/>
        <v>6</v>
      </c>
      <c r="CS71" s="94">
        <f t="shared" si="21"/>
        <v>6</v>
      </c>
      <c r="CT71" s="94">
        <f t="shared" si="21"/>
        <v>0</v>
      </c>
      <c r="CU71" s="94">
        <f aca="true" t="shared" si="22" ref="CU71:DZ71">SUM(CU62:CU70)</f>
        <v>0</v>
      </c>
      <c r="CV71" s="94">
        <f t="shared" si="22"/>
        <v>0</v>
      </c>
      <c r="CW71" s="94">
        <f t="shared" si="22"/>
        <v>3</v>
      </c>
      <c r="CX71" s="94">
        <f t="shared" si="22"/>
        <v>12</v>
      </c>
      <c r="CY71" s="94">
        <f t="shared" si="22"/>
        <v>10</v>
      </c>
      <c r="CZ71" s="94">
        <f t="shared" si="22"/>
        <v>8</v>
      </c>
      <c r="DA71" s="94">
        <f t="shared" si="22"/>
        <v>2</v>
      </c>
      <c r="DB71" s="94">
        <f t="shared" si="22"/>
        <v>35</v>
      </c>
      <c r="DC71" s="94">
        <f t="shared" si="22"/>
        <v>35</v>
      </c>
      <c r="DD71" s="94">
        <f t="shared" si="22"/>
        <v>0</v>
      </c>
      <c r="DE71" s="94">
        <f t="shared" si="22"/>
        <v>0</v>
      </c>
      <c r="DF71" s="94">
        <f t="shared" si="22"/>
        <v>0</v>
      </c>
      <c r="DG71" s="94">
        <f t="shared" si="22"/>
        <v>3</v>
      </c>
      <c r="DH71" s="94">
        <f t="shared" si="22"/>
        <v>12</v>
      </c>
      <c r="DI71" s="94">
        <f t="shared" si="22"/>
        <v>10</v>
      </c>
      <c r="DJ71" s="94">
        <f t="shared" si="22"/>
        <v>8</v>
      </c>
      <c r="DK71" s="94">
        <f t="shared" si="22"/>
        <v>1</v>
      </c>
      <c r="DL71" s="94">
        <f t="shared" si="22"/>
        <v>34</v>
      </c>
      <c r="DM71" s="94">
        <f t="shared" si="22"/>
        <v>34</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1</v>
      </c>
      <c r="EB71" s="94">
        <f t="shared" si="23"/>
        <v>0</v>
      </c>
      <c r="EC71" s="94">
        <f t="shared" si="23"/>
        <v>2</v>
      </c>
      <c r="ED71" s="94">
        <f t="shared" si="23"/>
        <v>1</v>
      </c>
      <c r="EE71" s="94">
        <f t="shared" si="23"/>
        <v>10</v>
      </c>
      <c r="EF71" s="94">
        <f t="shared" si="23"/>
        <v>14</v>
      </c>
      <c r="EG71" s="94">
        <f t="shared" si="23"/>
        <v>14</v>
      </c>
      <c r="EH71" s="94">
        <f t="shared" si="23"/>
        <v>0</v>
      </c>
      <c r="EI71" s="94">
        <f t="shared" si="23"/>
        <v>0</v>
      </c>
      <c r="EJ71" s="94">
        <f t="shared" si="23"/>
        <v>0</v>
      </c>
      <c r="EK71" s="94">
        <f t="shared" si="23"/>
        <v>1</v>
      </c>
      <c r="EL71" s="94">
        <f t="shared" si="23"/>
        <v>0</v>
      </c>
      <c r="EM71" s="94">
        <f t="shared" si="23"/>
        <v>2</v>
      </c>
      <c r="EN71" s="94">
        <f t="shared" si="23"/>
        <v>1</v>
      </c>
      <c r="EO71" s="94">
        <f t="shared" si="23"/>
        <v>9</v>
      </c>
      <c r="EP71" s="94">
        <f t="shared" si="23"/>
        <v>13</v>
      </c>
      <c r="EQ71" s="94">
        <f t="shared" si="23"/>
        <v>13</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0</v>
      </c>
      <c r="FD71" s="93">
        <f t="shared" si="23"/>
        <v>0</v>
      </c>
      <c r="FE71" s="93">
        <f t="shared" si="23"/>
        <v>22</v>
      </c>
      <c r="FF71" s="93">
        <f t="shared" si="23"/>
        <v>58</v>
      </c>
      <c r="FG71" s="93">
        <f>SUM(FG62:FG70)</f>
        <v>79</v>
      </c>
      <c r="FH71" s="93">
        <f>SUM(FH62:FH70)</f>
        <v>121</v>
      </c>
      <c r="FI71" s="93">
        <f>SUM(FI62:FI70)</f>
        <v>75</v>
      </c>
      <c r="FJ71" s="93">
        <f>SUM(FJ62:FJ70)</f>
        <v>355</v>
      </c>
      <c r="FK71" s="96">
        <f>SUM(FK62:FK70)</f>
        <v>355</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4" manualBreakCount="4">
    <brk id="34" max="65535" man="1"/>
    <brk id="67" max="65535" man="1"/>
    <brk id="97" max="65535" man="1"/>
    <brk id="12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A2" sqref="A2"/>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7" width="9.19921875" style="97" customWidth="1"/>
    <col min="38" max="38" width="7.69921875" style="97" customWidth="1"/>
    <col min="39" max="45" width="9.19921875" style="97" customWidth="1"/>
    <col min="46" max="47" width="10.09765625" style="97" customWidth="1"/>
    <col min="48" max="48" width="9.59765625" style="97" customWidth="1"/>
    <col min="49" max="49" width="9.5" style="97" customWidth="1"/>
    <col min="50"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89" width="9.8984375" style="97" customWidth="1"/>
    <col min="90" max="90" width="10.59765625" style="97" customWidth="1"/>
    <col min="91" max="100" width="9.8984375" style="97" customWidth="1"/>
    <col min="101" max="101" width="9.69921875" style="97" customWidth="1"/>
    <col min="102" max="111" width="9.5976562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160</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164</v>
      </c>
      <c r="C3" s="205"/>
      <c r="D3" s="205"/>
      <c r="E3" s="206"/>
      <c r="F3" s="206"/>
      <c r="G3" s="206"/>
      <c r="H3" s="206"/>
      <c r="I3" s="206"/>
      <c r="J3" s="206"/>
      <c r="K3" s="206"/>
      <c r="L3" s="20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165</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165</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103</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165</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20"/>
      <c r="DJ4" s="220"/>
      <c r="DK4" s="220"/>
      <c r="DL4" s="220"/>
      <c r="DM4" s="220"/>
      <c r="DN4" s="220"/>
      <c r="DO4" s="220"/>
      <c r="DP4" s="220"/>
      <c r="DQ4" s="220"/>
      <c r="DR4" s="220"/>
      <c r="DS4" s="106"/>
      <c r="DT4" s="106"/>
      <c r="DU4" s="106"/>
      <c r="DV4" s="106"/>
      <c r="DW4" s="106"/>
      <c r="DX4" s="106"/>
      <c r="DY4" s="106"/>
      <c r="DZ4" s="106"/>
      <c r="EA4" s="106"/>
      <c r="EB4" s="106"/>
      <c r="EC4" s="106"/>
      <c r="ED4" s="107"/>
      <c r="EE4" s="107"/>
      <c r="EF4" s="107"/>
      <c r="EG4" s="107"/>
      <c r="EH4" s="107"/>
      <c r="EI4" s="107"/>
      <c r="EJ4" s="107"/>
      <c r="EK4" s="107"/>
      <c r="EL4" s="107"/>
      <c r="EM4" s="107"/>
      <c r="EN4" s="107"/>
      <c r="EO4" s="218" t="s">
        <v>114</v>
      </c>
      <c r="EP4" s="218"/>
      <c r="EQ4" s="218"/>
      <c r="ER4" s="218"/>
      <c r="ES4" s="218"/>
      <c r="ET4" s="218"/>
      <c r="EU4" s="218"/>
      <c r="EV4" s="218"/>
      <c r="EW4" s="218"/>
      <c r="EX4" s="218"/>
      <c r="EY4" s="219"/>
      <c r="EZ4" s="210" t="s">
        <v>145</v>
      </c>
      <c r="FA4" s="220"/>
      <c r="FB4" s="220"/>
      <c r="FC4" s="220"/>
      <c r="FD4" s="220"/>
      <c r="FE4" s="220"/>
      <c r="FF4" s="220"/>
      <c r="FG4" s="220"/>
      <c r="FH4" s="220"/>
      <c r="FI4" s="220"/>
      <c r="FJ4" s="220"/>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115</v>
      </c>
      <c r="Y5" s="199"/>
      <c r="Z5" s="199"/>
      <c r="AA5" s="199"/>
      <c r="AB5" s="199"/>
      <c r="AC5" s="199"/>
      <c r="AD5" s="199"/>
      <c r="AE5" s="199"/>
      <c r="AF5" s="199"/>
      <c r="AG5" s="199"/>
      <c r="AH5" s="200"/>
      <c r="AI5" s="198" t="s">
        <v>116</v>
      </c>
      <c r="AJ5" s="199"/>
      <c r="AK5" s="199"/>
      <c r="AL5" s="199"/>
      <c r="AM5" s="199"/>
      <c r="AN5" s="199"/>
      <c r="AO5" s="199"/>
      <c r="AP5" s="199"/>
      <c r="AQ5" s="199"/>
      <c r="AR5" s="199"/>
      <c r="AS5" s="200"/>
      <c r="AT5" s="213" t="s">
        <v>117</v>
      </c>
      <c r="AU5" s="214"/>
      <c r="AV5" s="214"/>
      <c r="AW5" s="214"/>
      <c r="AX5" s="214"/>
      <c r="AY5" s="214"/>
      <c r="AZ5" s="214"/>
      <c r="BA5" s="214"/>
      <c r="BB5" s="214"/>
      <c r="BC5" s="214"/>
      <c r="BD5" s="215"/>
      <c r="BE5" s="213" t="s">
        <v>118</v>
      </c>
      <c r="BF5" s="214"/>
      <c r="BG5" s="214"/>
      <c r="BH5" s="214"/>
      <c r="BI5" s="214"/>
      <c r="BJ5" s="214"/>
      <c r="BK5" s="214"/>
      <c r="BL5" s="214"/>
      <c r="BM5" s="214"/>
      <c r="BN5" s="214"/>
      <c r="BO5" s="215"/>
      <c r="BP5" s="213" t="s">
        <v>125</v>
      </c>
      <c r="BQ5" s="214"/>
      <c r="BR5" s="214"/>
      <c r="BS5" s="214"/>
      <c r="BT5" s="214"/>
      <c r="BU5" s="214"/>
      <c r="BV5" s="214"/>
      <c r="BW5" s="214"/>
      <c r="BX5" s="214"/>
      <c r="BY5" s="214"/>
      <c r="BZ5" s="215"/>
      <c r="CA5" s="236"/>
      <c r="CB5" s="237"/>
      <c r="CC5" s="237"/>
      <c r="CD5" s="237"/>
      <c r="CE5" s="237"/>
      <c r="CF5" s="237"/>
      <c r="CG5" s="237"/>
      <c r="CH5" s="237"/>
      <c r="CI5" s="237"/>
      <c r="CJ5" s="237"/>
      <c r="CK5" s="238"/>
      <c r="CL5" s="213" t="s">
        <v>119</v>
      </c>
      <c r="CM5" s="214"/>
      <c r="CN5" s="214"/>
      <c r="CO5" s="214"/>
      <c r="CP5" s="214"/>
      <c r="CQ5" s="214"/>
      <c r="CR5" s="214"/>
      <c r="CS5" s="214"/>
      <c r="CT5" s="214"/>
      <c r="CU5" s="214"/>
      <c r="CV5" s="215"/>
      <c r="CW5" s="213" t="s">
        <v>120</v>
      </c>
      <c r="CX5" s="214"/>
      <c r="CY5" s="214"/>
      <c r="CZ5" s="214"/>
      <c r="DA5" s="214"/>
      <c r="DB5" s="214"/>
      <c r="DC5" s="214"/>
      <c r="DD5" s="214"/>
      <c r="DE5" s="214"/>
      <c r="DF5" s="214"/>
      <c r="DG5" s="239"/>
      <c r="DH5" s="212"/>
      <c r="DI5" s="212"/>
      <c r="DJ5" s="212"/>
      <c r="DK5" s="212"/>
      <c r="DL5" s="212"/>
      <c r="DM5" s="212"/>
      <c r="DN5" s="212"/>
      <c r="DO5" s="212"/>
      <c r="DP5" s="212"/>
      <c r="DQ5" s="212"/>
      <c r="DR5" s="212"/>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12"/>
      <c r="FA5" s="212"/>
      <c r="FB5" s="212"/>
      <c r="FC5" s="212"/>
      <c r="FD5" s="212"/>
      <c r="FE5" s="212"/>
      <c r="FF5" s="212"/>
      <c r="FG5" s="212"/>
      <c r="FH5" s="212"/>
      <c r="FI5" s="212"/>
      <c r="FJ5" s="212"/>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9" customFormat="1" ht="31.5" customHeight="1" thickBot="1">
      <c r="A6" s="20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11385</v>
      </c>
      <c r="C7" s="111">
        <f t="shared" si="0"/>
        <v>11574</v>
      </c>
      <c r="D7" s="111">
        <f t="shared" si="0"/>
        <v>22959</v>
      </c>
      <c r="E7" s="111">
        <f t="shared" si="0"/>
        <v>67485</v>
      </c>
      <c r="F7" s="82">
        <f t="shared" si="0"/>
        <v>211029</v>
      </c>
      <c r="G7" s="82">
        <f t="shared" si="0"/>
        <v>129979</v>
      </c>
      <c r="H7" s="82">
        <f t="shared" si="0"/>
        <v>108451</v>
      </c>
      <c r="I7" s="82">
        <f t="shared" si="0"/>
        <v>91998</v>
      </c>
      <c r="J7" s="82">
        <f t="shared" si="0"/>
        <v>77609</v>
      </c>
      <c r="K7" s="82">
        <f t="shared" si="0"/>
        <v>686551</v>
      </c>
      <c r="L7" s="82">
        <f t="shared" si="0"/>
        <v>709510</v>
      </c>
      <c r="M7" s="135">
        <f aca="true" t="shared" si="1" ref="M7:BX7">SUM(,M31,M58,M63,M73)</f>
        <v>4045</v>
      </c>
      <c r="N7" s="85">
        <f t="shared" si="1"/>
        <v>3618</v>
      </c>
      <c r="O7" s="85">
        <f t="shared" si="1"/>
        <v>7663</v>
      </c>
      <c r="P7" s="85">
        <f t="shared" si="1"/>
        <v>24633</v>
      </c>
      <c r="Q7" s="85">
        <f t="shared" si="1"/>
        <v>68419</v>
      </c>
      <c r="R7" s="85">
        <f t="shared" si="1"/>
        <v>39461</v>
      </c>
      <c r="S7" s="85">
        <f t="shared" si="1"/>
        <v>34929</v>
      </c>
      <c r="T7" s="85">
        <f t="shared" si="1"/>
        <v>34348</v>
      </c>
      <c r="U7" s="85">
        <f t="shared" si="1"/>
        <v>38069</v>
      </c>
      <c r="V7" s="85">
        <f t="shared" si="1"/>
        <v>239859</v>
      </c>
      <c r="W7" s="85">
        <f t="shared" si="1"/>
        <v>247522</v>
      </c>
      <c r="X7" s="85">
        <f t="shared" si="1"/>
        <v>3712</v>
      </c>
      <c r="Y7" s="85">
        <f t="shared" si="1"/>
        <v>3218</v>
      </c>
      <c r="Z7" s="85">
        <f t="shared" si="1"/>
        <v>6930</v>
      </c>
      <c r="AA7" s="85">
        <f t="shared" si="1"/>
        <v>22668</v>
      </c>
      <c r="AB7" s="85">
        <f t="shared" si="1"/>
        <v>53749</v>
      </c>
      <c r="AC7" s="85">
        <f t="shared" si="1"/>
        <v>25779</v>
      </c>
      <c r="AD7" s="85">
        <f t="shared" si="1"/>
        <v>18898</v>
      </c>
      <c r="AE7" s="85">
        <f t="shared" si="1"/>
        <v>15380</v>
      </c>
      <c r="AF7" s="85">
        <f t="shared" si="1"/>
        <v>13125</v>
      </c>
      <c r="AG7" s="85">
        <f t="shared" si="1"/>
        <v>149599</v>
      </c>
      <c r="AH7" s="85">
        <f t="shared" si="1"/>
        <v>156529</v>
      </c>
      <c r="AI7" s="85">
        <f t="shared" si="1"/>
        <v>5</v>
      </c>
      <c r="AJ7" s="85">
        <f t="shared" si="1"/>
        <v>12</v>
      </c>
      <c r="AK7" s="85">
        <f t="shared" si="1"/>
        <v>17</v>
      </c>
      <c r="AL7" s="85">
        <f t="shared" si="1"/>
        <v>23</v>
      </c>
      <c r="AM7" s="85">
        <f t="shared" si="1"/>
        <v>367</v>
      </c>
      <c r="AN7" s="85">
        <f t="shared" si="1"/>
        <v>639</v>
      </c>
      <c r="AO7" s="85">
        <f t="shared" si="1"/>
        <v>1540</v>
      </c>
      <c r="AP7" s="85">
        <f t="shared" si="1"/>
        <v>3360</v>
      </c>
      <c r="AQ7" s="85">
        <f t="shared" si="1"/>
        <v>6499</v>
      </c>
      <c r="AR7" s="85">
        <f t="shared" si="1"/>
        <v>12428</v>
      </c>
      <c r="AS7" s="85">
        <f t="shared" si="1"/>
        <v>12445</v>
      </c>
      <c r="AT7" s="85">
        <f t="shared" si="1"/>
        <v>119</v>
      </c>
      <c r="AU7" s="85">
        <f t="shared" si="1"/>
        <v>218</v>
      </c>
      <c r="AV7" s="85">
        <f t="shared" si="1"/>
        <v>337</v>
      </c>
      <c r="AW7" s="85">
        <f t="shared" si="1"/>
        <v>734</v>
      </c>
      <c r="AX7" s="85">
        <f t="shared" si="1"/>
        <v>5646</v>
      </c>
      <c r="AY7" s="85">
        <f t="shared" si="1"/>
        <v>5102</v>
      </c>
      <c r="AZ7" s="85">
        <f t="shared" si="1"/>
        <v>5244</v>
      </c>
      <c r="BA7" s="85">
        <f t="shared" si="1"/>
        <v>5776</v>
      </c>
      <c r="BB7" s="85">
        <f t="shared" si="1"/>
        <v>7332</v>
      </c>
      <c r="BC7" s="85">
        <f t="shared" si="1"/>
        <v>29834</v>
      </c>
      <c r="BD7" s="85">
        <f t="shared" si="1"/>
        <v>30171</v>
      </c>
      <c r="BE7" s="85">
        <f t="shared" si="1"/>
        <v>5</v>
      </c>
      <c r="BF7" s="85">
        <f t="shared" si="1"/>
        <v>20</v>
      </c>
      <c r="BG7" s="85">
        <f t="shared" si="1"/>
        <v>25</v>
      </c>
      <c r="BH7" s="85">
        <f t="shared" si="1"/>
        <v>39</v>
      </c>
      <c r="BI7" s="85">
        <f t="shared" si="1"/>
        <v>319</v>
      </c>
      <c r="BJ7" s="85">
        <f t="shared" si="1"/>
        <v>365</v>
      </c>
      <c r="BK7" s="85">
        <f t="shared" si="1"/>
        <v>441</v>
      </c>
      <c r="BL7" s="85">
        <f t="shared" si="1"/>
        <v>463</v>
      </c>
      <c r="BM7" s="85">
        <f t="shared" si="1"/>
        <v>438</v>
      </c>
      <c r="BN7" s="85">
        <f t="shared" si="1"/>
        <v>2065</v>
      </c>
      <c r="BO7" s="85">
        <f t="shared" si="1"/>
        <v>2090</v>
      </c>
      <c r="BP7" s="85">
        <f t="shared" si="1"/>
        <v>204</v>
      </c>
      <c r="BQ7" s="85">
        <f t="shared" si="1"/>
        <v>150</v>
      </c>
      <c r="BR7" s="85">
        <f t="shared" si="1"/>
        <v>354</v>
      </c>
      <c r="BS7" s="85">
        <f t="shared" si="1"/>
        <v>1169</v>
      </c>
      <c r="BT7" s="85">
        <f t="shared" si="1"/>
        <v>8338</v>
      </c>
      <c r="BU7" s="85">
        <f t="shared" si="1"/>
        <v>7576</v>
      </c>
      <c r="BV7" s="85">
        <f t="shared" si="1"/>
        <v>8806</v>
      </c>
      <c r="BW7" s="85">
        <f t="shared" si="1"/>
        <v>9369</v>
      </c>
      <c r="BX7" s="85">
        <f t="shared" si="1"/>
        <v>10675</v>
      </c>
      <c r="BY7" s="85">
        <f aca="true" t="shared" si="2" ref="BY7:EJ7">SUM(,BY31,BY58,BY63,BY73)</f>
        <v>45933</v>
      </c>
      <c r="BZ7" s="85">
        <f t="shared" si="2"/>
        <v>46287</v>
      </c>
      <c r="CA7" s="85">
        <f t="shared" si="2"/>
        <v>1181</v>
      </c>
      <c r="CB7" s="85">
        <f t="shared" si="2"/>
        <v>1524</v>
      </c>
      <c r="CC7" s="85">
        <f t="shared" si="2"/>
        <v>2705</v>
      </c>
      <c r="CD7" s="85">
        <f t="shared" si="2"/>
        <v>6980</v>
      </c>
      <c r="CE7" s="85">
        <f t="shared" si="2"/>
        <v>31326</v>
      </c>
      <c r="CF7" s="85">
        <f t="shared" si="2"/>
        <v>21164</v>
      </c>
      <c r="CG7" s="85">
        <f t="shared" si="2"/>
        <v>16215</v>
      </c>
      <c r="CH7" s="85">
        <f t="shared" si="2"/>
        <v>10540</v>
      </c>
      <c r="CI7" s="85">
        <f t="shared" si="2"/>
        <v>4372</v>
      </c>
      <c r="CJ7" s="85">
        <f t="shared" si="2"/>
        <v>90597</v>
      </c>
      <c r="CK7" s="85">
        <f t="shared" si="2"/>
        <v>93302</v>
      </c>
      <c r="CL7" s="85">
        <f t="shared" si="2"/>
        <v>1018</v>
      </c>
      <c r="CM7" s="85">
        <f t="shared" si="2"/>
        <v>1231</v>
      </c>
      <c r="CN7" s="85">
        <f t="shared" si="2"/>
        <v>2249</v>
      </c>
      <c r="CO7" s="85">
        <f t="shared" si="2"/>
        <v>6051</v>
      </c>
      <c r="CP7" s="85">
        <f t="shared" si="2"/>
        <v>25391</v>
      </c>
      <c r="CQ7" s="85">
        <f t="shared" si="2"/>
        <v>16347</v>
      </c>
      <c r="CR7" s="85">
        <f t="shared" si="2"/>
        <v>12334</v>
      </c>
      <c r="CS7" s="85">
        <f t="shared" si="2"/>
        <v>7881</v>
      </c>
      <c r="CT7" s="85">
        <f t="shared" si="2"/>
        <v>3326</v>
      </c>
      <c r="CU7" s="85">
        <f t="shared" si="2"/>
        <v>71330</v>
      </c>
      <c r="CV7" s="85">
        <f t="shared" si="2"/>
        <v>73579</v>
      </c>
      <c r="CW7" s="85">
        <f t="shared" si="2"/>
        <v>163</v>
      </c>
      <c r="CX7" s="85">
        <f t="shared" si="2"/>
        <v>293</v>
      </c>
      <c r="CY7" s="85">
        <f t="shared" si="2"/>
        <v>456</v>
      </c>
      <c r="CZ7" s="85">
        <f t="shared" si="2"/>
        <v>929</v>
      </c>
      <c r="DA7" s="85">
        <f t="shared" si="2"/>
        <v>5935</v>
      </c>
      <c r="DB7" s="85">
        <f t="shared" si="2"/>
        <v>4817</v>
      </c>
      <c r="DC7" s="85">
        <f t="shared" si="2"/>
        <v>3881</v>
      </c>
      <c r="DD7" s="85">
        <f t="shared" si="2"/>
        <v>2659</v>
      </c>
      <c r="DE7" s="85">
        <f t="shared" si="2"/>
        <v>1046</v>
      </c>
      <c r="DF7" s="85">
        <f t="shared" si="2"/>
        <v>19267</v>
      </c>
      <c r="DG7" s="86">
        <f t="shared" si="2"/>
        <v>19723</v>
      </c>
      <c r="DH7" s="111">
        <f t="shared" si="2"/>
        <v>16</v>
      </c>
      <c r="DI7" s="82">
        <f t="shared" si="2"/>
        <v>41</v>
      </c>
      <c r="DJ7" s="82">
        <f t="shared" si="2"/>
        <v>57</v>
      </c>
      <c r="DK7" s="82">
        <f t="shared" si="2"/>
        <v>128</v>
      </c>
      <c r="DL7" s="82">
        <f t="shared" si="2"/>
        <v>2441</v>
      </c>
      <c r="DM7" s="82">
        <f t="shared" si="2"/>
        <v>3533</v>
      </c>
      <c r="DN7" s="82">
        <f t="shared" si="2"/>
        <v>4521</v>
      </c>
      <c r="DO7" s="82">
        <f t="shared" si="2"/>
        <v>4624</v>
      </c>
      <c r="DP7" s="82">
        <f t="shared" si="2"/>
        <v>3158</v>
      </c>
      <c r="DQ7" s="82">
        <f t="shared" si="2"/>
        <v>18405</v>
      </c>
      <c r="DR7" s="85">
        <f t="shared" si="2"/>
        <v>18462</v>
      </c>
      <c r="DS7" s="111">
        <f t="shared" si="2"/>
        <v>15</v>
      </c>
      <c r="DT7" s="112">
        <f t="shared" si="2"/>
        <v>34</v>
      </c>
      <c r="DU7" s="112">
        <f t="shared" si="2"/>
        <v>49</v>
      </c>
      <c r="DV7" s="112">
        <f t="shared" si="2"/>
        <v>109</v>
      </c>
      <c r="DW7" s="112">
        <f t="shared" si="2"/>
        <v>2065</v>
      </c>
      <c r="DX7" s="112">
        <f t="shared" si="2"/>
        <v>2861</v>
      </c>
      <c r="DY7" s="112">
        <f t="shared" si="2"/>
        <v>3681</v>
      </c>
      <c r="DZ7" s="112">
        <f t="shared" si="2"/>
        <v>3725</v>
      </c>
      <c r="EA7" s="112">
        <f t="shared" si="2"/>
        <v>2513</v>
      </c>
      <c r="EB7" s="112">
        <f t="shared" si="2"/>
        <v>14954</v>
      </c>
      <c r="EC7" s="82">
        <f t="shared" si="2"/>
        <v>15003</v>
      </c>
      <c r="ED7" s="82">
        <f t="shared" si="2"/>
        <v>1</v>
      </c>
      <c r="EE7" s="112">
        <f t="shared" si="2"/>
        <v>6</v>
      </c>
      <c r="EF7" s="112">
        <f t="shared" si="2"/>
        <v>7</v>
      </c>
      <c r="EG7" s="112">
        <f t="shared" si="2"/>
        <v>18</v>
      </c>
      <c r="EH7" s="112">
        <f t="shared" si="2"/>
        <v>372</v>
      </c>
      <c r="EI7" s="112">
        <f t="shared" si="2"/>
        <v>655</v>
      </c>
      <c r="EJ7" s="112">
        <f t="shared" si="2"/>
        <v>805</v>
      </c>
      <c r="EK7" s="112">
        <f aca="true" t="shared" si="3" ref="EK7:GV7">SUM(,EK31,EK58,EK63,EK73)</f>
        <v>846</v>
      </c>
      <c r="EL7" s="112">
        <f t="shared" si="3"/>
        <v>571</v>
      </c>
      <c r="EM7" s="112">
        <f t="shared" si="3"/>
        <v>3267</v>
      </c>
      <c r="EN7" s="82">
        <f t="shared" si="3"/>
        <v>3274</v>
      </c>
      <c r="EO7" s="82">
        <f t="shared" si="3"/>
        <v>0</v>
      </c>
      <c r="EP7" s="112">
        <f t="shared" si="3"/>
        <v>1</v>
      </c>
      <c r="EQ7" s="112">
        <f t="shared" si="3"/>
        <v>1</v>
      </c>
      <c r="ER7" s="112">
        <f t="shared" si="3"/>
        <v>1</v>
      </c>
      <c r="ES7" s="112">
        <f t="shared" si="3"/>
        <v>4</v>
      </c>
      <c r="ET7" s="112">
        <f t="shared" si="3"/>
        <v>17</v>
      </c>
      <c r="EU7" s="112">
        <f t="shared" si="3"/>
        <v>35</v>
      </c>
      <c r="EV7" s="112">
        <f t="shared" si="3"/>
        <v>53</v>
      </c>
      <c r="EW7" s="112">
        <f t="shared" si="3"/>
        <v>74</v>
      </c>
      <c r="EX7" s="134">
        <f t="shared" si="3"/>
        <v>184</v>
      </c>
      <c r="EY7" s="113">
        <f t="shared" si="3"/>
        <v>185</v>
      </c>
      <c r="EZ7" s="111">
        <f t="shared" si="3"/>
        <v>948</v>
      </c>
      <c r="FA7" s="82">
        <f t="shared" si="3"/>
        <v>1383</v>
      </c>
      <c r="FB7" s="82">
        <f t="shared" si="3"/>
        <v>2331</v>
      </c>
      <c r="FC7" s="82">
        <f t="shared" si="3"/>
        <v>5516</v>
      </c>
      <c r="FD7" s="82">
        <f t="shared" si="3"/>
        <v>29676</v>
      </c>
      <c r="FE7" s="82">
        <f t="shared" si="3"/>
        <v>24303</v>
      </c>
      <c r="FF7" s="82">
        <f t="shared" si="3"/>
        <v>21543</v>
      </c>
      <c r="FG7" s="82">
        <f t="shared" si="3"/>
        <v>19178</v>
      </c>
      <c r="FH7" s="82">
        <f t="shared" si="3"/>
        <v>15620</v>
      </c>
      <c r="FI7" s="82">
        <f t="shared" si="3"/>
        <v>115836</v>
      </c>
      <c r="FJ7" s="82">
        <f t="shared" si="3"/>
        <v>118167</v>
      </c>
      <c r="FK7" s="82">
        <f t="shared" si="3"/>
        <v>774</v>
      </c>
      <c r="FL7" s="112">
        <f t="shared" si="3"/>
        <v>1241</v>
      </c>
      <c r="FM7" s="112">
        <f t="shared" si="3"/>
        <v>2015</v>
      </c>
      <c r="FN7" s="112">
        <f t="shared" si="3"/>
        <v>4955</v>
      </c>
      <c r="FO7" s="112">
        <f t="shared" si="3"/>
        <v>28045</v>
      </c>
      <c r="FP7" s="112">
        <f t="shared" si="3"/>
        <v>23182</v>
      </c>
      <c r="FQ7" s="112">
        <f t="shared" si="3"/>
        <v>20442</v>
      </c>
      <c r="FR7" s="112">
        <f t="shared" si="3"/>
        <v>18412</v>
      </c>
      <c r="FS7" s="112">
        <f t="shared" si="3"/>
        <v>15311</v>
      </c>
      <c r="FT7" s="112">
        <f t="shared" si="3"/>
        <v>110347</v>
      </c>
      <c r="FU7" s="82">
        <f t="shared" si="3"/>
        <v>112362</v>
      </c>
      <c r="FV7" s="82">
        <f t="shared" si="3"/>
        <v>67</v>
      </c>
      <c r="FW7" s="82">
        <f t="shared" si="3"/>
        <v>80</v>
      </c>
      <c r="FX7" s="112">
        <f t="shared" si="3"/>
        <v>147</v>
      </c>
      <c r="FY7" s="112">
        <f t="shared" si="3"/>
        <v>234</v>
      </c>
      <c r="FZ7" s="112">
        <f t="shared" si="3"/>
        <v>786</v>
      </c>
      <c r="GA7" s="112">
        <f t="shared" si="3"/>
        <v>672</v>
      </c>
      <c r="GB7" s="112">
        <f t="shared" si="3"/>
        <v>676</v>
      </c>
      <c r="GC7" s="112">
        <f t="shared" si="3"/>
        <v>494</v>
      </c>
      <c r="GD7" s="112">
        <f t="shared" si="3"/>
        <v>206</v>
      </c>
      <c r="GE7" s="112">
        <f t="shared" si="3"/>
        <v>3068</v>
      </c>
      <c r="GF7" s="82">
        <f t="shared" si="3"/>
        <v>3215</v>
      </c>
      <c r="GG7" s="82">
        <f t="shared" si="3"/>
        <v>107</v>
      </c>
      <c r="GH7" s="112">
        <f t="shared" si="3"/>
        <v>62</v>
      </c>
      <c r="GI7" s="112">
        <f t="shared" si="3"/>
        <v>169</v>
      </c>
      <c r="GJ7" s="112">
        <f t="shared" si="3"/>
        <v>327</v>
      </c>
      <c r="GK7" s="112">
        <f t="shared" si="3"/>
        <v>845</v>
      </c>
      <c r="GL7" s="112">
        <f t="shared" si="3"/>
        <v>449</v>
      </c>
      <c r="GM7" s="112">
        <f t="shared" si="3"/>
        <v>425</v>
      </c>
      <c r="GN7" s="112">
        <f t="shared" si="3"/>
        <v>272</v>
      </c>
      <c r="GO7" s="112">
        <f t="shared" si="3"/>
        <v>103</v>
      </c>
      <c r="GP7" s="112">
        <f t="shared" si="3"/>
        <v>2421</v>
      </c>
      <c r="GQ7" s="131">
        <f t="shared" si="3"/>
        <v>2590</v>
      </c>
      <c r="GR7" s="81">
        <f t="shared" si="3"/>
        <v>151</v>
      </c>
      <c r="GS7" s="112">
        <f t="shared" si="3"/>
        <v>154</v>
      </c>
      <c r="GT7" s="112">
        <f t="shared" si="3"/>
        <v>305</v>
      </c>
      <c r="GU7" s="112">
        <f t="shared" si="3"/>
        <v>805</v>
      </c>
      <c r="GV7" s="112">
        <f t="shared" si="3"/>
        <v>3404</v>
      </c>
      <c r="GW7" s="112">
        <f aca="true" t="shared" si="4" ref="GW7:HM7">SUM(,GW31,GW58,GW63,GW73)</f>
        <v>2430</v>
      </c>
      <c r="GX7" s="112">
        <f t="shared" si="4"/>
        <v>2839</v>
      </c>
      <c r="GY7" s="112">
        <f t="shared" si="4"/>
        <v>2841</v>
      </c>
      <c r="GZ7" s="112">
        <f t="shared" si="4"/>
        <v>1813</v>
      </c>
      <c r="HA7" s="134">
        <f t="shared" si="4"/>
        <v>14132</v>
      </c>
      <c r="HB7" s="113">
        <f t="shared" si="4"/>
        <v>14437</v>
      </c>
      <c r="HC7" s="111">
        <f t="shared" si="4"/>
        <v>5044</v>
      </c>
      <c r="HD7" s="82">
        <f t="shared" si="4"/>
        <v>4854</v>
      </c>
      <c r="HE7" s="82">
        <f t="shared" si="4"/>
        <v>9898</v>
      </c>
      <c r="HF7" s="82">
        <f t="shared" si="4"/>
        <v>29423</v>
      </c>
      <c r="HG7" s="82">
        <f t="shared" si="4"/>
        <v>75763</v>
      </c>
      <c r="HH7" s="82">
        <f t="shared" si="4"/>
        <v>39088</v>
      </c>
      <c r="HI7" s="82">
        <f t="shared" si="4"/>
        <v>28404</v>
      </c>
      <c r="HJ7" s="82">
        <f t="shared" si="4"/>
        <v>20467</v>
      </c>
      <c r="HK7" s="82">
        <f t="shared" si="4"/>
        <v>14577</v>
      </c>
      <c r="HL7" s="131">
        <f t="shared" si="4"/>
        <v>207722</v>
      </c>
      <c r="HM7" s="114">
        <f t="shared" si="4"/>
        <v>217620</v>
      </c>
    </row>
    <row r="8" spans="1:221" s="74" customFormat="1" ht="18" customHeight="1">
      <c r="A8" s="81" t="s">
        <v>13</v>
      </c>
      <c r="B8" s="115">
        <v>46</v>
      </c>
      <c r="C8" s="115">
        <v>64</v>
      </c>
      <c r="D8" s="115">
        <v>110</v>
      </c>
      <c r="E8" s="88">
        <v>371</v>
      </c>
      <c r="F8" s="88">
        <v>952</v>
      </c>
      <c r="G8" s="88">
        <v>647</v>
      </c>
      <c r="H8" s="88">
        <v>724</v>
      </c>
      <c r="I8" s="88">
        <v>528</v>
      </c>
      <c r="J8" s="88">
        <v>446</v>
      </c>
      <c r="K8" s="132">
        <v>3668</v>
      </c>
      <c r="L8" s="91">
        <v>3778</v>
      </c>
      <c r="M8" s="87">
        <v>18</v>
      </c>
      <c r="N8" s="88">
        <v>17</v>
      </c>
      <c r="O8" s="88">
        <v>35</v>
      </c>
      <c r="P8" s="88">
        <v>127</v>
      </c>
      <c r="Q8" s="88">
        <v>293</v>
      </c>
      <c r="R8" s="88">
        <v>167</v>
      </c>
      <c r="S8" s="88">
        <v>242</v>
      </c>
      <c r="T8" s="88">
        <v>225</v>
      </c>
      <c r="U8" s="88">
        <v>231</v>
      </c>
      <c r="V8" s="88">
        <v>1285</v>
      </c>
      <c r="W8" s="88">
        <v>1320</v>
      </c>
      <c r="X8" s="88">
        <v>18</v>
      </c>
      <c r="Y8" s="88">
        <v>17</v>
      </c>
      <c r="Z8" s="88">
        <v>35</v>
      </c>
      <c r="AA8" s="88">
        <v>119</v>
      </c>
      <c r="AB8" s="88">
        <v>226</v>
      </c>
      <c r="AC8" s="88">
        <v>121</v>
      </c>
      <c r="AD8" s="88">
        <v>116</v>
      </c>
      <c r="AE8" s="88">
        <v>109</v>
      </c>
      <c r="AF8" s="88">
        <v>85</v>
      </c>
      <c r="AG8" s="88">
        <v>776</v>
      </c>
      <c r="AH8" s="88">
        <v>811</v>
      </c>
      <c r="AI8" s="88">
        <v>0</v>
      </c>
      <c r="AJ8" s="88">
        <v>0</v>
      </c>
      <c r="AK8" s="88">
        <v>0</v>
      </c>
      <c r="AL8" s="88">
        <v>0</v>
      </c>
      <c r="AM8" s="88">
        <v>2</v>
      </c>
      <c r="AN8" s="88">
        <v>3</v>
      </c>
      <c r="AO8" s="88">
        <v>12</v>
      </c>
      <c r="AP8" s="88">
        <v>14</v>
      </c>
      <c r="AQ8" s="88">
        <v>31</v>
      </c>
      <c r="AR8" s="88">
        <v>62</v>
      </c>
      <c r="AS8" s="88">
        <v>62</v>
      </c>
      <c r="AT8" s="88">
        <v>0</v>
      </c>
      <c r="AU8" s="88">
        <v>0</v>
      </c>
      <c r="AV8" s="88">
        <v>0</v>
      </c>
      <c r="AW8" s="88">
        <v>4</v>
      </c>
      <c r="AX8" s="88">
        <v>35</v>
      </c>
      <c r="AY8" s="88">
        <v>18</v>
      </c>
      <c r="AZ8" s="88">
        <v>51</v>
      </c>
      <c r="BA8" s="88">
        <v>38</v>
      </c>
      <c r="BB8" s="88">
        <v>43</v>
      </c>
      <c r="BC8" s="88">
        <v>189</v>
      </c>
      <c r="BD8" s="88">
        <v>189</v>
      </c>
      <c r="BE8" s="88">
        <v>0</v>
      </c>
      <c r="BF8" s="88">
        <v>0</v>
      </c>
      <c r="BG8" s="88">
        <v>0</v>
      </c>
      <c r="BH8" s="88">
        <v>2</v>
      </c>
      <c r="BI8" s="88">
        <v>6</v>
      </c>
      <c r="BJ8" s="88">
        <v>1</v>
      </c>
      <c r="BK8" s="88">
        <v>9</v>
      </c>
      <c r="BL8" s="88">
        <v>8</v>
      </c>
      <c r="BM8" s="88">
        <v>7</v>
      </c>
      <c r="BN8" s="88">
        <v>33</v>
      </c>
      <c r="BO8" s="88">
        <v>33</v>
      </c>
      <c r="BP8" s="88">
        <v>0</v>
      </c>
      <c r="BQ8" s="88">
        <v>0</v>
      </c>
      <c r="BR8" s="88">
        <v>0</v>
      </c>
      <c r="BS8" s="88">
        <v>2</v>
      </c>
      <c r="BT8" s="88">
        <v>24</v>
      </c>
      <c r="BU8" s="88">
        <v>24</v>
      </c>
      <c r="BV8" s="88">
        <v>54</v>
      </c>
      <c r="BW8" s="88">
        <v>56</v>
      </c>
      <c r="BX8" s="88">
        <v>65</v>
      </c>
      <c r="BY8" s="88">
        <v>225</v>
      </c>
      <c r="BZ8" s="88">
        <v>225</v>
      </c>
      <c r="CA8" s="88">
        <v>1</v>
      </c>
      <c r="CB8" s="88">
        <v>9</v>
      </c>
      <c r="CC8" s="88">
        <v>10</v>
      </c>
      <c r="CD8" s="88">
        <v>50</v>
      </c>
      <c r="CE8" s="88">
        <v>188</v>
      </c>
      <c r="CF8" s="88">
        <v>151</v>
      </c>
      <c r="CG8" s="88">
        <v>133</v>
      </c>
      <c r="CH8" s="88">
        <v>68</v>
      </c>
      <c r="CI8" s="88">
        <v>26</v>
      </c>
      <c r="CJ8" s="88">
        <v>616</v>
      </c>
      <c r="CK8" s="88">
        <v>626</v>
      </c>
      <c r="CL8" s="88">
        <v>1</v>
      </c>
      <c r="CM8" s="88">
        <v>9</v>
      </c>
      <c r="CN8" s="88">
        <v>10</v>
      </c>
      <c r="CO8" s="88">
        <v>50</v>
      </c>
      <c r="CP8" s="88">
        <v>184</v>
      </c>
      <c r="CQ8" s="88">
        <v>145</v>
      </c>
      <c r="CR8" s="88">
        <v>130</v>
      </c>
      <c r="CS8" s="88">
        <v>66</v>
      </c>
      <c r="CT8" s="88">
        <v>26</v>
      </c>
      <c r="CU8" s="88">
        <v>601</v>
      </c>
      <c r="CV8" s="88">
        <v>611</v>
      </c>
      <c r="CW8" s="88">
        <v>0</v>
      </c>
      <c r="CX8" s="88">
        <v>0</v>
      </c>
      <c r="CY8" s="88">
        <v>0</v>
      </c>
      <c r="CZ8" s="88">
        <v>0</v>
      </c>
      <c r="DA8" s="88">
        <v>4</v>
      </c>
      <c r="DB8" s="88">
        <v>6</v>
      </c>
      <c r="DC8" s="88">
        <v>3</v>
      </c>
      <c r="DD8" s="88">
        <v>2</v>
      </c>
      <c r="DE8" s="88">
        <v>0</v>
      </c>
      <c r="DF8" s="88">
        <v>15</v>
      </c>
      <c r="DG8" s="91">
        <v>15</v>
      </c>
      <c r="DH8" s="115">
        <v>0</v>
      </c>
      <c r="DI8" s="88">
        <v>0</v>
      </c>
      <c r="DJ8" s="88">
        <v>0</v>
      </c>
      <c r="DK8" s="88">
        <v>2</v>
      </c>
      <c r="DL8" s="88">
        <v>19</v>
      </c>
      <c r="DM8" s="88">
        <v>27</v>
      </c>
      <c r="DN8" s="88">
        <v>44</v>
      </c>
      <c r="DO8" s="88">
        <v>16</v>
      </c>
      <c r="DP8" s="88">
        <v>16</v>
      </c>
      <c r="DQ8" s="115">
        <v>124</v>
      </c>
      <c r="DR8" s="115">
        <v>124</v>
      </c>
      <c r="DS8" s="115">
        <v>0</v>
      </c>
      <c r="DT8" s="88">
        <v>0</v>
      </c>
      <c r="DU8" s="88">
        <v>0</v>
      </c>
      <c r="DV8" s="88">
        <v>2</v>
      </c>
      <c r="DW8" s="88">
        <v>18</v>
      </c>
      <c r="DX8" s="88">
        <v>27</v>
      </c>
      <c r="DY8" s="88">
        <v>44</v>
      </c>
      <c r="DZ8" s="88">
        <v>15</v>
      </c>
      <c r="EA8" s="88">
        <v>16</v>
      </c>
      <c r="EB8" s="88">
        <v>122</v>
      </c>
      <c r="EC8" s="88">
        <v>122</v>
      </c>
      <c r="ED8" s="88">
        <v>0</v>
      </c>
      <c r="EE8" s="88">
        <v>0</v>
      </c>
      <c r="EF8" s="88">
        <v>0</v>
      </c>
      <c r="EG8" s="88">
        <v>0</v>
      </c>
      <c r="EH8" s="88">
        <v>1</v>
      </c>
      <c r="EI8" s="88">
        <v>0</v>
      </c>
      <c r="EJ8" s="88">
        <v>0</v>
      </c>
      <c r="EK8" s="88">
        <v>1</v>
      </c>
      <c r="EL8" s="88">
        <v>0</v>
      </c>
      <c r="EM8" s="88">
        <v>2</v>
      </c>
      <c r="EN8" s="88">
        <v>2</v>
      </c>
      <c r="EO8" s="88">
        <v>0</v>
      </c>
      <c r="EP8" s="88">
        <v>0</v>
      </c>
      <c r="EQ8" s="88">
        <v>0</v>
      </c>
      <c r="ER8" s="88">
        <v>0</v>
      </c>
      <c r="ES8" s="88">
        <v>0</v>
      </c>
      <c r="ET8" s="88">
        <v>0</v>
      </c>
      <c r="EU8" s="88">
        <v>0</v>
      </c>
      <c r="EV8" s="88">
        <v>0</v>
      </c>
      <c r="EW8" s="88">
        <v>0</v>
      </c>
      <c r="EX8" s="132">
        <v>0</v>
      </c>
      <c r="EY8" s="91">
        <v>0</v>
      </c>
      <c r="EZ8" s="115">
        <v>3</v>
      </c>
      <c r="FA8" s="88">
        <v>8</v>
      </c>
      <c r="FB8" s="88">
        <v>11</v>
      </c>
      <c r="FC8" s="88">
        <v>28</v>
      </c>
      <c r="FD8" s="88">
        <v>132</v>
      </c>
      <c r="FE8" s="88">
        <v>116</v>
      </c>
      <c r="FF8" s="88">
        <v>132</v>
      </c>
      <c r="FG8" s="88">
        <v>90</v>
      </c>
      <c r="FH8" s="88">
        <v>84</v>
      </c>
      <c r="FI8" s="88">
        <v>582</v>
      </c>
      <c r="FJ8" s="88">
        <v>593</v>
      </c>
      <c r="FK8" s="88">
        <v>1</v>
      </c>
      <c r="FL8" s="88">
        <v>8</v>
      </c>
      <c r="FM8" s="88">
        <v>9</v>
      </c>
      <c r="FN8" s="88">
        <v>27</v>
      </c>
      <c r="FO8" s="88">
        <v>124</v>
      </c>
      <c r="FP8" s="88">
        <v>114</v>
      </c>
      <c r="FQ8" s="88">
        <v>129</v>
      </c>
      <c r="FR8" s="88">
        <v>88</v>
      </c>
      <c r="FS8" s="88">
        <v>80</v>
      </c>
      <c r="FT8" s="88">
        <v>562</v>
      </c>
      <c r="FU8" s="88">
        <v>571</v>
      </c>
      <c r="FV8" s="88">
        <v>0</v>
      </c>
      <c r="FW8" s="88">
        <v>0</v>
      </c>
      <c r="FX8" s="88">
        <v>0</v>
      </c>
      <c r="FY8" s="88">
        <v>1</v>
      </c>
      <c r="FZ8" s="88">
        <v>5</v>
      </c>
      <c r="GA8" s="88">
        <v>2</v>
      </c>
      <c r="GB8" s="88">
        <v>3</v>
      </c>
      <c r="GC8" s="88">
        <v>2</v>
      </c>
      <c r="GD8" s="88">
        <v>3</v>
      </c>
      <c r="GE8" s="88">
        <v>16</v>
      </c>
      <c r="GF8" s="88">
        <v>16</v>
      </c>
      <c r="GG8" s="88">
        <v>2</v>
      </c>
      <c r="GH8" s="88">
        <v>0</v>
      </c>
      <c r="GI8" s="88">
        <v>2</v>
      </c>
      <c r="GJ8" s="88">
        <v>0</v>
      </c>
      <c r="GK8" s="88">
        <v>3</v>
      </c>
      <c r="GL8" s="88">
        <v>0</v>
      </c>
      <c r="GM8" s="88">
        <v>0</v>
      </c>
      <c r="GN8" s="88">
        <v>0</v>
      </c>
      <c r="GO8" s="88">
        <v>1</v>
      </c>
      <c r="GP8" s="88">
        <v>4</v>
      </c>
      <c r="GQ8" s="132">
        <v>6</v>
      </c>
      <c r="GR8" s="87">
        <v>1</v>
      </c>
      <c r="GS8" s="88">
        <v>0</v>
      </c>
      <c r="GT8" s="88">
        <v>1</v>
      </c>
      <c r="GU8" s="88">
        <v>4</v>
      </c>
      <c r="GV8" s="88">
        <v>10</v>
      </c>
      <c r="GW8" s="88">
        <v>14</v>
      </c>
      <c r="GX8" s="88">
        <v>15</v>
      </c>
      <c r="GY8" s="88">
        <v>16</v>
      </c>
      <c r="GZ8" s="88">
        <v>9</v>
      </c>
      <c r="HA8" s="132">
        <v>68</v>
      </c>
      <c r="HB8" s="91">
        <v>69</v>
      </c>
      <c r="HC8" s="115">
        <v>23</v>
      </c>
      <c r="HD8" s="88">
        <v>30</v>
      </c>
      <c r="HE8" s="88">
        <v>53</v>
      </c>
      <c r="HF8" s="88">
        <v>160</v>
      </c>
      <c r="HG8" s="88">
        <v>310</v>
      </c>
      <c r="HH8" s="88">
        <v>172</v>
      </c>
      <c r="HI8" s="88">
        <v>158</v>
      </c>
      <c r="HJ8" s="88">
        <v>113</v>
      </c>
      <c r="HK8" s="88">
        <v>80</v>
      </c>
      <c r="HL8" s="132">
        <v>993</v>
      </c>
      <c r="HM8" s="116">
        <v>1046</v>
      </c>
    </row>
    <row r="9" spans="1:221" s="74" customFormat="1" ht="18" customHeight="1">
      <c r="A9" s="87" t="s">
        <v>14</v>
      </c>
      <c r="B9" s="115">
        <v>99</v>
      </c>
      <c r="C9" s="115">
        <v>56</v>
      </c>
      <c r="D9" s="115">
        <v>155</v>
      </c>
      <c r="E9" s="88">
        <v>697</v>
      </c>
      <c r="F9" s="88">
        <v>1541</v>
      </c>
      <c r="G9" s="88">
        <v>995</v>
      </c>
      <c r="H9" s="88">
        <v>1034</v>
      </c>
      <c r="I9" s="88">
        <v>671</v>
      </c>
      <c r="J9" s="88">
        <v>717</v>
      </c>
      <c r="K9" s="132">
        <v>5655</v>
      </c>
      <c r="L9" s="91">
        <v>5810</v>
      </c>
      <c r="M9" s="87">
        <v>43</v>
      </c>
      <c r="N9" s="88">
        <v>15</v>
      </c>
      <c r="O9" s="88">
        <v>58</v>
      </c>
      <c r="P9" s="88">
        <v>274</v>
      </c>
      <c r="Q9" s="88">
        <v>554</v>
      </c>
      <c r="R9" s="88">
        <v>319</v>
      </c>
      <c r="S9" s="88">
        <v>368</v>
      </c>
      <c r="T9" s="88">
        <v>278</v>
      </c>
      <c r="U9" s="88">
        <v>368</v>
      </c>
      <c r="V9" s="88">
        <v>2161</v>
      </c>
      <c r="W9" s="88">
        <v>2219</v>
      </c>
      <c r="X9" s="88">
        <v>39</v>
      </c>
      <c r="Y9" s="88">
        <v>12</v>
      </c>
      <c r="Z9" s="88">
        <v>51</v>
      </c>
      <c r="AA9" s="88">
        <v>242</v>
      </c>
      <c r="AB9" s="88">
        <v>370</v>
      </c>
      <c r="AC9" s="88">
        <v>188</v>
      </c>
      <c r="AD9" s="88">
        <v>176</v>
      </c>
      <c r="AE9" s="88">
        <v>109</v>
      </c>
      <c r="AF9" s="88">
        <v>135</v>
      </c>
      <c r="AG9" s="88">
        <v>1220</v>
      </c>
      <c r="AH9" s="88">
        <v>1271</v>
      </c>
      <c r="AI9" s="88">
        <v>0</v>
      </c>
      <c r="AJ9" s="88">
        <v>0</v>
      </c>
      <c r="AK9" s="88">
        <v>0</v>
      </c>
      <c r="AL9" s="88">
        <v>0</v>
      </c>
      <c r="AM9" s="88">
        <v>8</v>
      </c>
      <c r="AN9" s="88">
        <v>5</v>
      </c>
      <c r="AO9" s="88">
        <v>28</v>
      </c>
      <c r="AP9" s="88">
        <v>37</v>
      </c>
      <c r="AQ9" s="88">
        <v>65</v>
      </c>
      <c r="AR9" s="88">
        <v>143</v>
      </c>
      <c r="AS9" s="88">
        <v>143</v>
      </c>
      <c r="AT9" s="88">
        <v>0</v>
      </c>
      <c r="AU9" s="88">
        <v>1</v>
      </c>
      <c r="AV9" s="88">
        <v>1</v>
      </c>
      <c r="AW9" s="88">
        <v>10</v>
      </c>
      <c r="AX9" s="88">
        <v>46</v>
      </c>
      <c r="AY9" s="88">
        <v>54</v>
      </c>
      <c r="AZ9" s="88">
        <v>70</v>
      </c>
      <c r="BA9" s="88">
        <v>58</v>
      </c>
      <c r="BB9" s="88">
        <v>86</v>
      </c>
      <c r="BC9" s="88">
        <v>324</v>
      </c>
      <c r="BD9" s="88">
        <v>325</v>
      </c>
      <c r="BE9" s="88">
        <v>0</v>
      </c>
      <c r="BF9" s="88">
        <v>0</v>
      </c>
      <c r="BG9" s="88">
        <v>0</v>
      </c>
      <c r="BH9" s="88">
        <v>0</v>
      </c>
      <c r="BI9" s="88">
        <v>2</v>
      </c>
      <c r="BJ9" s="88">
        <v>0</v>
      </c>
      <c r="BK9" s="88">
        <v>1</v>
      </c>
      <c r="BL9" s="88">
        <v>0</v>
      </c>
      <c r="BM9" s="88">
        <v>0</v>
      </c>
      <c r="BN9" s="88">
        <v>3</v>
      </c>
      <c r="BO9" s="88">
        <v>3</v>
      </c>
      <c r="BP9" s="88">
        <v>4</v>
      </c>
      <c r="BQ9" s="88">
        <v>2</v>
      </c>
      <c r="BR9" s="88">
        <v>6</v>
      </c>
      <c r="BS9" s="88">
        <v>22</v>
      </c>
      <c r="BT9" s="88">
        <v>128</v>
      </c>
      <c r="BU9" s="88">
        <v>72</v>
      </c>
      <c r="BV9" s="88">
        <v>93</v>
      </c>
      <c r="BW9" s="88">
        <v>74</v>
      </c>
      <c r="BX9" s="88">
        <v>82</v>
      </c>
      <c r="BY9" s="88">
        <v>471</v>
      </c>
      <c r="BZ9" s="88">
        <v>477</v>
      </c>
      <c r="CA9" s="88">
        <v>12</v>
      </c>
      <c r="CB9" s="88">
        <v>11</v>
      </c>
      <c r="CC9" s="88">
        <v>23</v>
      </c>
      <c r="CD9" s="88">
        <v>63</v>
      </c>
      <c r="CE9" s="88">
        <v>224</v>
      </c>
      <c r="CF9" s="88">
        <v>166</v>
      </c>
      <c r="CG9" s="88">
        <v>141</v>
      </c>
      <c r="CH9" s="88">
        <v>54</v>
      </c>
      <c r="CI9" s="88">
        <v>23</v>
      </c>
      <c r="CJ9" s="88">
        <v>671</v>
      </c>
      <c r="CK9" s="88">
        <v>694</v>
      </c>
      <c r="CL9" s="88">
        <v>10</v>
      </c>
      <c r="CM9" s="88">
        <v>11</v>
      </c>
      <c r="CN9" s="88">
        <v>21</v>
      </c>
      <c r="CO9" s="88">
        <v>53</v>
      </c>
      <c r="CP9" s="88">
        <v>196</v>
      </c>
      <c r="CQ9" s="88">
        <v>134</v>
      </c>
      <c r="CR9" s="88">
        <v>123</v>
      </c>
      <c r="CS9" s="88">
        <v>45</v>
      </c>
      <c r="CT9" s="88">
        <v>18</v>
      </c>
      <c r="CU9" s="88">
        <v>569</v>
      </c>
      <c r="CV9" s="88">
        <v>590</v>
      </c>
      <c r="CW9" s="88">
        <v>2</v>
      </c>
      <c r="CX9" s="88">
        <v>0</v>
      </c>
      <c r="CY9" s="88">
        <v>2</v>
      </c>
      <c r="CZ9" s="88">
        <v>10</v>
      </c>
      <c r="DA9" s="88">
        <v>28</v>
      </c>
      <c r="DB9" s="88">
        <v>32</v>
      </c>
      <c r="DC9" s="88">
        <v>18</v>
      </c>
      <c r="DD9" s="88">
        <v>9</v>
      </c>
      <c r="DE9" s="88">
        <v>5</v>
      </c>
      <c r="DF9" s="88">
        <v>102</v>
      </c>
      <c r="DG9" s="91">
        <v>104</v>
      </c>
      <c r="DH9" s="115">
        <v>0</v>
      </c>
      <c r="DI9" s="88">
        <v>0</v>
      </c>
      <c r="DJ9" s="88">
        <v>0</v>
      </c>
      <c r="DK9" s="88">
        <v>1</v>
      </c>
      <c r="DL9" s="88">
        <v>24</v>
      </c>
      <c r="DM9" s="88">
        <v>26</v>
      </c>
      <c r="DN9" s="88">
        <v>42</v>
      </c>
      <c r="DO9" s="88">
        <v>28</v>
      </c>
      <c r="DP9" s="88">
        <v>30</v>
      </c>
      <c r="DQ9" s="115">
        <v>151</v>
      </c>
      <c r="DR9" s="115">
        <v>151</v>
      </c>
      <c r="DS9" s="115">
        <v>0</v>
      </c>
      <c r="DT9" s="88">
        <v>0</v>
      </c>
      <c r="DU9" s="88">
        <v>0</v>
      </c>
      <c r="DV9" s="88">
        <v>1</v>
      </c>
      <c r="DW9" s="88">
        <v>18</v>
      </c>
      <c r="DX9" s="88">
        <v>11</v>
      </c>
      <c r="DY9" s="88">
        <v>30</v>
      </c>
      <c r="DZ9" s="88">
        <v>19</v>
      </c>
      <c r="EA9" s="88">
        <v>25</v>
      </c>
      <c r="EB9" s="88">
        <v>104</v>
      </c>
      <c r="EC9" s="88">
        <v>104</v>
      </c>
      <c r="ED9" s="88">
        <v>0</v>
      </c>
      <c r="EE9" s="88">
        <v>0</v>
      </c>
      <c r="EF9" s="88">
        <v>0</v>
      </c>
      <c r="EG9" s="88">
        <v>0</v>
      </c>
      <c r="EH9" s="88">
        <v>6</v>
      </c>
      <c r="EI9" s="88">
        <v>15</v>
      </c>
      <c r="EJ9" s="88">
        <v>12</v>
      </c>
      <c r="EK9" s="88">
        <v>9</v>
      </c>
      <c r="EL9" s="88">
        <v>5</v>
      </c>
      <c r="EM9" s="88">
        <v>47</v>
      </c>
      <c r="EN9" s="88">
        <v>47</v>
      </c>
      <c r="EO9" s="88">
        <v>0</v>
      </c>
      <c r="EP9" s="88">
        <v>0</v>
      </c>
      <c r="EQ9" s="88">
        <v>0</v>
      </c>
      <c r="ER9" s="88">
        <v>0</v>
      </c>
      <c r="ES9" s="88">
        <v>0</v>
      </c>
      <c r="ET9" s="88">
        <v>0</v>
      </c>
      <c r="EU9" s="88">
        <v>0</v>
      </c>
      <c r="EV9" s="88">
        <v>0</v>
      </c>
      <c r="EW9" s="88">
        <v>0</v>
      </c>
      <c r="EX9" s="132">
        <v>0</v>
      </c>
      <c r="EY9" s="91">
        <v>0</v>
      </c>
      <c r="EZ9" s="115">
        <v>5</v>
      </c>
      <c r="FA9" s="88">
        <v>6</v>
      </c>
      <c r="FB9" s="88">
        <v>11</v>
      </c>
      <c r="FC9" s="88">
        <v>59</v>
      </c>
      <c r="FD9" s="88">
        <v>203</v>
      </c>
      <c r="FE9" s="88">
        <v>174</v>
      </c>
      <c r="FF9" s="88">
        <v>199</v>
      </c>
      <c r="FG9" s="88">
        <v>135</v>
      </c>
      <c r="FH9" s="88">
        <v>150</v>
      </c>
      <c r="FI9" s="88">
        <v>920</v>
      </c>
      <c r="FJ9" s="88">
        <v>931</v>
      </c>
      <c r="FK9" s="88">
        <v>4</v>
      </c>
      <c r="FL9" s="88">
        <v>5</v>
      </c>
      <c r="FM9" s="88">
        <v>9</v>
      </c>
      <c r="FN9" s="88">
        <v>51</v>
      </c>
      <c r="FO9" s="88">
        <v>198</v>
      </c>
      <c r="FP9" s="88">
        <v>169</v>
      </c>
      <c r="FQ9" s="88">
        <v>198</v>
      </c>
      <c r="FR9" s="88">
        <v>133</v>
      </c>
      <c r="FS9" s="88">
        <v>147</v>
      </c>
      <c r="FT9" s="88">
        <v>896</v>
      </c>
      <c r="FU9" s="88">
        <v>905</v>
      </c>
      <c r="FV9" s="88">
        <v>0</v>
      </c>
      <c r="FW9" s="88">
        <v>1</v>
      </c>
      <c r="FX9" s="88">
        <v>1</v>
      </c>
      <c r="FY9" s="88">
        <v>1</v>
      </c>
      <c r="FZ9" s="88">
        <v>4</v>
      </c>
      <c r="GA9" s="88">
        <v>2</v>
      </c>
      <c r="GB9" s="88">
        <v>1</v>
      </c>
      <c r="GC9" s="88">
        <v>1</v>
      </c>
      <c r="GD9" s="88">
        <v>2</v>
      </c>
      <c r="GE9" s="88">
        <v>11</v>
      </c>
      <c r="GF9" s="88">
        <v>12</v>
      </c>
      <c r="GG9" s="88">
        <v>1</v>
      </c>
      <c r="GH9" s="88">
        <v>0</v>
      </c>
      <c r="GI9" s="88">
        <v>1</v>
      </c>
      <c r="GJ9" s="88">
        <v>7</v>
      </c>
      <c r="GK9" s="88">
        <v>1</v>
      </c>
      <c r="GL9" s="88">
        <v>3</v>
      </c>
      <c r="GM9" s="88">
        <v>0</v>
      </c>
      <c r="GN9" s="88">
        <v>1</v>
      </c>
      <c r="GO9" s="88">
        <v>1</v>
      </c>
      <c r="GP9" s="88">
        <v>13</v>
      </c>
      <c r="GQ9" s="132">
        <v>14</v>
      </c>
      <c r="GR9" s="87">
        <v>0</v>
      </c>
      <c r="GS9" s="88">
        <v>1</v>
      </c>
      <c r="GT9" s="88">
        <v>1</v>
      </c>
      <c r="GU9" s="88">
        <v>6</v>
      </c>
      <c r="GV9" s="88">
        <v>50</v>
      </c>
      <c r="GW9" s="88">
        <v>39</v>
      </c>
      <c r="GX9" s="88">
        <v>34</v>
      </c>
      <c r="GY9" s="88">
        <v>33</v>
      </c>
      <c r="GZ9" s="88">
        <v>20</v>
      </c>
      <c r="HA9" s="132">
        <v>182</v>
      </c>
      <c r="HB9" s="91">
        <v>183</v>
      </c>
      <c r="HC9" s="115">
        <v>39</v>
      </c>
      <c r="HD9" s="88">
        <v>23</v>
      </c>
      <c r="HE9" s="88">
        <v>62</v>
      </c>
      <c r="HF9" s="88">
        <v>294</v>
      </c>
      <c r="HG9" s="88">
        <v>486</v>
      </c>
      <c r="HH9" s="88">
        <v>271</v>
      </c>
      <c r="HI9" s="88">
        <v>250</v>
      </c>
      <c r="HJ9" s="88">
        <v>143</v>
      </c>
      <c r="HK9" s="88">
        <v>126</v>
      </c>
      <c r="HL9" s="132">
        <v>1570</v>
      </c>
      <c r="HM9" s="116">
        <v>1632</v>
      </c>
    </row>
    <row r="10" spans="1:221" s="74" customFormat="1" ht="18" customHeight="1">
      <c r="A10" s="87" t="s">
        <v>15</v>
      </c>
      <c r="B10" s="115">
        <v>142</v>
      </c>
      <c r="C10" s="115">
        <v>64</v>
      </c>
      <c r="D10" s="115">
        <v>206</v>
      </c>
      <c r="E10" s="88">
        <v>1090</v>
      </c>
      <c r="F10" s="88">
        <v>3229</v>
      </c>
      <c r="G10" s="88">
        <v>2126</v>
      </c>
      <c r="H10" s="88">
        <v>2055</v>
      </c>
      <c r="I10" s="88">
        <v>1702</v>
      </c>
      <c r="J10" s="88">
        <v>1479</v>
      </c>
      <c r="K10" s="132">
        <v>11681</v>
      </c>
      <c r="L10" s="91">
        <v>11887</v>
      </c>
      <c r="M10" s="87">
        <v>55</v>
      </c>
      <c r="N10" s="88">
        <v>23</v>
      </c>
      <c r="O10" s="88">
        <v>78</v>
      </c>
      <c r="P10" s="88">
        <v>446</v>
      </c>
      <c r="Q10" s="88">
        <v>1212</v>
      </c>
      <c r="R10" s="88">
        <v>762</v>
      </c>
      <c r="S10" s="88">
        <v>777</v>
      </c>
      <c r="T10" s="88">
        <v>727</v>
      </c>
      <c r="U10" s="88">
        <v>767</v>
      </c>
      <c r="V10" s="88">
        <v>4691</v>
      </c>
      <c r="W10" s="88">
        <v>4769</v>
      </c>
      <c r="X10" s="88">
        <v>51</v>
      </c>
      <c r="Y10" s="88">
        <v>19</v>
      </c>
      <c r="Z10" s="88">
        <v>70</v>
      </c>
      <c r="AA10" s="88">
        <v>396</v>
      </c>
      <c r="AB10" s="88">
        <v>912</v>
      </c>
      <c r="AC10" s="88">
        <v>467</v>
      </c>
      <c r="AD10" s="88">
        <v>404</v>
      </c>
      <c r="AE10" s="88">
        <v>322</v>
      </c>
      <c r="AF10" s="88">
        <v>259</v>
      </c>
      <c r="AG10" s="88">
        <v>2760</v>
      </c>
      <c r="AH10" s="88">
        <v>2830</v>
      </c>
      <c r="AI10" s="88">
        <v>0</v>
      </c>
      <c r="AJ10" s="88">
        <v>0</v>
      </c>
      <c r="AK10" s="88">
        <v>0</v>
      </c>
      <c r="AL10" s="88">
        <v>0</v>
      </c>
      <c r="AM10" s="88">
        <v>9</v>
      </c>
      <c r="AN10" s="88">
        <v>13</v>
      </c>
      <c r="AO10" s="88">
        <v>32</v>
      </c>
      <c r="AP10" s="88">
        <v>65</v>
      </c>
      <c r="AQ10" s="88">
        <v>130</v>
      </c>
      <c r="AR10" s="88">
        <v>249</v>
      </c>
      <c r="AS10" s="88">
        <v>249</v>
      </c>
      <c r="AT10" s="88">
        <v>0</v>
      </c>
      <c r="AU10" s="88">
        <v>1</v>
      </c>
      <c r="AV10" s="88">
        <v>1</v>
      </c>
      <c r="AW10" s="88">
        <v>13</v>
      </c>
      <c r="AX10" s="88">
        <v>77</v>
      </c>
      <c r="AY10" s="88">
        <v>79</v>
      </c>
      <c r="AZ10" s="88">
        <v>95</v>
      </c>
      <c r="BA10" s="88">
        <v>109</v>
      </c>
      <c r="BB10" s="88">
        <v>123</v>
      </c>
      <c r="BC10" s="88">
        <v>496</v>
      </c>
      <c r="BD10" s="88">
        <v>497</v>
      </c>
      <c r="BE10" s="88">
        <v>0</v>
      </c>
      <c r="BF10" s="88">
        <v>0</v>
      </c>
      <c r="BG10" s="88">
        <v>0</v>
      </c>
      <c r="BH10" s="88">
        <v>1</v>
      </c>
      <c r="BI10" s="88">
        <v>18</v>
      </c>
      <c r="BJ10" s="88">
        <v>15</v>
      </c>
      <c r="BK10" s="88">
        <v>15</v>
      </c>
      <c r="BL10" s="88">
        <v>8</v>
      </c>
      <c r="BM10" s="88">
        <v>12</v>
      </c>
      <c r="BN10" s="88">
        <v>69</v>
      </c>
      <c r="BO10" s="88">
        <v>69</v>
      </c>
      <c r="BP10" s="88">
        <v>4</v>
      </c>
      <c r="BQ10" s="88">
        <v>3</v>
      </c>
      <c r="BR10" s="88">
        <v>7</v>
      </c>
      <c r="BS10" s="88">
        <v>36</v>
      </c>
      <c r="BT10" s="88">
        <v>196</v>
      </c>
      <c r="BU10" s="88">
        <v>188</v>
      </c>
      <c r="BV10" s="88">
        <v>231</v>
      </c>
      <c r="BW10" s="88">
        <v>223</v>
      </c>
      <c r="BX10" s="88">
        <v>243</v>
      </c>
      <c r="BY10" s="88">
        <v>1117</v>
      </c>
      <c r="BZ10" s="88">
        <v>1124</v>
      </c>
      <c r="CA10" s="88">
        <v>12</v>
      </c>
      <c r="CB10" s="88">
        <v>7</v>
      </c>
      <c r="CC10" s="88">
        <v>19</v>
      </c>
      <c r="CD10" s="88">
        <v>98</v>
      </c>
      <c r="CE10" s="88">
        <v>396</v>
      </c>
      <c r="CF10" s="88">
        <v>306</v>
      </c>
      <c r="CG10" s="88">
        <v>255</v>
      </c>
      <c r="CH10" s="88">
        <v>140</v>
      </c>
      <c r="CI10" s="88">
        <v>49</v>
      </c>
      <c r="CJ10" s="88">
        <v>1244</v>
      </c>
      <c r="CK10" s="88">
        <v>1263</v>
      </c>
      <c r="CL10" s="88">
        <v>12</v>
      </c>
      <c r="CM10" s="88">
        <v>6</v>
      </c>
      <c r="CN10" s="88">
        <v>18</v>
      </c>
      <c r="CO10" s="88">
        <v>97</v>
      </c>
      <c r="CP10" s="88">
        <v>374</v>
      </c>
      <c r="CQ10" s="88">
        <v>276</v>
      </c>
      <c r="CR10" s="88">
        <v>219</v>
      </c>
      <c r="CS10" s="88">
        <v>120</v>
      </c>
      <c r="CT10" s="88">
        <v>44</v>
      </c>
      <c r="CU10" s="88">
        <v>1130</v>
      </c>
      <c r="CV10" s="88">
        <v>1148</v>
      </c>
      <c r="CW10" s="88">
        <v>0</v>
      </c>
      <c r="CX10" s="88">
        <v>1</v>
      </c>
      <c r="CY10" s="88">
        <v>1</v>
      </c>
      <c r="CZ10" s="88">
        <v>1</v>
      </c>
      <c r="DA10" s="88">
        <v>22</v>
      </c>
      <c r="DB10" s="88">
        <v>30</v>
      </c>
      <c r="DC10" s="88">
        <v>36</v>
      </c>
      <c r="DD10" s="88">
        <v>20</v>
      </c>
      <c r="DE10" s="88">
        <v>5</v>
      </c>
      <c r="DF10" s="88">
        <v>114</v>
      </c>
      <c r="DG10" s="91">
        <v>115</v>
      </c>
      <c r="DH10" s="115">
        <v>0</v>
      </c>
      <c r="DI10" s="88">
        <v>0</v>
      </c>
      <c r="DJ10" s="88">
        <v>0</v>
      </c>
      <c r="DK10" s="88">
        <v>1</v>
      </c>
      <c r="DL10" s="88">
        <v>24</v>
      </c>
      <c r="DM10" s="88">
        <v>42</v>
      </c>
      <c r="DN10" s="88">
        <v>71</v>
      </c>
      <c r="DO10" s="88">
        <v>92</v>
      </c>
      <c r="DP10" s="88">
        <v>43</v>
      </c>
      <c r="DQ10" s="115">
        <v>273</v>
      </c>
      <c r="DR10" s="115">
        <v>273</v>
      </c>
      <c r="DS10" s="115">
        <v>0</v>
      </c>
      <c r="DT10" s="88">
        <v>0</v>
      </c>
      <c r="DU10" s="88">
        <v>0</v>
      </c>
      <c r="DV10" s="88">
        <v>1</v>
      </c>
      <c r="DW10" s="88">
        <v>22</v>
      </c>
      <c r="DX10" s="88">
        <v>39</v>
      </c>
      <c r="DY10" s="88">
        <v>64</v>
      </c>
      <c r="DZ10" s="88">
        <v>87</v>
      </c>
      <c r="EA10" s="88">
        <v>40</v>
      </c>
      <c r="EB10" s="88">
        <v>253</v>
      </c>
      <c r="EC10" s="88">
        <v>253</v>
      </c>
      <c r="ED10" s="88">
        <v>0</v>
      </c>
      <c r="EE10" s="88">
        <v>0</v>
      </c>
      <c r="EF10" s="88">
        <v>0</v>
      </c>
      <c r="EG10" s="88">
        <v>0</v>
      </c>
      <c r="EH10" s="88">
        <v>2</v>
      </c>
      <c r="EI10" s="88">
        <v>3</v>
      </c>
      <c r="EJ10" s="88">
        <v>7</v>
      </c>
      <c r="EK10" s="88">
        <v>5</v>
      </c>
      <c r="EL10" s="88">
        <v>3</v>
      </c>
      <c r="EM10" s="88">
        <v>20</v>
      </c>
      <c r="EN10" s="88">
        <v>20</v>
      </c>
      <c r="EO10" s="88">
        <v>0</v>
      </c>
      <c r="EP10" s="88">
        <v>0</v>
      </c>
      <c r="EQ10" s="88">
        <v>0</v>
      </c>
      <c r="ER10" s="88">
        <v>0</v>
      </c>
      <c r="ES10" s="88">
        <v>0</v>
      </c>
      <c r="ET10" s="88">
        <v>0</v>
      </c>
      <c r="EU10" s="88">
        <v>0</v>
      </c>
      <c r="EV10" s="88">
        <v>0</v>
      </c>
      <c r="EW10" s="88">
        <v>0</v>
      </c>
      <c r="EX10" s="132">
        <v>0</v>
      </c>
      <c r="EY10" s="91">
        <v>0</v>
      </c>
      <c r="EZ10" s="115">
        <v>10</v>
      </c>
      <c r="FA10" s="88">
        <v>9</v>
      </c>
      <c r="FB10" s="88">
        <v>19</v>
      </c>
      <c r="FC10" s="88">
        <v>92</v>
      </c>
      <c r="FD10" s="88">
        <v>447</v>
      </c>
      <c r="FE10" s="88">
        <v>362</v>
      </c>
      <c r="FF10" s="88">
        <v>418</v>
      </c>
      <c r="FG10" s="88">
        <v>345</v>
      </c>
      <c r="FH10" s="88">
        <v>302</v>
      </c>
      <c r="FI10" s="88">
        <v>1966</v>
      </c>
      <c r="FJ10" s="88">
        <v>1985</v>
      </c>
      <c r="FK10" s="88">
        <v>6</v>
      </c>
      <c r="FL10" s="88">
        <v>7</v>
      </c>
      <c r="FM10" s="88">
        <v>13</v>
      </c>
      <c r="FN10" s="88">
        <v>83</v>
      </c>
      <c r="FO10" s="88">
        <v>429</v>
      </c>
      <c r="FP10" s="88">
        <v>340</v>
      </c>
      <c r="FQ10" s="88">
        <v>389</v>
      </c>
      <c r="FR10" s="88">
        <v>328</v>
      </c>
      <c r="FS10" s="88">
        <v>291</v>
      </c>
      <c r="FT10" s="88">
        <v>1860</v>
      </c>
      <c r="FU10" s="88">
        <v>1873</v>
      </c>
      <c r="FV10" s="88">
        <v>4</v>
      </c>
      <c r="FW10" s="88">
        <v>2</v>
      </c>
      <c r="FX10" s="88">
        <v>6</v>
      </c>
      <c r="FY10" s="88">
        <v>4</v>
      </c>
      <c r="FZ10" s="88">
        <v>13</v>
      </c>
      <c r="GA10" s="88">
        <v>13</v>
      </c>
      <c r="GB10" s="88">
        <v>19</v>
      </c>
      <c r="GC10" s="88">
        <v>12</v>
      </c>
      <c r="GD10" s="88">
        <v>7</v>
      </c>
      <c r="GE10" s="88">
        <v>68</v>
      </c>
      <c r="GF10" s="88">
        <v>74</v>
      </c>
      <c r="GG10" s="88">
        <v>0</v>
      </c>
      <c r="GH10" s="88">
        <v>0</v>
      </c>
      <c r="GI10" s="88">
        <v>0</v>
      </c>
      <c r="GJ10" s="88">
        <v>5</v>
      </c>
      <c r="GK10" s="88">
        <v>5</v>
      </c>
      <c r="GL10" s="88">
        <v>9</v>
      </c>
      <c r="GM10" s="88">
        <v>10</v>
      </c>
      <c r="GN10" s="88">
        <v>5</v>
      </c>
      <c r="GO10" s="88">
        <v>4</v>
      </c>
      <c r="GP10" s="88">
        <v>38</v>
      </c>
      <c r="GQ10" s="132">
        <v>38</v>
      </c>
      <c r="GR10" s="87">
        <v>0</v>
      </c>
      <c r="GS10" s="88">
        <v>1</v>
      </c>
      <c r="GT10" s="88">
        <v>1</v>
      </c>
      <c r="GU10" s="88">
        <v>6</v>
      </c>
      <c r="GV10" s="88">
        <v>68</v>
      </c>
      <c r="GW10" s="88">
        <v>60</v>
      </c>
      <c r="GX10" s="88">
        <v>69</v>
      </c>
      <c r="GY10" s="88">
        <v>56</v>
      </c>
      <c r="GZ10" s="88">
        <v>35</v>
      </c>
      <c r="HA10" s="132">
        <v>294</v>
      </c>
      <c r="HB10" s="91">
        <v>295</v>
      </c>
      <c r="HC10" s="115">
        <v>65</v>
      </c>
      <c r="HD10" s="88">
        <v>24</v>
      </c>
      <c r="HE10" s="88">
        <v>89</v>
      </c>
      <c r="HF10" s="88">
        <v>447</v>
      </c>
      <c r="HG10" s="88">
        <v>1082</v>
      </c>
      <c r="HH10" s="88">
        <v>594</v>
      </c>
      <c r="HI10" s="88">
        <v>465</v>
      </c>
      <c r="HJ10" s="88">
        <v>342</v>
      </c>
      <c r="HK10" s="88">
        <v>283</v>
      </c>
      <c r="HL10" s="132">
        <v>3213</v>
      </c>
      <c r="HM10" s="116">
        <v>3302</v>
      </c>
    </row>
    <row r="11" spans="1:221" s="74" customFormat="1" ht="18" customHeight="1">
      <c r="A11" s="87" t="s">
        <v>16</v>
      </c>
      <c r="B11" s="115">
        <v>267</v>
      </c>
      <c r="C11" s="115">
        <v>300</v>
      </c>
      <c r="D11" s="115">
        <v>567</v>
      </c>
      <c r="E11" s="88">
        <v>1817</v>
      </c>
      <c r="F11" s="88">
        <v>6336</v>
      </c>
      <c r="G11" s="88">
        <v>3441</v>
      </c>
      <c r="H11" s="88">
        <v>3185</v>
      </c>
      <c r="I11" s="88">
        <v>2591</v>
      </c>
      <c r="J11" s="88">
        <v>2258</v>
      </c>
      <c r="K11" s="132">
        <v>19628</v>
      </c>
      <c r="L11" s="91">
        <v>20195</v>
      </c>
      <c r="M11" s="87">
        <v>102</v>
      </c>
      <c r="N11" s="88">
        <v>112</v>
      </c>
      <c r="O11" s="88">
        <v>214</v>
      </c>
      <c r="P11" s="88">
        <v>741</v>
      </c>
      <c r="Q11" s="88">
        <v>2331</v>
      </c>
      <c r="R11" s="88">
        <v>1238</v>
      </c>
      <c r="S11" s="88">
        <v>1174</v>
      </c>
      <c r="T11" s="88">
        <v>1035</v>
      </c>
      <c r="U11" s="88">
        <v>1178</v>
      </c>
      <c r="V11" s="88">
        <v>7697</v>
      </c>
      <c r="W11" s="88">
        <v>7911</v>
      </c>
      <c r="X11" s="88">
        <v>99</v>
      </c>
      <c r="Y11" s="88">
        <v>95</v>
      </c>
      <c r="Z11" s="88">
        <v>194</v>
      </c>
      <c r="AA11" s="88">
        <v>673</v>
      </c>
      <c r="AB11" s="88">
        <v>1886</v>
      </c>
      <c r="AC11" s="88">
        <v>822</v>
      </c>
      <c r="AD11" s="88">
        <v>684</v>
      </c>
      <c r="AE11" s="88">
        <v>488</v>
      </c>
      <c r="AF11" s="88">
        <v>394</v>
      </c>
      <c r="AG11" s="88">
        <v>4947</v>
      </c>
      <c r="AH11" s="88">
        <v>5141</v>
      </c>
      <c r="AI11" s="88">
        <v>0</v>
      </c>
      <c r="AJ11" s="88">
        <v>1</v>
      </c>
      <c r="AK11" s="88">
        <v>1</v>
      </c>
      <c r="AL11" s="88">
        <v>1</v>
      </c>
      <c r="AM11" s="88">
        <v>10</v>
      </c>
      <c r="AN11" s="88">
        <v>17</v>
      </c>
      <c r="AO11" s="88">
        <v>42</v>
      </c>
      <c r="AP11" s="88">
        <v>80</v>
      </c>
      <c r="AQ11" s="88">
        <v>186</v>
      </c>
      <c r="AR11" s="88">
        <v>336</v>
      </c>
      <c r="AS11" s="88">
        <v>337</v>
      </c>
      <c r="AT11" s="88">
        <v>0</v>
      </c>
      <c r="AU11" s="88">
        <v>7</v>
      </c>
      <c r="AV11" s="88">
        <v>7</v>
      </c>
      <c r="AW11" s="88">
        <v>25</v>
      </c>
      <c r="AX11" s="88">
        <v>200</v>
      </c>
      <c r="AY11" s="88">
        <v>192</v>
      </c>
      <c r="AZ11" s="88">
        <v>156</v>
      </c>
      <c r="BA11" s="88">
        <v>152</v>
      </c>
      <c r="BB11" s="88">
        <v>224</v>
      </c>
      <c r="BC11" s="88">
        <v>949</v>
      </c>
      <c r="BD11" s="88">
        <v>956</v>
      </c>
      <c r="BE11" s="88">
        <v>1</v>
      </c>
      <c r="BF11" s="88">
        <v>1</v>
      </c>
      <c r="BG11" s="88">
        <v>2</v>
      </c>
      <c r="BH11" s="88">
        <v>2</v>
      </c>
      <c r="BI11" s="88">
        <v>25</v>
      </c>
      <c r="BJ11" s="88">
        <v>18</v>
      </c>
      <c r="BK11" s="88">
        <v>26</v>
      </c>
      <c r="BL11" s="88">
        <v>25</v>
      </c>
      <c r="BM11" s="88">
        <v>17</v>
      </c>
      <c r="BN11" s="88">
        <v>113</v>
      </c>
      <c r="BO11" s="88">
        <v>115</v>
      </c>
      <c r="BP11" s="88">
        <v>2</v>
      </c>
      <c r="BQ11" s="88">
        <v>8</v>
      </c>
      <c r="BR11" s="88">
        <v>10</v>
      </c>
      <c r="BS11" s="88">
        <v>40</v>
      </c>
      <c r="BT11" s="88">
        <v>210</v>
      </c>
      <c r="BU11" s="88">
        <v>189</v>
      </c>
      <c r="BV11" s="88">
        <v>266</v>
      </c>
      <c r="BW11" s="88">
        <v>290</v>
      </c>
      <c r="BX11" s="88">
        <v>357</v>
      </c>
      <c r="BY11" s="88">
        <v>1352</v>
      </c>
      <c r="BZ11" s="88">
        <v>1362</v>
      </c>
      <c r="CA11" s="88">
        <v>17</v>
      </c>
      <c r="CB11" s="88">
        <v>33</v>
      </c>
      <c r="CC11" s="88">
        <v>50</v>
      </c>
      <c r="CD11" s="88">
        <v>136</v>
      </c>
      <c r="CE11" s="88">
        <v>737</v>
      </c>
      <c r="CF11" s="88">
        <v>424</v>
      </c>
      <c r="CG11" s="88">
        <v>390</v>
      </c>
      <c r="CH11" s="88">
        <v>243</v>
      </c>
      <c r="CI11" s="88">
        <v>97</v>
      </c>
      <c r="CJ11" s="88">
        <v>2027</v>
      </c>
      <c r="CK11" s="88">
        <v>2077</v>
      </c>
      <c r="CL11" s="88">
        <v>17</v>
      </c>
      <c r="CM11" s="88">
        <v>28</v>
      </c>
      <c r="CN11" s="88">
        <v>45</v>
      </c>
      <c r="CO11" s="88">
        <v>113</v>
      </c>
      <c r="CP11" s="88">
        <v>576</v>
      </c>
      <c r="CQ11" s="88">
        <v>328</v>
      </c>
      <c r="CR11" s="88">
        <v>304</v>
      </c>
      <c r="CS11" s="88">
        <v>178</v>
      </c>
      <c r="CT11" s="88">
        <v>77</v>
      </c>
      <c r="CU11" s="88">
        <v>1576</v>
      </c>
      <c r="CV11" s="88">
        <v>1621</v>
      </c>
      <c r="CW11" s="88">
        <v>0</v>
      </c>
      <c r="CX11" s="88">
        <v>5</v>
      </c>
      <c r="CY11" s="88">
        <v>5</v>
      </c>
      <c r="CZ11" s="88">
        <v>23</v>
      </c>
      <c r="DA11" s="88">
        <v>161</v>
      </c>
      <c r="DB11" s="88">
        <v>96</v>
      </c>
      <c r="DC11" s="88">
        <v>86</v>
      </c>
      <c r="DD11" s="88">
        <v>65</v>
      </c>
      <c r="DE11" s="88">
        <v>20</v>
      </c>
      <c r="DF11" s="88">
        <v>451</v>
      </c>
      <c r="DG11" s="91">
        <v>456</v>
      </c>
      <c r="DH11" s="115">
        <v>0</v>
      </c>
      <c r="DI11" s="88">
        <v>1</v>
      </c>
      <c r="DJ11" s="88">
        <v>1</v>
      </c>
      <c r="DK11" s="88">
        <v>3</v>
      </c>
      <c r="DL11" s="88">
        <v>31</v>
      </c>
      <c r="DM11" s="88">
        <v>51</v>
      </c>
      <c r="DN11" s="88">
        <v>85</v>
      </c>
      <c r="DO11" s="88">
        <v>97</v>
      </c>
      <c r="DP11" s="88">
        <v>75</v>
      </c>
      <c r="DQ11" s="115">
        <v>342</v>
      </c>
      <c r="DR11" s="115">
        <v>343</v>
      </c>
      <c r="DS11" s="115">
        <v>0</v>
      </c>
      <c r="DT11" s="88">
        <v>1</v>
      </c>
      <c r="DU11" s="88">
        <v>1</v>
      </c>
      <c r="DV11" s="88">
        <v>2</v>
      </c>
      <c r="DW11" s="88">
        <v>15</v>
      </c>
      <c r="DX11" s="88">
        <v>29</v>
      </c>
      <c r="DY11" s="88">
        <v>49</v>
      </c>
      <c r="DZ11" s="88">
        <v>53</v>
      </c>
      <c r="EA11" s="88">
        <v>49</v>
      </c>
      <c r="EB11" s="88">
        <v>197</v>
      </c>
      <c r="EC11" s="88">
        <v>198</v>
      </c>
      <c r="ED11" s="88">
        <v>0</v>
      </c>
      <c r="EE11" s="88">
        <v>0</v>
      </c>
      <c r="EF11" s="88">
        <v>0</v>
      </c>
      <c r="EG11" s="88">
        <v>1</v>
      </c>
      <c r="EH11" s="88">
        <v>16</v>
      </c>
      <c r="EI11" s="88">
        <v>22</v>
      </c>
      <c r="EJ11" s="88">
        <v>36</v>
      </c>
      <c r="EK11" s="88">
        <v>43</v>
      </c>
      <c r="EL11" s="88">
        <v>26</v>
      </c>
      <c r="EM11" s="88">
        <v>144</v>
      </c>
      <c r="EN11" s="88">
        <v>144</v>
      </c>
      <c r="EO11" s="88">
        <v>0</v>
      </c>
      <c r="EP11" s="88">
        <v>0</v>
      </c>
      <c r="EQ11" s="88">
        <v>0</v>
      </c>
      <c r="ER11" s="88">
        <v>0</v>
      </c>
      <c r="ES11" s="88">
        <v>0</v>
      </c>
      <c r="ET11" s="88">
        <v>0</v>
      </c>
      <c r="EU11" s="88">
        <v>0</v>
      </c>
      <c r="EV11" s="88">
        <v>1</v>
      </c>
      <c r="EW11" s="88">
        <v>0</v>
      </c>
      <c r="EX11" s="132">
        <v>1</v>
      </c>
      <c r="EY11" s="91">
        <v>1</v>
      </c>
      <c r="EZ11" s="115">
        <v>12</v>
      </c>
      <c r="FA11" s="88">
        <v>34</v>
      </c>
      <c r="FB11" s="88">
        <v>46</v>
      </c>
      <c r="FC11" s="88">
        <v>121</v>
      </c>
      <c r="FD11" s="88">
        <v>802</v>
      </c>
      <c r="FE11" s="88">
        <v>595</v>
      </c>
      <c r="FF11" s="88">
        <v>596</v>
      </c>
      <c r="FG11" s="88">
        <v>545</v>
      </c>
      <c r="FH11" s="88">
        <v>433</v>
      </c>
      <c r="FI11" s="88">
        <v>3092</v>
      </c>
      <c r="FJ11" s="88">
        <v>3138</v>
      </c>
      <c r="FK11" s="88">
        <v>12</v>
      </c>
      <c r="FL11" s="88">
        <v>29</v>
      </c>
      <c r="FM11" s="88">
        <v>41</v>
      </c>
      <c r="FN11" s="88">
        <v>108</v>
      </c>
      <c r="FO11" s="88">
        <v>768</v>
      </c>
      <c r="FP11" s="88">
        <v>563</v>
      </c>
      <c r="FQ11" s="88">
        <v>561</v>
      </c>
      <c r="FR11" s="88">
        <v>524</v>
      </c>
      <c r="FS11" s="88">
        <v>424</v>
      </c>
      <c r="FT11" s="88">
        <v>2948</v>
      </c>
      <c r="FU11" s="88">
        <v>2989</v>
      </c>
      <c r="FV11" s="88">
        <v>0</v>
      </c>
      <c r="FW11" s="88">
        <v>2</v>
      </c>
      <c r="FX11" s="88">
        <v>2</v>
      </c>
      <c r="FY11" s="88">
        <v>6</v>
      </c>
      <c r="FZ11" s="88">
        <v>18</v>
      </c>
      <c r="GA11" s="88">
        <v>18</v>
      </c>
      <c r="GB11" s="88">
        <v>23</v>
      </c>
      <c r="GC11" s="88">
        <v>16</v>
      </c>
      <c r="GD11" s="88">
        <v>7</v>
      </c>
      <c r="GE11" s="88">
        <v>88</v>
      </c>
      <c r="GF11" s="88">
        <v>90</v>
      </c>
      <c r="GG11" s="88">
        <v>0</v>
      </c>
      <c r="GH11" s="88">
        <v>3</v>
      </c>
      <c r="GI11" s="88">
        <v>3</v>
      </c>
      <c r="GJ11" s="88">
        <v>7</v>
      </c>
      <c r="GK11" s="88">
        <v>16</v>
      </c>
      <c r="GL11" s="88">
        <v>14</v>
      </c>
      <c r="GM11" s="88">
        <v>12</v>
      </c>
      <c r="GN11" s="88">
        <v>5</v>
      </c>
      <c r="GO11" s="88">
        <v>2</v>
      </c>
      <c r="GP11" s="88">
        <v>56</v>
      </c>
      <c r="GQ11" s="132">
        <v>59</v>
      </c>
      <c r="GR11" s="87">
        <v>5</v>
      </c>
      <c r="GS11" s="88">
        <v>5</v>
      </c>
      <c r="GT11" s="88">
        <v>10</v>
      </c>
      <c r="GU11" s="88">
        <v>21</v>
      </c>
      <c r="GV11" s="88">
        <v>75</v>
      </c>
      <c r="GW11" s="88">
        <v>67</v>
      </c>
      <c r="GX11" s="88">
        <v>71</v>
      </c>
      <c r="GY11" s="88">
        <v>71</v>
      </c>
      <c r="GZ11" s="88">
        <v>51</v>
      </c>
      <c r="HA11" s="132">
        <v>356</v>
      </c>
      <c r="HB11" s="91">
        <v>366</v>
      </c>
      <c r="HC11" s="115">
        <v>131</v>
      </c>
      <c r="HD11" s="88">
        <v>115</v>
      </c>
      <c r="HE11" s="88">
        <v>246</v>
      </c>
      <c r="HF11" s="88">
        <v>795</v>
      </c>
      <c r="HG11" s="88">
        <v>2360</v>
      </c>
      <c r="HH11" s="88">
        <v>1066</v>
      </c>
      <c r="HI11" s="88">
        <v>869</v>
      </c>
      <c r="HJ11" s="88">
        <v>600</v>
      </c>
      <c r="HK11" s="88">
        <v>424</v>
      </c>
      <c r="HL11" s="132">
        <v>6114</v>
      </c>
      <c r="HM11" s="116">
        <v>6360</v>
      </c>
    </row>
    <row r="12" spans="1:221" s="74" customFormat="1" ht="18" customHeight="1">
      <c r="A12" s="87" t="s">
        <v>17</v>
      </c>
      <c r="B12" s="115">
        <v>264</v>
      </c>
      <c r="C12" s="115">
        <v>121</v>
      </c>
      <c r="D12" s="115">
        <v>385</v>
      </c>
      <c r="E12" s="88">
        <v>1946</v>
      </c>
      <c r="F12" s="88">
        <v>2990</v>
      </c>
      <c r="G12" s="88">
        <v>2523</v>
      </c>
      <c r="H12" s="88">
        <v>2026</v>
      </c>
      <c r="I12" s="88">
        <v>1773</v>
      </c>
      <c r="J12" s="88">
        <v>1389</v>
      </c>
      <c r="K12" s="132">
        <v>12647</v>
      </c>
      <c r="L12" s="91">
        <v>13032</v>
      </c>
      <c r="M12" s="87">
        <v>74</v>
      </c>
      <c r="N12" s="88">
        <v>26</v>
      </c>
      <c r="O12" s="88">
        <v>100</v>
      </c>
      <c r="P12" s="88">
        <v>714</v>
      </c>
      <c r="Q12" s="88">
        <v>997</v>
      </c>
      <c r="R12" s="88">
        <v>816</v>
      </c>
      <c r="S12" s="88">
        <v>731</v>
      </c>
      <c r="T12" s="88">
        <v>723</v>
      </c>
      <c r="U12" s="88">
        <v>735</v>
      </c>
      <c r="V12" s="88">
        <v>4716</v>
      </c>
      <c r="W12" s="88">
        <v>4816</v>
      </c>
      <c r="X12" s="88">
        <v>66</v>
      </c>
      <c r="Y12" s="88">
        <v>21</v>
      </c>
      <c r="Z12" s="88">
        <v>87</v>
      </c>
      <c r="AA12" s="88">
        <v>660</v>
      </c>
      <c r="AB12" s="88">
        <v>746</v>
      </c>
      <c r="AC12" s="88">
        <v>504</v>
      </c>
      <c r="AD12" s="88">
        <v>379</v>
      </c>
      <c r="AE12" s="88">
        <v>321</v>
      </c>
      <c r="AF12" s="88">
        <v>264</v>
      </c>
      <c r="AG12" s="88">
        <v>2874</v>
      </c>
      <c r="AH12" s="88">
        <v>2961</v>
      </c>
      <c r="AI12" s="88">
        <v>0</v>
      </c>
      <c r="AJ12" s="88">
        <v>0</v>
      </c>
      <c r="AK12" s="88">
        <v>0</v>
      </c>
      <c r="AL12" s="88">
        <v>0</v>
      </c>
      <c r="AM12" s="88">
        <v>6</v>
      </c>
      <c r="AN12" s="88">
        <v>21</v>
      </c>
      <c r="AO12" s="88">
        <v>34</v>
      </c>
      <c r="AP12" s="88">
        <v>64</v>
      </c>
      <c r="AQ12" s="88">
        <v>129</v>
      </c>
      <c r="AR12" s="88">
        <v>254</v>
      </c>
      <c r="AS12" s="88">
        <v>254</v>
      </c>
      <c r="AT12" s="88">
        <v>4</v>
      </c>
      <c r="AU12" s="88">
        <v>3</v>
      </c>
      <c r="AV12" s="88">
        <v>7</v>
      </c>
      <c r="AW12" s="88">
        <v>27</v>
      </c>
      <c r="AX12" s="88">
        <v>112</v>
      </c>
      <c r="AY12" s="88">
        <v>128</v>
      </c>
      <c r="AZ12" s="88">
        <v>114</v>
      </c>
      <c r="BA12" s="88">
        <v>129</v>
      </c>
      <c r="BB12" s="88">
        <v>142</v>
      </c>
      <c r="BC12" s="88">
        <v>652</v>
      </c>
      <c r="BD12" s="88">
        <v>659</v>
      </c>
      <c r="BE12" s="88">
        <v>0</v>
      </c>
      <c r="BF12" s="88">
        <v>0</v>
      </c>
      <c r="BG12" s="88">
        <v>0</v>
      </c>
      <c r="BH12" s="88">
        <v>0</v>
      </c>
      <c r="BI12" s="88">
        <v>3</v>
      </c>
      <c r="BJ12" s="88">
        <v>10</v>
      </c>
      <c r="BK12" s="88">
        <v>10</v>
      </c>
      <c r="BL12" s="88">
        <v>8</v>
      </c>
      <c r="BM12" s="88">
        <v>11</v>
      </c>
      <c r="BN12" s="88">
        <v>42</v>
      </c>
      <c r="BO12" s="88">
        <v>42</v>
      </c>
      <c r="BP12" s="88">
        <v>4</v>
      </c>
      <c r="BQ12" s="88">
        <v>2</v>
      </c>
      <c r="BR12" s="88">
        <v>6</v>
      </c>
      <c r="BS12" s="88">
        <v>27</v>
      </c>
      <c r="BT12" s="88">
        <v>130</v>
      </c>
      <c r="BU12" s="88">
        <v>153</v>
      </c>
      <c r="BV12" s="88">
        <v>194</v>
      </c>
      <c r="BW12" s="88">
        <v>201</v>
      </c>
      <c r="BX12" s="88">
        <v>189</v>
      </c>
      <c r="BY12" s="88">
        <v>894</v>
      </c>
      <c r="BZ12" s="88">
        <v>900</v>
      </c>
      <c r="CA12" s="88">
        <v>39</v>
      </c>
      <c r="CB12" s="88">
        <v>25</v>
      </c>
      <c r="CC12" s="88">
        <v>64</v>
      </c>
      <c r="CD12" s="88">
        <v>204</v>
      </c>
      <c r="CE12" s="88">
        <v>446</v>
      </c>
      <c r="CF12" s="88">
        <v>378</v>
      </c>
      <c r="CG12" s="88">
        <v>255</v>
      </c>
      <c r="CH12" s="88">
        <v>163</v>
      </c>
      <c r="CI12" s="88">
        <v>58</v>
      </c>
      <c r="CJ12" s="88">
        <v>1504</v>
      </c>
      <c r="CK12" s="88">
        <v>1568</v>
      </c>
      <c r="CL12" s="88">
        <v>38</v>
      </c>
      <c r="CM12" s="88">
        <v>24</v>
      </c>
      <c r="CN12" s="88">
        <v>62</v>
      </c>
      <c r="CO12" s="88">
        <v>184</v>
      </c>
      <c r="CP12" s="88">
        <v>366</v>
      </c>
      <c r="CQ12" s="88">
        <v>286</v>
      </c>
      <c r="CR12" s="88">
        <v>188</v>
      </c>
      <c r="CS12" s="88">
        <v>126</v>
      </c>
      <c r="CT12" s="88">
        <v>50</v>
      </c>
      <c r="CU12" s="88">
        <v>1200</v>
      </c>
      <c r="CV12" s="88">
        <v>1262</v>
      </c>
      <c r="CW12" s="88">
        <v>1</v>
      </c>
      <c r="CX12" s="88">
        <v>1</v>
      </c>
      <c r="CY12" s="88">
        <v>2</v>
      </c>
      <c r="CZ12" s="88">
        <v>20</v>
      </c>
      <c r="DA12" s="88">
        <v>80</v>
      </c>
      <c r="DB12" s="88">
        <v>92</v>
      </c>
      <c r="DC12" s="88">
        <v>67</v>
      </c>
      <c r="DD12" s="88">
        <v>37</v>
      </c>
      <c r="DE12" s="88">
        <v>8</v>
      </c>
      <c r="DF12" s="88">
        <v>304</v>
      </c>
      <c r="DG12" s="91">
        <v>306</v>
      </c>
      <c r="DH12" s="115">
        <v>0</v>
      </c>
      <c r="DI12" s="88">
        <v>1</v>
      </c>
      <c r="DJ12" s="88">
        <v>1</v>
      </c>
      <c r="DK12" s="88">
        <v>3</v>
      </c>
      <c r="DL12" s="88">
        <v>45</v>
      </c>
      <c r="DM12" s="88">
        <v>75</v>
      </c>
      <c r="DN12" s="88">
        <v>100</v>
      </c>
      <c r="DO12" s="88">
        <v>85</v>
      </c>
      <c r="DP12" s="88">
        <v>40</v>
      </c>
      <c r="DQ12" s="115">
        <v>348</v>
      </c>
      <c r="DR12" s="115">
        <v>349</v>
      </c>
      <c r="DS12" s="115">
        <v>0</v>
      </c>
      <c r="DT12" s="88">
        <v>1</v>
      </c>
      <c r="DU12" s="88">
        <v>1</v>
      </c>
      <c r="DV12" s="88">
        <v>2</v>
      </c>
      <c r="DW12" s="88">
        <v>28</v>
      </c>
      <c r="DX12" s="88">
        <v>43</v>
      </c>
      <c r="DY12" s="88">
        <v>59</v>
      </c>
      <c r="DZ12" s="88">
        <v>61</v>
      </c>
      <c r="EA12" s="88">
        <v>27</v>
      </c>
      <c r="EB12" s="88">
        <v>220</v>
      </c>
      <c r="EC12" s="88">
        <v>221</v>
      </c>
      <c r="ED12" s="88">
        <v>0</v>
      </c>
      <c r="EE12" s="88">
        <v>0</v>
      </c>
      <c r="EF12" s="88">
        <v>0</v>
      </c>
      <c r="EG12" s="88">
        <v>1</v>
      </c>
      <c r="EH12" s="88">
        <v>17</v>
      </c>
      <c r="EI12" s="88">
        <v>32</v>
      </c>
      <c r="EJ12" s="88">
        <v>41</v>
      </c>
      <c r="EK12" s="88">
        <v>24</v>
      </c>
      <c r="EL12" s="88">
        <v>13</v>
      </c>
      <c r="EM12" s="88">
        <v>128</v>
      </c>
      <c r="EN12" s="88">
        <v>128</v>
      </c>
      <c r="EO12" s="88">
        <v>0</v>
      </c>
      <c r="EP12" s="88">
        <v>0</v>
      </c>
      <c r="EQ12" s="88">
        <v>0</v>
      </c>
      <c r="ER12" s="88">
        <v>0</v>
      </c>
      <c r="ES12" s="88">
        <v>0</v>
      </c>
      <c r="ET12" s="88">
        <v>0</v>
      </c>
      <c r="EU12" s="88">
        <v>0</v>
      </c>
      <c r="EV12" s="88">
        <v>0</v>
      </c>
      <c r="EW12" s="88">
        <v>0</v>
      </c>
      <c r="EX12" s="132">
        <v>0</v>
      </c>
      <c r="EY12" s="91">
        <v>0</v>
      </c>
      <c r="EZ12" s="115">
        <v>19</v>
      </c>
      <c r="FA12" s="88">
        <v>15</v>
      </c>
      <c r="FB12" s="88">
        <v>34</v>
      </c>
      <c r="FC12" s="88">
        <v>159</v>
      </c>
      <c r="FD12" s="88">
        <v>441</v>
      </c>
      <c r="FE12" s="88">
        <v>519</v>
      </c>
      <c r="FF12" s="88">
        <v>391</v>
      </c>
      <c r="FG12" s="88">
        <v>378</v>
      </c>
      <c r="FH12" s="88">
        <v>279</v>
      </c>
      <c r="FI12" s="88">
        <v>2167</v>
      </c>
      <c r="FJ12" s="88">
        <v>2201</v>
      </c>
      <c r="FK12" s="88">
        <v>12</v>
      </c>
      <c r="FL12" s="88">
        <v>11</v>
      </c>
      <c r="FM12" s="88">
        <v>23</v>
      </c>
      <c r="FN12" s="88">
        <v>139</v>
      </c>
      <c r="FO12" s="88">
        <v>422</v>
      </c>
      <c r="FP12" s="88">
        <v>490</v>
      </c>
      <c r="FQ12" s="88">
        <v>361</v>
      </c>
      <c r="FR12" s="88">
        <v>342</v>
      </c>
      <c r="FS12" s="88">
        <v>270</v>
      </c>
      <c r="FT12" s="88">
        <v>2024</v>
      </c>
      <c r="FU12" s="88">
        <v>2047</v>
      </c>
      <c r="FV12" s="88">
        <v>1</v>
      </c>
      <c r="FW12" s="88">
        <v>4</v>
      </c>
      <c r="FX12" s="88">
        <v>5</v>
      </c>
      <c r="FY12" s="88">
        <v>8</v>
      </c>
      <c r="FZ12" s="88">
        <v>9</v>
      </c>
      <c r="GA12" s="88">
        <v>19</v>
      </c>
      <c r="GB12" s="88">
        <v>18</v>
      </c>
      <c r="GC12" s="88">
        <v>25</v>
      </c>
      <c r="GD12" s="88">
        <v>6</v>
      </c>
      <c r="GE12" s="88">
        <v>85</v>
      </c>
      <c r="GF12" s="88">
        <v>90</v>
      </c>
      <c r="GG12" s="88">
        <v>6</v>
      </c>
      <c r="GH12" s="88">
        <v>0</v>
      </c>
      <c r="GI12" s="88">
        <v>6</v>
      </c>
      <c r="GJ12" s="88">
        <v>12</v>
      </c>
      <c r="GK12" s="88">
        <v>10</v>
      </c>
      <c r="GL12" s="88">
        <v>10</v>
      </c>
      <c r="GM12" s="88">
        <v>12</v>
      </c>
      <c r="GN12" s="88">
        <v>11</v>
      </c>
      <c r="GO12" s="88">
        <v>3</v>
      </c>
      <c r="GP12" s="88">
        <v>58</v>
      </c>
      <c r="GQ12" s="132">
        <v>64</v>
      </c>
      <c r="GR12" s="87">
        <v>6</v>
      </c>
      <c r="GS12" s="88">
        <v>1</v>
      </c>
      <c r="GT12" s="88">
        <v>7</v>
      </c>
      <c r="GU12" s="88">
        <v>24</v>
      </c>
      <c r="GV12" s="88">
        <v>55</v>
      </c>
      <c r="GW12" s="88">
        <v>56</v>
      </c>
      <c r="GX12" s="88">
        <v>66</v>
      </c>
      <c r="GY12" s="88">
        <v>64</v>
      </c>
      <c r="GZ12" s="88">
        <v>30</v>
      </c>
      <c r="HA12" s="132">
        <v>295</v>
      </c>
      <c r="HB12" s="91">
        <v>302</v>
      </c>
      <c r="HC12" s="115">
        <v>126</v>
      </c>
      <c r="HD12" s="88">
        <v>53</v>
      </c>
      <c r="HE12" s="88">
        <v>179</v>
      </c>
      <c r="HF12" s="88">
        <v>842</v>
      </c>
      <c r="HG12" s="88">
        <v>1006</v>
      </c>
      <c r="HH12" s="88">
        <v>679</v>
      </c>
      <c r="HI12" s="88">
        <v>483</v>
      </c>
      <c r="HJ12" s="88">
        <v>360</v>
      </c>
      <c r="HK12" s="88">
        <v>247</v>
      </c>
      <c r="HL12" s="132">
        <v>3617</v>
      </c>
      <c r="HM12" s="116">
        <v>3796</v>
      </c>
    </row>
    <row r="13" spans="1:221" s="74" customFormat="1" ht="18" customHeight="1">
      <c r="A13" s="87" t="s">
        <v>18</v>
      </c>
      <c r="B13" s="115">
        <v>139</v>
      </c>
      <c r="C13" s="115">
        <v>202</v>
      </c>
      <c r="D13" s="115">
        <v>341</v>
      </c>
      <c r="E13" s="88">
        <v>994</v>
      </c>
      <c r="F13" s="88">
        <v>3488</v>
      </c>
      <c r="G13" s="88">
        <v>2720</v>
      </c>
      <c r="H13" s="88">
        <v>1973</v>
      </c>
      <c r="I13" s="88">
        <v>1663</v>
      </c>
      <c r="J13" s="88">
        <v>1287</v>
      </c>
      <c r="K13" s="132">
        <v>12125</v>
      </c>
      <c r="L13" s="91">
        <v>12466</v>
      </c>
      <c r="M13" s="87">
        <v>51</v>
      </c>
      <c r="N13" s="88">
        <v>66</v>
      </c>
      <c r="O13" s="88">
        <v>117</v>
      </c>
      <c r="P13" s="88">
        <v>355</v>
      </c>
      <c r="Q13" s="88">
        <v>1086</v>
      </c>
      <c r="R13" s="88">
        <v>855</v>
      </c>
      <c r="S13" s="88">
        <v>686</v>
      </c>
      <c r="T13" s="88">
        <v>635</v>
      </c>
      <c r="U13" s="88">
        <v>648</v>
      </c>
      <c r="V13" s="88">
        <v>4265</v>
      </c>
      <c r="W13" s="88">
        <v>4382</v>
      </c>
      <c r="X13" s="88">
        <v>42</v>
      </c>
      <c r="Y13" s="88">
        <v>55</v>
      </c>
      <c r="Z13" s="88">
        <v>97</v>
      </c>
      <c r="AA13" s="88">
        <v>317</v>
      </c>
      <c r="AB13" s="88">
        <v>839</v>
      </c>
      <c r="AC13" s="88">
        <v>526</v>
      </c>
      <c r="AD13" s="88">
        <v>365</v>
      </c>
      <c r="AE13" s="88">
        <v>237</v>
      </c>
      <c r="AF13" s="88">
        <v>223</v>
      </c>
      <c r="AG13" s="88">
        <v>2507</v>
      </c>
      <c r="AH13" s="88">
        <v>2604</v>
      </c>
      <c r="AI13" s="88">
        <v>0</v>
      </c>
      <c r="AJ13" s="88">
        <v>1</v>
      </c>
      <c r="AK13" s="88">
        <v>1</v>
      </c>
      <c r="AL13" s="88">
        <v>1</v>
      </c>
      <c r="AM13" s="88">
        <v>4</v>
      </c>
      <c r="AN13" s="88">
        <v>19</v>
      </c>
      <c r="AO13" s="88">
        <v>28</v>
      </c>
      <c r="AP13" s="88">
        <v>77</v>
      </c>
      <c r="AQ13" s="88">
        <v>99</v>
      </c>
      <c r="AR13" s="88">
        <v>228</v>
      </c>
      <c r="AS13" s="88">
        <v>229</v>
      </c>
      <c r="AT13" s="88">
        <v>6</v>
      </c>
      <c r="AU13" s="88">
        <v>5</v>
      </c>
      <c r="AV13" s="88">
        <v>11</v>
      </c>
      <c r="AW13" s="88">
        <v>13</v>
      </c>
      <c r="AX13" s="88">
        <v>89</v>
      </c>
      <c r="AY13" s="88">
        <v>107</v>
      </c>
      <c r="AZ13" s="88">
        <v>86</v>
      </c>
      <c r="BA13" s="88">
        <v>107</v>
      </c>
      <c r="BB13" s="88">
        <v>112</v>
      </c>
      <c r="BC13" s="88">
        <v>514</v>
      </c>
      <c r="BD13" s="88">
        <v>525</v>
      </c>
      <c r="BE13" s="88">
        <v>0</v>
      </c>
      <c r="BF13" s="88">
        <v>2</v>
      </c>
      <c r="BG13" s="88">
        <v>2</v>
      </c>
      <c r="BH13" s="88">
        <v>0</v>
      </c>
      <c r="BI13" s="88">
        <v>12</v>
      </c>
      <c r="BJ13" s="88">
        <v>19</v>
      </c>
      <c r="BK13" s="88">
        <v>21</v>
      </c>
      <c r="BL13" s="88">
        <v>16</v>
      </c>
      <c r="BM13" s="88">
        <v>14</v>
      </c>
      <c r="BN13" s="88">
        <v>82</v>
      </c>
      <c r="BO13" s="88">
        <v>84</v>
      </c>
      <c r="BP13" s="88">
        <v>3</v>
      </c>
      <c r="BQ13" s="88">
        <v>3</v>
      </c>
      <c r="BR13" s="88">
        <v>6</v>
      </c>
      <c r="BS13" s="88">
        <v>24</v>
      </c>
      <c r="BT13" s="88">
        <v>142</v>
      </c>
      <c r="BU13" s="88">
        <v>184</v>
      </c>
      <c r="BV13" s="88">
        <v>186</v>
      </c>
      <c r="BW13" s="88">
        <v>198</v>
      </c>
      <c r="BX13" s="88">
        <v>200</v>
      </c>
      <c r="BY13" s="88">
        <v>934</v>
      </c>
      <c r="BZ13" s="88">
        <v>940</v>
      </c>
      <c r="CA13" s="88">
        <v>19</v>
      </c>
      <c r="CB13" s="88">
        <v>29</v>
      </c>
      <c r="CC13" s="88">
        <v>48</v>
      </c>
      <c r="CD13" s="88">
        <v>110</v>
      </c>
      <c r="CE13" s="88">
        <v>572</v>
      </c>
      <c r="CF13" s="88">
        <v>444</v>
      </c>
      <c r="CG13" s="88">
        <v>286</v>
      </c>
      <c r="CH13" s="88">
        <v>194</v>
      </c>
      <c r="CI13" s="88">
        <v>66</v>
      </c>
      <c r="CJ13" s="88">
        <v>1672</v>
      </c>
      <c r="CK13" s="88">
        <v>1720</v>
      </c>
      <c r="CL13" s="88">
        <v>18</v>
      </c>
      <c r="CM13" s="88">
        <v>21</v>
      </c>
      <c r="CN13" s="88">
        <v>39</v>
      </c>
      <c r="CO13" s="88">
        <v>98</v>
      </c>
      <c r="CP13" s="88">
        <v>458</v>
      </c>
      <c r="CQ13" s="88">
        <v>342</v>
      </c>
      <c r="CR13" s="88">
        <v>203</v>
      </c>
      <c r="CS13" s="88">
        <v>127</v>
      </c>
      <c r="CT13" s="88">
        <v>32</v>
      </c>
      <c r="CU13" s="88">
        <v>1260</v>
      </c>
      <c r="CV13" s="88">
        <v>1299</v>
      </c>
      <c r="CW13" s="88">
        <v>1</v>
      </c>
      <c r="CX13" s="88">
        <v>8</v>
      </c>
      <c r="CY13" s="88">
        <v>9</v>
      </c>
      <c r="CZ13" s="88">
        <v>12</v>
      </c>
      <c r="DA13" s="88">
        <v>114</v>
      </c>
      <c r="DB13" s="88">
        <v>102</v>
      </c>
      <c r="DC13" s="88">
        <v>83</v>
      </c>
      <c r="DD13" s="88">
        <v>67</v>
      </c>
      <c r="DE13" s="88">
        <v>34</v>
      </c>
      <c r="DF13" s="88">
        <v>412</v>
      </c>
      <c r="DG13" s="91">
        <v>421</v>
      </c>
      <c r="DH13" s="115">
        <v>0</v>
      </c>
      <c r="DI13" s="88">
        <v>0</v>
      </c>
      <c r="DJ13" s="88">
        <v>0</v>
      </c>
      <c r="DK13" s="88">
        <v>2</v>
      </c>
      <c r="DL13" s="88">
        <v>34</v>
      </c>
      <c r="DM13" s="88">
        <v>81</v>
      </c>
      <c r="DN13" s="88">
        <v>85</v>
      </c>
      <c r="DO13" s="88">
        <v>90</v>
      </c>
      <c r="DP13" s="88">
        <v>46</v>
      </c>
      <c r="DQ13" s="115">
        <v>338</v>
      </c>
      <c r="DR13" s="115">
        <v>338</v>
      </c>
      <c r="DS13" s="115">
        <v>0</v>
      </c>
      <c r="DT13" s="88">
        <v>0</v>
      </c>
      <c r="DU13" s="88">
        <v>0</v>
      </c>
      <c r="DV13" s="88">
        <v>1</v>
      </c>
      <c r="DW13" s="88">
        <v>21</v>
      </c>
      <c r="DX13" s="88">
        <v>42</v>
      </c>
      <c r="DY13" s="88">
        <v>51</v>
      </c>
      <c r="DZ13" s="88">
        <v>44</v>
      </c>
      <c r="EA13" s="88">
        <v>21</v>
      </c>
      <c r="EB13" s="88">
        <v>180</v>
      </c>
      <c r="EC13" s="88">
        <v>180</v>
      </c>
      <c r="ED13" s="88">
        <v>0</v>
      </c>
      <c r="EE13" s="88">
        <v>0</v>
      </c>
      <c r="EF13" s="88">
        <v>0</v>
      </c>
      <c r="EG13" s="88">
        <v>1</v>
      </c>
      <c r="EH13" s="88">
        <v>13</v>
      </c>
      <c r="EI13" s="88">
        <v>39</v>
      </c>
      <c r="EJ13" s="88">
        <v>34</v>
      </c>
      <c r="EK13" s="88">
        <v>46</v>
      </c>
      <c r="EL13" s="88">
        <v>25</v>
      </c>
      <c r="EM13" s="88">
        <v>158</v>
      </c>
      <c r="EN13" s="88">
        <v>158</v>
      </c>
      <c r="EO13" s="88">
        <v>0</v>
      </c>
      <c r="EP13" s="88">
        <v>0</v>
      </c>
      <c r="EQ13" s="88">
        <v>0</v>
      </c>
      <c r="ER13" s="88">
        <v>0</v>
      </c>
      <c r="ES13" s="88">
        <v>0</v>
      </c>
      <c r="ET13" s="88">
        <v>0</v>
      </c>
      <c r="EU13" s="88">
        <v>0</v>
      </c>
      <c r="EV13" s="88">
        <v>0</v>
      </c>
      <c r="EW13" s="88">
        <v>0</v>
      </c>
      <c r="EX13" s="132">
        <v>0</v>
      </c>
      <c r="EY13" s="91">
        <v>0</v>
      </c>
      <c r="EZ13" s="115">
        <v>12</v>
      </c>
      <c r="FA13" s="88">
        <v>33</v>
      </c>
      <c r="FB13" s="88">
        <v>45</v>
      </c>
      <c r="FC13" s="88">
        <v>94</v>
      </c>
      <c r="FD13" s="88">
        <v>497</v>
      </c>
      <c r="FE13" s="88">
        <v>495</v>
      </c>
      <c r="FF13" s="88">
        <v>376</v>
      </c>
      <c r="FG13" s="88">
        <v>335</v>
      </c>
      <c r="FH13" s="88">
        <v>258</v>
      </c>
      <c r="FI13" s="88">
        <v>2055</v>
      </c>
      <c r="FJ13" s="88">
        <v>2100</v>
      </c>
      <c r="FK13" s="88">
        <v>12</v>
      </c>
      <c r="FL13" s="88">
        <v>27</v>
      </c>
      <c r="FM13" s="88">
        <v>39</v>
      </c>
      <c r="FN13" s="88">
        <v>78</v>
      </c>
      <c r="FO13" s="88">
        <v>460</v>
      </c>
      <c r="FP13" s="88">
        <v>473</v>
      </c>
      <c r="FQ13" s="88">
        <v>356</v>
      </c>
      <c r="FR13" s="88">
        <v>319</v>
      </c>
      <c r="FS13" s="88">
        <v>252</v>
      </c>
      <c r="FT13" s="88">
        <v>1938</v>
      </c>
      <c r="FU13" s="88">
        <v>1977</v>
      </c>
      <c r="FV13" s="88">
        <v>0</v>
      </c>
      <c r="FW13" s="88">
        <v>2</v>
      </c>
      <c r="FX13" s="88">
        <v>2</v>
      </c>
      <c r="FY13" s="88">
        <v>6</v>
      </c>
      <c r="FZ13" s="88">
        <v>16</v>
      </c>
      <c r="GA13" s="88">
        <v>13</v>
      </c>
      <c r="GB13" s="88">
        <v>9</v>
      </c>
      <c r="GC13" s="88">
        <v>7</v>
      </c>
      <c r="GD13" s="88">
        <v>4</v>
      </c>
      <c r="GE13" s="88">
        <v>55</v>
      </c>
      <c r="GF13" s="88">
        <v>57</v>
      </c>
      <c r="GG13" s="88">
        <v>0</v>
      </c>
      <c r="GH13" s="88">
        <v>4</v>
      </c>
      <c r="GI13" s="88">
        <v>4</v>
      </c>
      <c r="GJ13" s="88">
        <v>10</v>
      </c>
      <c r="GK13" s="88">
        <v>21</v>
      </c>
      <c r="GL13" s="88">
        <v>9</v>
      </c>
      <c r="GM13" s="88">
        <v>11</v>
      </c>
      <c r="GN13" s="88">
        <v>9</v>
      </c>
      <c r="GO13" s="88">
        <v>2</v>
      </c>
      <c r="GP13" s="88">
        <v>62</v>
      </c>
      <c r="GQ13" s="132">
        <v>66</v>
      </c>
      <c r="GR13" s="87">
        <v>2</v>
      </c>
      <c r="GS13" s="88">
        <v>0</v>
      </c>
      <c r="GT13" s="88">
        <v>2</v>
      </c>
      <c r="GU13" s="88">
        <v>7</v>
      </c>
      <c r="GV13" s="88">
        <v>45</v>
      </c>
      <c r="GW13" s="88">
        <v>56</v>
      </c>
      <c r="GX13" s="88">
        <v>52</v>
      </c>
      <c r="GY13" s="88">
        <v>66</v>
      </c>
      <c r="GZ13" s="88">
        <v>40</v>
      </c>
      <c r="HA13" s="132">
        <v>266</v>
      </c>
      <c r="HB13" s="91">
        <v>268</v>
      </c>
      <c r="HC13" s="115">
        <v>55</v>
      </c>
      <c r="HD13" s="88">
        <v>74</v>
      </c>
      <c r="HE13" s="88">
        <v>129</v>
      </c>
      <c r="HF13" s="88">
        <v>426</v>
      </c>
      <c r="HG13" s="88">
        <v>1254</v>
      </c>
      <c r="HH13" s="88">
        <v>789</v>
      </c>
      <c r="HI13" s="88">
        <v>488</v>
      </c>
      <c r="HJ13" s="88">
        <v>343</v>
      </c>
      <c r="HK13" s="88">
        <v>229</v>
      </c>
      <c r="HL13" s="132">
        <v>3529</v>
      </c>
      <c r="HM13" s="116">
        <v>3658</v>
      </c>
    </row>
    <row r="14" spans="1:221" s="74" customFormat="1" ht="18" customHeight="1">
      <c r="A14" s="87" t="s">
        <v>19</v>
      </c>
      <c r="B14" s="115">
        <v>470</v>
      </c>
      <c r="C14" s="115">
        <v>85</v>
      </c>
      <c r="D14" s="115">
        <v>555</v>
      </c>
      <c r="E14" s="88">
        <v>2573</v>
      </c>
      <c r="F14" s="88">
        <v>4110</v>
      </c>
      <c r="G14" s="88">
        <v>1941</v>
      </c>
      <c r="H14" s="88">
        <v>1932</v>
      </c>
      <c r="I14" s="88">
        <v>1845</v>
      </c>
      <c r="J14" s="88">
        <v>1410</v>
      </c>
      <c r="K14" s="132">
        <v>13811</v>
      </c>
      <c r="L14" s="91">
        <v>14366</v>
      </c>
      <c r="M14" s="87">
        <v>165</v>
      </c>
      <c r="N14" s="88">
        <v>21</v>
      </c>
      <c r="O14" s="88">
        <v>186</v>
      </c>
      <c r="P14" s="88">
        <v>880</v>
      </c>
      <c r="Q14" s="88">
        <v>1198</v>
      </c>
      <c r="R14" s="88">
        <v>564</v>
      </c>
      <c r="S14" s="88">
        <v>597</v>
      </c>
      <c r="T14" s="88">
        <v>692</v>
      </c>
      <c r="U14" s="88">
        <v>668</v>
      </c>
      <c r="V14" s="88">
        <v>4599</v>
      </c>
      <c r="W14" s="88">
        <v>4785</v>
      </c>
      <c r="X14" s="88">
        <v>151</v>
      </c>
      <c r="Y14" s="88">
        <v>20</v>
      </c>
      <c r="Z14" s="88">
        <v>171</v>
      </c>
      <c r="AA14" s="88">
        <v>826</v>
      </c>
      <c r="AB14" s="88">
        <v>934</v>
      </c>
      <c r="AC14" s="88">
        <v>326</v>
      </c>
      <c r="AD14" s="88">
        <v>334</v>
      </c>
      <c r="AE14" s="88">
        <v>284</v>
      </c>
      <c r="AF14" s="88">
        <v>214</v>
      </c>
      <c r="AG14" s="88">
        <v>2918</v>
      </c>
      <c r="AH14" s="88">
        <v>3089</v>
      </c>
      <c r="AI14" s="88">
        <v>0</v>
      </c>
      <c r="AJ14" s="88">
        <v>1</v>
      </c>
      <c r="AK14" s="88">
        <v>1</v>
      </c>
      <c r="AL14" s="88">
        <v>0</v>
      </c>
      <c r="AM14" s="88">
        <v>17</v>
      </c>
      <c r="AN14" s="88">
        <v>36</v>
      </c>
      <c r="AO14" s="88">
        <v>55</v>
      </c>
      <c r="AP14" s="88">
        <v>118</v>
      </c>
      <c r="AQ14" s="88">
        <v>170</v>
      </c>
      <c r="AR14" s="88">
        <v>396</v>
      </c>
      <c r="AS14" s="88">
        <v>397</v>
      </c>
      <c r="AT14" s="88">
        <v>3</v>
      </c>
      <c r="AU14" s="88">
        <v>0</v>
      </c>
      <c r="AV14" s="88">
        <v>3</v>
      </c>
      <c r="AW14" s="88">
        <v>20</v>
      </c>
      <c r="AX14" s="88">
        <v>92</v>
      </c>
      <c r="AY14" s="88">
        <v>65</v>
      </c>
      <c r="AZ14" s="88">
        <v>91</v>
      </c>
      <c r="BA14" s="88">
        <v>132</v>
      </c>
      <c r="BB14" s="88">
        <v>138</v>
      </c>
      <c r="BC14" s="88">
        <v>538</v>
      </c>
      <c r="BD14" s="88">
        <v>541</v>
      </c>
      <c r="BE14" s="88">
        <v>0</v>
      </c>
      <c r="BF14" s="88">
        <v>0</v>
      </c>
      <c r="BG14" s="88">
        <v>0</v>
      </c>
      <c r="BH14" s="88">
        <v>0</v>
      </c>
      <c r="BI14" s="88">
        <v>2</v>
      </c>
      <c r="BJ14" s="88">
        <v>4</v>
      </c>
      <c r="BK14" s="88">
        <v>2</v>
      </c>
      <c r="BL14" s="88">
        <v>5</v>
      </c>
      <c r="BM14" s="88">
        <v>1</v>
      </c>
      <c r="BN14" s="88">
        <v>14</v>
      </c>
      <c r="BO14" s="88">
        <v>14</v>
      </c>
      <c r="BP14" s="88">
        <v>11</v>
      </c>
      <c r="BQ14" s="88">
        <v>0</v>
      </c>
      <c r="BR14" s="88">
        <v>11</v>
      </c>
      <c r="BS14" s="88">
        <v>34</v>
      </c>
      <c r="BT14" s="88">
        <v>153</v>
      </c>
      <c r="BU14" s="88">
        <v>133</v>
      </c>
      <c r="BV14" s="88">
        <v>115</v>
      </c>
      <c r="BW14" s="88">
        <v>153</v>
      </c>
      <c r="BX14" s="88">
        <v>145</v>
      </c>
      <c r="BY14" s="88">
        <v>733</v>
      </c>
      <c r="BZ14" s="88">
        <v>744</v>
      </c>
      <c r="CA14" s="88">
        <v>57</v>
      </c>
      <c r="CB14" s="88">
        <v>15</v>
      </c>
      <c r="CC14" s="88">
        <v>72</v>
      </c>
      <c r="CD14" s="88">
        <v>293</v>
      </c>
      <c r="CE14" s="88">
        <v>682</v>
      </c>
      <c r="CF14" s="88">
        <v>319</v>
      </c>
      <c r="CG14" s="88">
        <v>280</v>
      </c>
      <c r="CH14" s="88">
        <v>212</v>
      </c>
      <c r="CI14" s="88">
        <v>55</v>
      </c>
      <c r="CJ14" s="88">
        <v>1841</v>
      </c>
      <c r="CK14" s="88">
        <v>1913</v>
      </c>
      <c r="CL14" s="88">
        <v>51</v>
      </c>
      <c r="CM14" s="88">
        <v>12</v>
      </c>
      <c r="CN14" s="88">
        <v>63</v>
      </c>
      <c r="CO14" s="88">
        <v>255</v>
      </c>
      <c r="CP14" s="88">
        <v>568</v>
      </c>
      <c r="CQ14" s="88">
        <v>252</v>
      </c>
      <c r="CR14" s="88">
        <v>213</v>
      </c>
      <c r="CS14" s="88">
        <v>164</v>
      </c>
      <c r="CT14" s="88">
        <v>48</v>
      </c>
      <c r="CU14" s="88">
        <v>1500</v>
      </c>
      <c r="CV14" s="88">
        <v>1563</v>
      </c>
      <c r="CW14" s="88">
        <v>6</v>
      </c>
      <c r="CX14" s="88">
        <v>3</v>
      </c>
      <c r="CY14" s="88">
        <v>9</v>
      </c>
      <c r="CZ14" s="88">
        <v>38</v>
      </c>
      <c r="DA14" s="88">
        <v>114</v>
      </c>
      <c r="DB14" s="88">
        <v>67</v>
      </c>
      <c r="DC14" s="88">
        <v>67</v>
      </c>
      <c r="DD14" s="88">
        <v>48</v>
      </c>
      <c r="DE14" s="88">
        <v>7</v>
      </c>
      <c r="DF14" s="88">
        <v>341</v>
      </c>
      <c r="DG14" s="91">
        <v>350</v>
      </c>
      <c r="DH14" s="115">
        <v>0</v>
      </c>
      <c r="DI14" s="88">
        <v>1</v>
      </c>
      <c r="DJ14" s="88">
        <v>1</v>
      </c>
      <c r="DK14" s="88">
        <v>5</v>
      </c>
      <c r="DL14" s="88">
        <v>57</v>
      </c>
      <c r="DM14" s="88">
        <v>58</v>
      </c>
      <c r="DN14" s="88">
        <v>72</v>
      </c>
      <c r="DO14" s="88">
        <v>96</v>
      </c>
      <c r="DP14" s="88">
        <v>61</v>
      </c>
      <c r="DQ14" s="115">
        <v>349</v>
      </c>
      <c r="DR14" s="115">
        <v>350</v>
      </c>
      <c r="DS14" s="115">
        <v>0</v>
      </c>
      <c r="DT14" s="88">
        <v>1</v>
      </c>
      <c r="DU14" s="88">
        <v>1</v>
      </c>
      <c r="DV14" s="88">
        <v>4</v>
      </c>
      <c r="DW14" s="88">
        <v>41</v>
      </c>
      <c r="DX14" s="88">
        <v>40</v>
      </c>
      <c r="DY14" s="88">
        <v>48</v>
      </c>
      <c r="DZ14" s="88">
        <v>67</v>
      </c>
      <c r="EA14" s="88">
        <v>46</v>
      </c>
      <c r="EB14" s="88">
        <v>246</v>
      </c>
      <c r="EC14" s="88">
        <v>247</v>
      </c>
      <c r="ED14" s="88">
        <v>0</v>
      </c>
      <c r="EE14" s="88">
        <v>0</v>
      </c>
      <c r="EF14" s="88">
        <v>0</v>
      </c>
      <c r="EG14" s="88">
        <v>1</v>
      </c>
      <c r="EH14" s="88">
        <v>16</v>
      </c>
      <c r="EI14" s="88">
        <v>18</v>
      </c>
      <c r="EJ14" s="88">
        <v>24</v>
      </c>
      <c r="EK14" s="88">
        <v>29</v>
      </c>
      <c r="EL14" s="88">
        <v>15</v>
      </c>
      <c r="EM14" s="88">
        <v>103</v>
      </c>
      <c r="EN14" s="88">
        <v>103</v>
      </c>
      <c r="EO14" s="88">
        <v>0</v>
      </c>
      <c r="EP14" s="88">
        <v>0</v>
      </c>
      <c r="EQ14" s="88">
        <v>0</v>
      </c>
      <c r="ER14" s="88">
        <v>0</v>
      </c>
      <c r="ES14" s="88">
        <v>0</v>
      </c>
      <c r="ET14" s="88">
        <v>0</v>
      </c>
      <c r="EU14" s="88">
        <v>0</v>
      </c>
      <c r="EV14" s="88">
        <v>0</v>
      </c>
      <c r="EW14" s="88">
        <v>0</v>
      </c>
      <c r="EX14" s="132">
        <v>0</v>
      </c>
      <c r="EY14" s="91">
        <v>0</v>
      </c>
      <c r="EZ14" s="115">
        <v>41</v>
      </c>
      <c r="FA14" s="88">
        <v>10</v>
      </c>
      <c r="FB14" s="88">
        <v>51</v>
      </c>
      <c r="FC14" s="88">
        <v>291</v>
      </c>
      <c r="FD14" s="88">
        <v>724</v>
      </c>
      <c r="FE14" s="88">
        <v>417</v>
      </c>
      <c r="FF14" s="88">
        <v>447</v>
      </c>
      <c r="FG14" s="88">
        <v>397</v>
      </c>
      <c r="FH14" s="88">
        <v>327</v>
      </c>
      <c r="FI14" s="88">
        <v>2603</v>
      </c>
      <c r="FJ14" s="88">
        <v>2654</v>
      </c>
      <c r="FK14" s="88">
        <v>36</v>
      </c>
      <c r="FL14" s="88">
        <v>8</v>
      </c>
      <c r="FM14" s="88">
        <v>44</v>
      </c>
      <c r="FN14" s="88">
        <v>269</v>
      </c>
      <c r="FO14" s="88">
        <v>696</v>
      </c>
      <c r="FP14" s="88">
        <v>407</v>
      </c>
      <c r="FQ14" s="88">
        <v>427</v>
      </c>
      <c r="FR14" s="88">
        <v>385</v>
      </c>
      <c r="FS14" s="88">
        <v>322</v>
      </c>
      <c r="FT14" s="88">
        <v>2506</v>
      </c>
      <c r="FU14" s="88">
        <v>2550</v>
      </c>
      <c r="FV14" s="88">
        <v>1</v>
      </c>
      <c r="FW14" s="88">
        <v>0</v>
      </c>
      <c r="FX14" s="88">
        <v>1</v>
      </c>
      <c r="FY14" s="88">
        <v>10</v>
      </c>
      <c r="FZ14" s="88">
        <v>11</v>
      </c>
      <c r="GA14" s="88">
        <v>2</v>
      </c>
      <c r="GB14" s="88">
        <v>11</v>
      </c>
      <c r="GC14" s="88">
        <v>6</v>
      </c>
      <c r="GD14" s="88">
        <v>4</v>
      </c>
      <c r="GE14" s="88">
        <v>44</v>
      </c>
      <c r="GF14" s="88">
        <v>45</v>
      </c>
      <c r="GG14" s="88">
        <v>4</v>
      </c>
      <c r="GH14" s="88">
        <v>2</v>
      </c>
      <c r="GI14" s="88">
        <v>6</v>
      </c>
      <c r="GJ14" s="88">
        <v>12</v>
      </c>
      <c r="GK14" s="88">
        <v>17</v>
      </c>
      <c r="GL14" s="88">
        <v>8</v>
      </c>
      <c r="GM14" s="88">
        <v>9</v>
      </c>
      <c r="GN14" s="88">
        <v>6</v>
      </c>
      <c r="GO14" s="88">
        <v>1</v>
      </c>
      <c r="GP14" s="88">
        <v>53</v>
      </c>
      <c r="GQ14" s="132">
        <v>59</v>
      </c>
      <c r="GR14" s="87">
        <v>1</v>
      </c>
      <c r="GS14" s="88">
        <v>2</v>
      </c>
      <c r="GT14" s="88">
        <v>3</v>
      </c>
      <c r="GU14" s="88">
        <v>17</v>
      </c>
      <c r="GV14" s="88">
        <v>42</v>
      </c>
      <c r="GW14" s="88">
        <v>28</v>
      </c>
      <c r="GX14" s="88">
        <v>33</v>
      </c>
      <c r="GY14" s="88">
        <v>45</v>
      </c>
      <c r="GZ14" s="88">
        <v>25</v>
      </c>
      <c r="HA14" s="132">
        <v>190</v>
      </c>
      <c r="HB14" s="91">
        <v>193</v>
      </c>
      <c r="HC14" s="115">
        <v>206</v>
      </c>
      <c r="HD14" s="88">
        <v>36</v>
      </c>
      <c r="HE14" s="88">
        <v>242</v>
      </c>
      <c r="HF14" s="88">
        <v>1087</v>
      </c>
      <c r="HG14" s="88">
        <v>1407</v>
      </c>
      <c r="HH14" s="88">
        <v>555</v>
      </c>
      <c r="HI14" s="88">
        <v>503</v>
      </c>
      <c r="HJ14" s="88">
        <v>403</v>
      </c>
      <c r="HK14" s="88">
        <v>274</v>
      </c>
      <c r="HL14" s="132">
        <v>4229</v>
      </c>
      <c r="HM14" s="116">
        <v>4471</v>
      </c>
    </row>
    <row r="15" spans="1:221" s="74" customFormat="1" ht="18" customHeight="1">
      <c r="A15" s="87" t="s">
        <v>20</v>
      </c>
      <c r="B15" s="115">
        <v>517</v>
      </c>
      <c r="C15" s="115">
        <v>402</v>
      </c>
      <c r="D15" s="115">
        <v>919</v>
      </c>
      <c r="E15" s="88">
        <v>2727</v>
      </c>
      <c r="F15" s="88">
        <v>5665</v>
      </c>
      <c r="G15" s="88">
        <v>3877</v>
      </c>
      <c r="H15" s="88">
        <v>3223</v>
      </c>
      <c r="I15" s="88">
        <v>2616</v>
      </c>
      <c r="J15" s="88">
        <v>1991</v>
      </c>
      <c r="K15" s="132">
        <v>20099</v>
      </c>
      <c r="L15" s="91">
        <v>21018</v>
      </c>
      <c r="M15" s="87">
        <v>185</v>
      </c>
      <c r="N15" s="88">
        <v>118</v>
      </c>
      <c r="O15" s="88">
        <v>303</v>
      </c>
      <c r="P15" s="88">
        <v>988</v>
      </c>
      <c r="Q15" s="88">
        <v>1720</v>
      </c>
      <c r="R15" s="88">
        <v>1118</v>
      </c>
      <c r="S15" s="88">
        <v>967</v>
      </c>
      <c r="T15" s="88">
        <v>971</v>
      </c>
      <c r="U15" s="88">
        <v>962</v>
      </c>
      <c r="V15" s="88">
        <v>6726</v>
      </c>
      <c r="W15" s="88">
        <v>7029</v>
      </c>
      <c r="X15" s="88">
        <v>173</v>
      </c>
      <c r="Y15" s="88">
        <v>109</v>
      </c>
      <c r="Z15" s="88">
        <v>282</v>
      </c>
      <c r="AA15" s="88">
        <v>908</v>
      </c>
      <c r="AB15" s="88">
        <v>1398</v>
      </c>
      <c r="AC15" s="88">
        <v>733</v>
      </c>
      <c r="AD15" s="88">
        <v>542</v>
      </c>
      <c r="AE15" s="88">
        <v>408</v>
      </c>
      <c r="AF15" s="88">
        <v>316</v>
      </c>
      <c r="AG15" s="88">
        <v>4305</v>
      </c>
      <c r="AH15" s="88">
        <v>4587</v>
      </c>
      <c r="AI15" s="88">
        <v>0</v>
      </c>
      <c r="AJ15" s="88">
        <v>0</v>
      </c>
      <c r="AK15" s="88">
        <v>0</v>
      </c>
      <c r="AL15" s="88">
        <v>1</v>
      </c>
      <c r="AM15" s="88">
        <v>12</v>
      </c>
      <c r="AN15" s="88">
        <v>32</v>
      </c>
      <c r="AO15" s="88">
        <v>68</v>
      </c>
      <c r="AP15" s="88">
        <v>120</v>
      </c>
      <c r="AQ15" s="88">
        <v>209</v>
      </c>
      <c r="AR15" s="88">
        <v>442</v>
      </c>
      <c r="AS15" s="88">
        <v>442</v>
      </c>
      <c r="AT15" s="88">
        <v>7</v>
      </c>
      <c r="AU15" s="88">
        <v>5</v>
      </c>
      <c r="AV15" s="88">
        <v>12</v>
      </c>
      <c r="AW15" s="88">
        <v>26</v>
      </c>
      <c r="AX15" s="88">
        <v>131</v>
      </c>
      <c r="AY15" s="88">
        <v>130</v>
      </c>
      <c r="AZ15" s="88">
        <v>129</v>
      </c>
      <c r="BA15" s="88">
        <v>165</v>
      </c>
      <c r="BB15" s="88">
        <v>225</v>
      </c>
      <c r="BC15" s="88">
        <v>806</v>
      </c>
      <c r="BD15" s="88">
        <v>818</v>
      </c>
      <c r="BE15" s="88">
        <v>0</v>
      </c>
      <c r="BF15" s="88">
        <v>0</v>
      </c>
      <c r="BG15" s="88">
        <v>0</v>
      </c>
      <c r="BH15" s="88">
        <v>0</v>
      </c>
      <c r="BI15" s="88">
        <v>1</v>
      </c>
      <c r="BJ15" s="88">
        <v>3</v>
      </c>
      <c r="BK15" s="88">
        <v>2</v>
      </c>
      <c r="BL15" s="88">
        <v>5</v>
      </c>
      <c r="BM15" s="88">
        <v>8</v>
      </c>
      <c r="BN15" s="88">
        <v>19</v>
      </c>
      <c r="BO15" s="88">
        <v>19</v>
      </c>
      <c r="BP15" s="88">
        <v>5</v>
      </c>
      <c r="BQ15" s="88">
        <v>4</v>
      </c>
      <c r="BR15" s="88">
        <v>9</v>
      </c>
      <c r="BS15" s="88">
        <v>53</v>
      </c>
      <c r="BT15" s="88">
        <v>178</v>
      </c>
      <c r="BU15" s="88">
        <v>220</v>
      </c>
      <c r="BV15" s="88">
        <v>226</v>
      </c>
      <c r="BW15" s="88">
        <v>273</v>
      </c>
      <c r="BX15" s="88">
        <v>204</v>
      </c>
      <c r="BY15" s="88">
        <v>1154</v>
      </c>
      <c r="BZ15" s="88">
        <v>1163</v>
      </c>
      <c r="CA15" s="88">
        <v>51</v>
      </c>
      <c r="CB15" s="88">
        <v>67</v>
      </c>
      <c r="CC15" s="88">
        <v>118</v>
      </c>
      <c r="CD15" s="88">
        <v>322</v>
      </c>
      <c r="CE15" s="88">
        <v>934</v>
      </c>
      <c r="CF15" s="88">
        <v>654</v>
      </c>
      <c r="CG15" s="88">
        <v>457</v>
      </c>
      <c r="CH15" s="88">
        <v>258</v>
      </c>
      <c r="CI15" s="88">
        <v>87</v>
      </c>
      <c r="CJ15" s="88">
        <v>2712</v>
      </c>
      <c r="CK15" s="88">
        <v>2830</v>
      </c>
      <c r="CL15" s="88">
        <v>48</v>
      </c>
      <c r="CM15" s="88">
        <v>59</v>
      </c>
      <c r="CN15" s="88">
        <v>107</v>
      </c>
      <c r="CO15" s="88">
        <v>294</v>
      </c>
      <c r="CP15" s="88">
        <v>797</v>
      </c>
      <c r="CQ15" s="88">
        <v>528</v>
      </c>
      <c r="CR15" s="88">
        <v>371</v>
      </c>
      <c r="CS15" s="88">
        <v>217</v>
      </c>
      <c r="CT15" s="88">
        <v>78</v>
      </c>
      <c r="CU15" s="88">
        <v>2285</v>
      </c>
      <c r="CV15" s="88">
        <v>2392</v>
      </c>
      <c r="CW15" s="88">
        <v>3</v>
      </c>
      <c r="CX15" s="88">
        <v>8</v>
      </c>
      <c r="CY15" s="88">
        <v>11</v>
      </c>
      <c r="CZ15" s="88">
        <v>28</v>
      </c>
      <c r="DA15" s="88">
        <v>137</v>
      </c>
      <c r="DB15" s="88">
        <v>126</v>
      </c>
      <c r="DC15" s="88">
        <v>86</v>
      </c>
      <c r="DD15" s="88">
        <v>41</v>
      </c>
      <c r="DE15" s="88">
        <v>9</v>
      </c>
      <c r="DF15" s="88">
        <v>427</v>
      </c>
      <c r="DG15" s="91">
        <v>438</v>
      </c>
      <c r="DH15" s="115">
        <v>1</v>
      </c>
      <c r="DI15" s="88">
        <v>2</v>
      </c>
      <c r="DJ15" s="88">
        <v>3</v>
      </c>
      <c r="DK15" s="88">
        <v>5</v>
      </c>
      <c r="DL15" s="88">
        <v>67</v>
      </c>
      <c r="DM15" s="88">
        <v>110</v>
      </c>
      <c r="DN15" s="88">
        <v>165</v>
      </c>
      <c r="DO15" s="88">
        <v>151</v>
      </c>
      <c r="DP15" s="88">
        <v>101</v>
      </c>
      <c r="DQ15" s="115">
        <v>599</v>
      </c>
      <c r="DR15" s="115">
        <v>602</v>
      </c>
      <c r="DS15" s="115">
        <v>1</v>
      </c>
      <c r="DT15" s="88">
        <v>2</v>
      </c>
      <c r="DU15" s="88">
        <v>3</v>
      </c>
      <c r="DV15" s="88">
        <v>5</v>
      </c>
      <c r="DW15" s="88">
        <v>63</v>
      </c>
      <c r="DX15" s="88">
        <v>98</v>
      </c>
      <c r="DY15" s="88">
        <v>148</v>
      </c>
      <c r="DZ15" s="88">
        <v>135</v>
      </c>
      <c r="EA15" s="88">
        <v>84</v>
      </c>
      <c r="EB15" s="88">
        <v>533</v>
      </c>
      <c r="EC15" s="88">
        <v>536</v>
      </c>
      <c r="ED15" s="88">
        <v>0</v>
      </c>
      <c r="EE15" s="88">
        <v>0</v>
      </c>
      <c r="EF15" s="88">
        <v>0</v>
      </c>
      <c r="EG15" s="88">
        <v>0</v>
      </c>
      <c r="EH15" s="88">
        <v>4</v>
      </c>
      <c r="EI15" s="88">
        <v>12</v>
      </c>
      <c r="EJ15" s="88">
        <v>16</v>
      </c>
      <c r="EK15" s="88">
        <v>14</v>
      </c>
      <c r="EL15" s="88">
        <v>13</v>
      </c>
      <c r="EM15" s="88">
        <v>59</v>
      </c>
      <c r="EN15" s="88">
        <v>59</v>
      </c>
      <c r="EO15" s="88">
        <v>0</v>
      </c>
      <c r="EP15" s="88">
        <v>0</v>
      </c>
      <c r="EQ15" s="88">
        <v>0</v>
      </c>
      <c r="ER15" s="88">
        <v>0</v>
      </c>
      <c r="ES15" s="88">
        <v>0</v>
      </c>
      <c r="ET15" s="88">
        <v>0</v>
      </c>
      <c r="EU15" s="88">
        <v>1</v>
      </c>
      <c r="EV15" s="88">
        <v>2</v>
      </c>
      <c r="EW15" s="88">
        <v>4</v>
      </c>
      <c r="EX15" s="132">
        <v>7</v>
      </c>
      <c r="EY15" s="91">
        <v>7</v>
      </c>
      <c r="EZ15" s="115">
        <v>43</v>
      </c>
      <c r="FA15" s="88">
        <v>53</v>
      </c>
      <c r="FB15" s="88">
        <v>96</v>
      </c>
      <c r="FC15" s="88">
        <v>204</v>
      </c>
      <c r="FD15" s="88">
        <v>824</v>
      </c>
      <c r="FE15" s="88">
        <v>772</v>
      </c>
      <c r="FF15" s="88">
        <v>659</v>
      </c>
      <c r="FG15" s="88">
        <v>543</v>
      </c>
      <c r="FH15" s="88">
        <v>393</v>
      </c>
      <c r="FI15" s="88">
        <v>3395</v>
      </c>
      <c r="FJ15" s="88">
        <v>3491</v>
      </c>
      <c r="FK15" s="88">
        <v>35</v>
      </c>
      <c r="FL15" s="88">
        <v>46</v>
      </c>
      <c r="FM15" s="88">
        <v>81</v>
      </c>
      <c r="FN15" s="88">
        <v>171</v>
      </c>
      <c r="FO15" s="88">
        <v>751</v>
      </c>
      <c r="FP15" s="88">
        <v>728</v>
      </c>
      <c r="FQ15" s="88">
        <v>618</v>
      </c>
      <c r="FR15" s="88">
        <v>521</v>
      </c>
      <c r="FS15" s="88">
        <v>384</v>
      </c>
      <c r="FT15" s="88">
        <v>3173</v>
      </c>
      <c r="FU15" s="88">
        <v>3254</v>
      </c>
      <c r="FV15" s="88">
        <v>3</v>
      </c>
      <c r="FW15" s="88">
        <v>5</v>
      </c>
      <c r="FX15" s="88">
        <v>8</v>
      </c>
      <c r="FY15" s="88">
        <v>14</v>
      </c>
      <c r="FZ15" s="88">
        <v>38</v>
      </c>
      <c r="GA15" s="88">
        <v>31</v>
      </c>
      <c r="GB15" s="88">
        <v>22</v>
      </c>
      <c r="GC15" s="88">
        <v>12</v>
      </c>
      <c r="GD15" s="88">
        <v>8</v>
      </c>
      <c r="GE15" s="88">
        <v>125</v>
      </c>
      <c r="GF15" s="88">
        <v>133</v>
      </c>
      <c r="GG15" s="88">
        <v>5</v>
      </c>
      <c r="GH15" s="88">
        <v>2</v>
      </c>
      <c r="GI15" s="88">
        <v>7</v>
      </c>
      <c r="GJ15" s="88">
        <v>19</v>
      </c>
      <c r="GK15" s="88">
        <v>35</v>
      </c>
      <c r="GL15" s="88">
        <v>13</v>
      </c>
      <c r="GM15" s="88">
        <v>19</v>
      </c>
      <c r="GN15" s="88">
        <v>10</v>
      </c>
      <c r="GO15" s="88">
        <v>1</v>
      </c>
      <c r="GP15" s="88">
        <v>97</v>
      </c>
      <c r="GQ15" s="132">
        <v>104</v>
      </c>
      <c r="GR15" s="87">
        <v>5</v>
      </c>
      <c r="GS15" s="88">
        <v>0</v>
      </c>
      <c r="GT15" s="88">
        <v>5</v>
      </c>
      <c r="GU15" s="88">
        <v>16</v>
      </c>
      <c r="GV15" s="88">
        <v>44</v>
      </c>
      <c r="GW15" s="88">
        <v>49</v>
      </c>
      <c r="GX15" s="88">
        <v>61</v>
      </c>
      <c r="GY15" s="88">
        <v>76</v>
      </c>
      <c r="GZ15" s="88">
        <v>29</v>
      </c>
      <c r="HA15" s="132">
        <v>275</v>
      </c>
      <c r="HB15" s="91">
        <v>280</v>
      </c>
      <c r="HC15" s="115">
        <v>232</v>
      </c>
      <c r="HD15" s="88">
        <v>162</v>
      </c>
      <c r="HE15" s="88">
        <v>394</v>
      </c>
      <c r="HF15" s="88">
        <v>1192</v>
      </c>
      <c r="HG15" s="88">
        <v>2076</v>
      </c>
      <c r="HH15" s="88">
        <v>1174</v>
      </c>
      <c r="HI15" s="88">
        <v>914</v>
      </c>
      <c r="HJ15" s="88">
        <v>617</v>
      </c>
      <c r="HK15" s="88">
        <v>419</v>
      </c>
      <c r="HL15" s="132">
        <v>6392</v>
      </c>
      <c r="HM15" s="116">
        <v>6786</v>
      </c>
    </row>
    <row r="16" spans="1:221" s="74" customFormat="1" ht="18" customHeight="1">
      <c r="A16" s="87" t="s">
        <v>21</v>
      </c>
      <c r="B16" s="115">
        <v>623</v>
      </c>
      <c r="C16" s="115">
        <v>215</v>
      </c>
      <c r="D16" s="115">
        <v>838</v>
      </c>
      <c r="E16" s="88">
        <v>3083</v>
      </c>
      <c r="F16" s="88">
        <v>6773</v>
      </c>
      <c r="G16" s="88">
        <v>3114</v>
      </c>
      <c r="H16" s="88">
        <v>3283</v>
      </c>
      <c r="I16" s="88">
        <v>1802</v>
      </c>
      <c r="J16" s="88">
        <v>1796</v>
      </c>
      <c r="K16" s="132">
        <v>19851</v>
      </c>
      <c r="L16" s="91">
        <v>20689</v>
      </c>
      <c r="M16" s="87">
        <v>222</v>
      </c>
      <c r="N16" s="88">
        <v>68</v>
      </c>
      <c r="O16" s="88">
        <v>290</v>
      </c>
      <c r="P16" s="88">
        <v>1110</v>
      </c>
      <c r="Q16" s="88">
        <v>2131</v>
      </c>
      <c r="R16" s="88">
        <v>911</v>
      </c>
      <c r="S16" s="88">
        <v>1127</v>
      </c>
      <c r="T16" s="88">
        <v>806</v>
      </c>
      <c r="U16" s="88">
        <v>943</v>
      </c>
      <c r="V16" s="88">
        <v>7028</v>
      </c>
      <c r="W16" s="88">
        <v>7318</v>
      </c>
      <c r="X16" s="88">
        <v>198</v>
      </c>
      <c r="Y16" s="88">
        <v>54</v>
      </c>
      <c r="Z16" s="88">
        <v>252</v>
      </c>
      <c r="AA16" s="88">
        <v>1011</v>
      </c>
      <c r="AB16" s="88">
        <v>1437</v>
      </c>
      <c r="AC16" s="88">
        <v>532</v>
      </c>
      <c r="AD16" s="88">
        <v>543</v>
      </c>
      <c r="AE16" s="88">
        <v>312</v>
      </c>
      <c r="AF16" s="88">
        <v>297</v>
      </c>
      <c r="AG16" s="88">
        <v>4132</v>
      </c>
      <c r="AH16" s="88">
        <v>4384</v>
      </c>
      <c r="AI16" s="88">
        <v>0</v>
      </c>
      <c r="AJ16" s="88">
        <v>0</v>
      </c>
      <c r="AK16" s="88">
        <v>0</v>
      </c>
      <c r="AL16" s="88">
        <v>0</v>
      </c>
      <c r="AM16" s="88">
        <v>22</v>
      </c>
      <c r="AN16" s="88">
        <v>17</v>
      </c>
      <c r="AO16" s="88">
        <v>45</v>
      </c>
      <c r="AP16" s="88">
        <v>95</v>
      </c>
      <c r="AQ16" s="88">
        <v>174</v>
      </c>
      <c r="AR16" s="88">
        <v>353</v>
      </c>
      <c r="AS16" s="88">
        <v>353</v>
      </c>
      <c r="AT16" s="88">
        <v>6</v>
      </c>
      <c r="AU16" s="88">
        <v>9</v>
      </c>
      <c r="AV16" s="88">
        <v>15</v>
      </c>
      <c r="AW16" s="88">
        <v>49</v>
      </c>
      <c r="AX16" s="88">
        <v>273</v>
      </c>
      <c r="AY16" s="88">
        <v>157</v>
      </c>
      <c r="AZ16" s="88">
        <v>207</v>
      </c>
      <c r="BA16" s="88">
        <v>142</v>
      </c>
      <c r="BB16" s="88">
        <v>192</v>
      </c>
      <c r="BC16" s="88">
        <v>1020</v>
      </c>
      <c r="BD16" s="88">
        <v>1035</v>
      </c>
      <c r="BE16" s="88">
        <v>0</v>
      </c>
      <c r="BF16" s="88">
        <v>0</v>
      </c>
      <c r="BG16" s="88">
        <v>0</v>
      </c>
      <c r="BH16" s="88">
        <v>1</v>
      </c>
      <c r="BI16" s="88">
        <v>7</v>
      </c>
      <c r="BJ16" s="88">
        <v>2</v>
      </c>
      <c r="BK16" s="88">
        <v>5</v>
      </c>
      <c r="BL16" s="88">
        <v>6</v>
      </c>
      <c r="BM16" s="88">
        <v>4</v>
      </c>
      <c r="BN16" s="88">
        <v>25</v>
      </c>
      <c r="BO16" s="88">
        <v>25</v>
      </c>
      <c r="BP16" s="88">
        <v>18</v>
      </c>
      <c r="BQ16" s="88">
        <v>5</v>
      </c>
      <c r="BR16" s="88">
        <v>23</v>
      </c>
      <c r="BS16" s="88">
        <v>49</v>
      </c>
      <c r="BT16" s="88">
        <v>392</v>
      </c>
      <c r="BU16" s="88">
        <v>203</v>
      </c>
      <c r="BV16" s="88">
        <v>327</v>
      </c>
      <c r="BW16" s="88">
        <v>251</v>
      </c>
      <c r="BX16" s="88">
        <v>276</v>
      </c>
      <c r="BY16" s="88">
        <v>1498</v>
      </c>
      <c r="BZ16" s="88">
        <v>1521</v>
      </c>
      <c r="CA16" s="88">
        <v>71</v>
      </c>
      <c r="CB16" s="88">
        <v>34</v>
      </c>
      <c r="CC16" s="88">
        <v>105</v>
      </c>
      <c r="CD16" s="88">
        <v>420</v>
      </c>
      <c r="CE16" s="88">
        <v>1141</v>
      </c>
      <c r="CF16" s="88">
        <v>502</v>
      </c>
      <c r="CG16" s="88">
        <v>444</v>
      </c>
      <c r="CH16" s="88">
        <v>147</v>
      </c>
      <c r="CI16" s="88">
        <v>65</v>
      </c>
      <c r="CJ16" s="88">
        <v>2719</v>
      </c>
      <c r="CK16" s="88">
        <v>2824</v>
      </c>
      <c r="CL16" s="88">
        <v>67</v>
      </c>
      <c r="CM16" s="88">
        <v>33</v>
      </c>
      <c r="CN16" s="88">
        <v>100</v>
      </c>
      <c r="CO16" s="88">
        <v>398</v>
      </c>
      <c r="CP16" s="88">
        <v>1028</v>
      </c>
      <c r="CQ16" s="88">
        <v>447</v>
      </c>
      <c r="CR16" s="88">
        <v>369</v>
      </c>
      <c r="CS16" s="88">
        <v>128</v>
      </c>
      <c r="CT16" s="88">
        <v>59</v>
      </c>
      <c r="CU16" s="88">
        <v>2429</v>
      </c>
      <c r="CV16" s="88">
        <v>2529</v>
      </c>
      <c r="CW16" s="88">
        <v>4</v>
      </c>
      <c r="CX16" s="88">
        <v>1</v>
      </c>
      <c r="CY16" s="88">
        <v>5</v>
      </c>
      <c r="CZ16" s="88">
        <v>22</v>
      </c>
      <c r="DA16" s="88">
        <v>113</v>
      </c>
      <c r="DB16" s="88">
        <v>55</v>
      </c>
      <c r="DC16" s="88">
        <v>75</v>
      </c>
      <c r="DD16" s="88">
        <v>19</v>
      </c>
      <c r="DE16" s="88">
        <v>6</v>
      </c>
      <c r="DF16" s="88">
        <v>290</v>
      </c>
      <c r="DG16" s="91">
        <v>295</v>
      </c>
      <c r="DH16" s="115">
        <v>0</v>
      </c>
      <c r="DI16" s="88">
        <v>1</v>
      </c>
      <c r="DJ16" s="88">
        <v>1</v>
      </c>
      <c r="DK16" s="88">
        <v>5</v>
      </c>
      <c r="DL16" s="88">
        <v>139</v>
      </c>
      <c r="DM16" s="88">
        <v>124</v>
      </c>
      <c r="DN16" s="88">
        <v>161</v>
      </c>
      <c r="DO16" s="88">
        <v>88</v>
      </c>
      <c r="DP16" s="88">
        <v>78</v>
      </c>
      <c r="DQ16" s="115">
        <v>595</v>
      </c>
      <c r="DR16" s="115">
        <v>596</v>
      </c>
      <c r="DS16" s="115">
        <v>0</v>
      </c>
      <c r="DT16" s="88">
        <v>1</v>
      </c>
      <c r="DU16" s="88">
        <v>1</v>
      </c>
      <c r="DV16" s="88">
        <v>5</v>
      </c>
      <c r="DW16" s="88">
        <v>122</v>
      </c>
      <c r="DX16" s="88">
        <v>103</v>
      </c>
      <c r="DY16" s="88">
        <v>132</v>
      </c>
      <c r="DZ16" s="88">
        <v>70</v>
      </c>
      <c r="EA16" s="88">
        <v>66</v>
      </c>
      <c r="EB16" s="88">
        <v>498</v>
      </c>
      <c r="EC16" s="88">
        <v>499</v>
      </c>
      <c r="ED16" s="88">
        <v>0</v>
      </c>
      <c r="EE16" s="88">
        <v>0</v>
      </c>
      <c r="EF16" s="88">
        <v>0</v>
      </c>
      <c r="EG16" s="88">
        <v>0</v>
      </c>
      <c r="EH16" s="88">
        <v>17</v>
      </c>
      <c r="EI16" s="88">
        <v>21</v>
      </c>
      <c r="EJ16" s="88">
        <v>29</v>
      </c>
      <c r="EK16" s="88">
        <v>18</v>
      </c>
      <c r="EL16" s="88">
        <v>12</v>
      </c>
      <c r="EM16" s="88">
        <v>97</v>
      </c>
      <c r="EN16" s="88">
        <v>97</v>
      </c>
      <c r="EO16" s="88">
        <v>0</v>
      </c>
      <c r="EP16" s="88">
        <v>0</v>
      </c>
      <c r="EQ16" s="88">
        <v>0</v>
      </c>
      <c r="ER16" s="88">
        <v>0</v>
      </c>
      <c r="ES16" s="88">
        <v>0</v>
      </c>
      <c r="ET16" s="88">
        <v>0</v>
      </c>
      <c r="EU16" s="88">
        <v>0</v>
      </c>
      <c r="EV16" s="88">
        <v>0</v>
      </c>
      <c r="EW16" s="88">
        <v>0</v>
      </c>
      <c r="EX16" s="132">
        <v>0</v>
      </c>
      <c r="EY16" s="91">
        <v>0</v>
      </c>
      <c r="EZ16" s="115">
        <v>55</v>
      </c>
      <c r="FA16" s="88">
        <v>18</v>
      </c>
      <c r="FB16" s="88">
        <v>73</v>
      </c>
      <c r="FC16" s="88">
        <v>207</v>
      </c>
      <c r="FD16" s="88">
        <v>1087</v>
      </c>
      <c r="FE16" s="88">
        <v>635</v>
      </c>
      <c r="FF16" s="88">
        <v>694</v>
      </c>
      <c r="FG16" s="88">
        <v>352</v>
      </c>
      <c r="FH16" s="88">
        <v>365</v>
      </c>
      <c r="FI16" s="88">
        <v>3340</v>
      </c>
      <c r="FJ16" s="88">
        <v>3413</v>
      </c>
      <c r="FK16" s="88">
        <v>24</v>
      </c>
      <c r="FL16" s="88">
        <v>17</v>
      </c>
      <c r="FM16" s="88">
        <v>41</v>
      </c>
      <c r="FN16" s="88">
        <v>196</v>
      </c>
      <c r="FO16" s="88">
        <v>1022</v>
      </c>
      <c r="FP16" s="88">
        <v>611</v>
      </c>
      <c r="FQ16" s="88">
        <v>664</v>
      </c>
      <c r="FR16" s="88">
        <v>349</v>
      </c>
      <c r="FS16" s="88">
        <v>362</v>
      </c>
      <c r="FT16" s="88">
        <v>3204</v>
      </c>
      <c r="FU16" s="88">
        <v>3245</v>
      </c>
      <c r="FV16" s="88">
        <v>17</v>
      </c>
      <c r="FW16" s="88">
        <v>1</v>
      </c>
      <c r="FX16" s="88">
        <v>18</v>
      </c>
      <c r="FY16" s="88">
        <v>9</v>
      </c>
      <c r="FZ16" s="88">
        <v>37</v>
      </c>
      <c r="GA16" s="88">
        <v>18</v>
      </c>
      <c r="GB16" s="88">
        <v>18</v>
      </c>
      <c r="GC16" s="88">
        <v>3</v>
      </c>
      <c r="GD16" s="88">
        <v>2</v>
      </c>
      <c r="GE16" s="88">
        <v>87</v>
      </c>
      <c r="GF16" s="88">
        <v>105</v>
      </c>
      <c r="GG16" s="88">
        <v>14</v>
      </c>
      <c r="GH16" s="88">
        <v>0</v>
      </c>
      <c r="GI16" s="88">
        <v>14</v>
      </c>
      <c r="GJ16" s="88">
        <v>2</v>
      </c>
      <c r="GK16" s="88">
        <v>28</v>
      </c>
      <c r="GL16" s="88">
        <v>6</v>
      </c>
      <c r="GM16" s="88">
        <v>12</v>
      </c>
      <c r="GN16" s="88">
        <v>0</v>
      </c>
      <c r="GO16" s="88">
        <v>1</v>
      </c>
      <c r="GP16" s="88">
        <v>49</v>
      </c>
      <c r="GQ16" s="132">
        <v>63</v>
      </c>
      <c r="GR16" s="87">
        <v>6</v>
      </c>
      <c r="GS16" s="88">
        <v>4</v>
      </c>
      <c r="GT16" s="88">
        <v>10</v>
      </c>
      <c r="GU16" s="88">
        <v>19</v>
      </c>
      <c r="GV16" s="88">
        <v>149</v>
      </c>
      <c r="GW16" s="88">
        <v>82</v>
      </c>
      <c r="GX16" s="88">
        <v>110</v>
      </c>
      <c r="GY16" s="88">
        <v>86</v>
      </c>
      <c r="GZ16" s="88">
        <v>62</v>
      </c>
      <c r="HA16" s="132">
        <v>508</v>
      </c>
      <c r="HB16" s="91">
        <v>518</v>
      </c>
      <c r="HC16" s="115">
        <v>269</v>
      </c>
      <c r="HD16" s="88">
        <v>90</v>
      </c>
      <c r="HE16" s="88">
        <v>359</v>
      </c>
      <c r="HF16" s="88">
        <v>1322</v>
      </c>
      <c r="HG16" s="88">
        <v>2126</v>
      </c>
      <c r="HH16" s="88">
        <v>860</v>
      </c>
      <c r="HI16" s="88">
        <v>747</v>
      </c>
      <c r="HJ16" s="88">
        <v>323</v>
      </c>
      <c r="HK16" s="88">
        <v>283</v>
      </c>
      <c r="HL16" s="132">
        <v>5661</v>
      </c>
      <c r="HM16" s="116">
        <v>6020</v>
      </c>
    </row>
    <row r="17" spans="1:221" s="74" customFormat="1" ht="18" customHeight="1">
      <c r="A17" s="87" t="s">
        <v>22</v>
      </c>
      <c r="B17" s="115">
        <v>310</v>
      </c>
      <c r="C17" s="115">
        <v>300</v>
      </c>
      <c r="D17" s="115">
        <v>610</v>
      </c>
      <c r="E17" s="88">
        <v>1453</v>
      </c>
      <c r="F17" s="88">
        <v>4539</v>
      </c>
      <c r="G17" s="88">
        <v>3006</v>
      </c>
      <c r="H17" s="88">
        <v>2379</v>
      </c>
      <c r="I17" s="88">
        <v>2505</v>
      </c>
      <c r="J17" s="88">
        <v>1873</v>
      </c>
      <c r="K17" s="132">
        <v>15755</v>
      </c>
      <c r="L17" s="91">
        <v>16365</v>
      </c>
      <c r="M17" s="87">
        <v>129</v>
      </c>
      <c r="N17" s="88">
        <v>94</v>
      </c>
      <c r="O17" s="88">
        <v>223</v>
      </c>
      <c r="P17" s="88">
        <v>624</v>
      </c>
      <c r="Q17" s="88">
        <v>1675</v>
      </c>
      <c r="R17" s="88">
        <v>1034</v>
      </c>
      <c r="S17" s="88">
        <v>832</v>
      </c>
      <c r="T17" s="88">
        <v>1079</v>
      </c>
      <c r="U17" s="88">
        <v>974</v>
      </c>
      <c r="V17" s="88">
        <v>6218</v>
      </c>
      <c r="W17" s="88">
        <v>6441</v>
      </c>
      <c r="X17" s="88">
        <v>118</v>
      </c>
      <c r="Y17" s="88">
        <v>79</v>
      </c>
      <c r="Z17" s="88">
        <v>197</v>
      </c>
      <c r="AA17" s="88">
        <v>549</v>
      </c>
      <c r="AB17" s="88">
        <v>1165</v>
      </c>
      <c r="AC17" s="88">
        <v>603</v>
      </c>
      <c r="AD17" s="88">
        <v>400</v>
      </c>
      <c r="AE17" s="88">
        <v>432</v>
      </c>
      <c r="AF17" s="88">
        <v>311</v>
      </c>
      <c r="AG17" s="88">
        <v>3460</v>
      </c>
      <c r="AH17" s="88">
        <v>3657</v>
      </c>
      <c r="AI17" s="88">
        <v>0</v>
      </c>
      <c r="AJ17" s="88">
        <v>0</v>
      </c>
      <c r="AK17" s="88">
        <v>0</v>
      </c>
      <c r="AL17" s="88">
        <v>1</v>
      </c>
      <c r="AM17" s="88">
        <v>3</v>
      </c>
      <c r="AN17" s="88">
        <v>11</v>
      </c>
      <c r="AO17" s="88">
        <v>33</v>
      </c>
      <c r="AP17" s="88">
        <v>91</v>
      </c>
      <c r="AQ17" s="88">
        <v>150</v>
      </c>
      <c r="AR17" s="88">
        <v>289</v>
      </c>
      <c r="AS17" s="88">
        <v>289</v>
      </c>
      <c r="AT17" s="88">
        <v>5</v>
      </c>
      <c r="AU17" s="88">
        <v>11</v>
      </c>
      <c r="AV17" s="88">
        <v>16</v>
      </c>
      <c r="AW17" s="88">
        <v>35</v>
      </c>
      <c r="AX17" s="88">
        <v>256</v>
      </c>
      <c r="AY17" s="88">
        <v>200</v>
      </c>
      <c r="AZ17" s="88">
        <v>150</v>
      </c>
      <c r="BA17" s="88">
        <v>213</v>
      </c>
      <c r="BB17" s="88">
        <v>202</v>
      </c>
      <c r="BC17" s="88">
        <v>1056</v>
      </c>
      <c r="BD17" s="88">
        <v>1072</v>
      </c>
      <c r="BE17" s="88">
        <v>0</v>
      </c>
      <c r="BF17" s="88">
        <v>2</v>
      </c>
      <c r="BG17" s="88">
        <v>2</v>
      </c>
      <c r="BH17" s="88">
        <v>2</v>
      </c>
      <c r="BI17" s="88">
        <v>18</v>
      </c>
      <c r="BJ17" s="88">
        <v>13</v>
      </c>
      <c r="BK17" s="88">
        <v>15</v>
      </c>
      <c r="BL17" s="88">
        <v>20</v>
      </c>
      <c r="BM17" s="88">
        <v>14</v>
      </c>
      <c r="BN17" s="88">
        <v>82</v>
      </c>
      <c r="BO17" s="88">
        <v>84</v>
      </c>
      <c r="BP17" s="88">
        <v>6</v>
      </c>
      <c r="BQ17" s="88">
        <v>2</v>
      </c>
      <c r="BR17" s="88">
        <v>8</v>
      </c>
      <c r="BS17" s="88">
        <v>37</v>
      </c>
      <c r="BT17" s="88">
        <v>233</v>
      </c>
      <c r="BU17" s="88">
        <v>207</v>
      </c>
      <c r="BV17" s="88">
        <v>234</v>
      </c>
      <c r="BW17" s="88">
        <v>323</v>
      </c>
      <c r="BX17" s="88">
        <v>297</v>
      </c>
      <c r="BY17" s="88">
        <v>1331</v>
      </c>
      <c r="BZ17" s="88">
        <v>1339</v>
      </c>
      <c r="CA17" s="88">
        <v>22</v>
      </c>
      <c r="CB17" s="88">
        <v>40</v>
      </c>
      <c r="CC17" s="88">
        <v>62</v>
      </c>
      <c r="CD17" s="88">
        <v>100</v>
      </c>
      <c r="CE17" s="88">
        <v>558</v>
      </c>
      <c r="CF17" s="88">
        <v>490</v>
      </c>
      <c r="CG17" s="88">
        <v>335</v>
      </c>
      <c r="CH17" s="88">
        <v>236</v>
      </c>
      <c r="CI17" s="88">
        <v>93</v>
      </c>
      <c r="CJ17" s="88">
        <v>1812</v>
      </c>
      <c r="CK17" s="88">
        <v>1874</v>
      </c>
      <c r="CL17" s="88">
        <v>12</v>
      </c>
      <c r="CM17" s="88">
        <v>24</v>
      </c>
      <c r="CN17" s="88">
        <v>36</v>
      </c>
      <c r="CO17" s="88">
        <v>70</v>
      </c>
      <c r="CP17" s="88">
        <v>414</v>
      </c>
      <c r="CQ17" s="88">
        <v>368</v>
      </c>
      <c r="CR17" s="88">
        <v>290</v>
      </c>
      <c r="CS17" s="88">
        <v>191</v>
      </c>
      <c r="CT17" s="88">
        <v>85</v>
      </c>
      <c r="CU17" s="88">
        <v>1418</v>
      </c>
      <c r="CV17" s="88">
        <v>1454</v>
      </c>
      <c r="CW17" s="88">
        <v>10</v>
      </c>
      <c r="CX17" s="88">
        <v>16</v>
      </c>
      <c r="CY17" s="88">
        <v>26</v>
      </c>
      <c r="CZ17" s="88">
        <v>30</v>
      </c>
      <c r="DA17" s="88">
        <v>144</v>
      </c>
      <c r="DB17" s="88">
        <v>122</v>
      </c>
      <c r="DC17" s="88">
        <v>45</v>
      </c>
      <c r="DD17" s="88">
        <v>45</v>
      </c>
      <c r="DE17" s="88">
        <v>8</v>
      </c>
      <c r="DF17" s="88">
        <v>394</v>
      </c>
      <c r="DG17" s="91">
        <v>420</v>
      </c>
      <c r="DH17" s="115">
        <v>0</v>
      </c>
      <c r="DI17" s="88">
        <v>3</v>
      </c>
      <c r="DJ17" s="88">
        <v>3</v>
      </c>
      <c r="DK17" s="88">
        <v>0</v>
      </c>
      <c r="DL17" s="88">
        <v>37</v>
      </c>
      <c r="DM17" s="88">
        <v>72</v>
      </c>
      <c r="DN17" s="88">
        <v>109</v>
      </c>
      <c r="DO17" s="88">
        <v>118</v>
      </c>
      <c r="DP17" s="88">
        <v>64</v>
      </c>
      <c r="DQ17" s="115">
        <v>400</v>
      </c>
      <c r="DR17" s="115">
        <v>403</v>
      </c>
      <c r="DS17" s="115">
        <v>0</v>
      </c>
      <c r="DT17" s="88">
        <v>3</v>
      </c>
      <c r="DU17" s="88">
        <v>3</v>
      </c>
      <c r="DV17" s="88">
        <v>0</v>
      </c>
      <c r="DW17" s="88">
        <v>32</v>
      </c>
      <c r="DX17" s="88">
        <v>61</v>
      </c>
      <c r="DY17" s="88">
        <v>101</v>
      </c>
      <c r="DZ17" s="88">
        <v>109</v>
      </c>
      <c r="EA17" s="88">
        <v>61</v>
      </c>
      <c r="EB17" s="88">
        <v>364</v>
      </c>
      <c r="EC17" s="88">
        <v>367</v>
      </c>
      <c r="ED17" s="88">
        <v>0</v>
      </c>
      <c r="EE17" s="88">
        <v>0</v>
      </c>
      <c r="EF17" s="88">
        <v>0</v>
      </c>
      <c r="EG17" s="88">
        <v>0</v>
      </c>
      <c r="EH17" s="88">
        <v>5</v>
      </c>
      <c r="EI17" s="88">
        <v>11</v>
      </c>
      <c r="EJ17" s="88">
        <v>8</v>
      </c>
      <c r="EK17" s="88">
        <v>9</v>
      </c>
      <c r="EL17" s="88">
        <v>3</v>
      </c>
      <c r="EM17" s="88">
        <v>36</v>
      </c>
      <c r="EN17" s="88">
        <v>36</v>
      </c>
      <c r="EO17" s="88">
        <v>0</v>
      </c>
      <c r="EP17" s="88">
        <v>0</v>
      </c>
      <c r="EQ17" s="88">
        <v>0</v>
      </c>
      <c r="ER17" s="88">
        <v>0</v>
      </c>
      <c r="ES17" s="88">
        <v>0</v>
      </c>
      <c r="ET17" s="88">
        <v>0</v>
      </c>
      <c r="EU17" s="88">
        <v>0</v>
      </c>
      <c r="EV17" s="88">
        <v>0</v>
      </c>
      <c r="EW17" s="88">
        <v>0</v>
      </c>
      <c r="EX17" s="132">
        <v>0</v>
      </c>
      <c r="EY17" s="91">
        <v>0</v>
      </c>
      <c r="EZ17" s="115">
        <v>24</v>
      </c>
      <c r="FA17" s="88">
        <v>32</v>
      </c>
      <c r="FB17" s="88">
        <v>56</v>
      </c>
      <c r="FC17" s="88">
        <v>78</v>
      </c>
      <c r="FD17" s="88">
        <v>652</v>
      </c>
      <c r="FE17" s="88">
        <v>523</v>
      </c>
      <c r="FF17" s="88">
        <v>453</v>
      </c>
      <c r="FG17" s="88">
        <v>464</v>
      </c>
      <c r="FH17" s="88">
        <v>368</v>
      </c>
      <c r="FI17" s="88">
        <v>2538</v>
      </c>
      <c r="FJ17" s="88">
        <v>2594</v>
      </c>
      <c r="FK17" s="88">
        <v>21</v>
      </c>
      <c r="FL17" s="88">
        <v>31</v>
      </c>
      <c r="FM17" s="88">
        <v>52</v>
      </c>
      <c r="FN17" s="88">
        <v>71</v>
      </c>
      <c r="FO17" s="88">
        <v>617</v>
      </c>
      <c r="FP17" s="88">
        <v>496</v>
      </c>
      <c r="FQ17" s="88">
        <v>428</v>
      </c>
      <c r="FR17" s="88">
        <v>444</v>
      </c>
      <c r="FS17" s="88">
        <v>362</v>
      </c>
      <c r="FT17" s="88">
        <v>2418</v>
      </c>
      <c r="FU17" s="88">
        <v>2470</v>
      </c>
      <c r="FV17" s="88">
        <v>1</v>
      </c>
      <c r="FW17" s="88">
        <v>0</v>
      </c>
      <c r="FX17" s="88">
        <v>1</v>
      </c>
      <c r="FY17" s="88">
        <v>2</v>
      </c>
      <c r="FZ17" s="88">
        <v>25</v>
      </c>
      <c r="GA17" s="88">
        <v>20</v>
      </c>
      <c r="GB17" s="88">
        <v>14</v>
      </c>
      <c r="GC17" s="88">
        <v>13</v>
      </c>
      <c r="GD17" s="88">
        <v>5</v>
      </c>
      <c r="GE17" s="88">
        <v>79</v>
      </c>
      <c r="GF17" s="88">
        <v>80</v>
      </c>
      <c r="GG17" s="88">
        <v>2</v>
      </c>
      <c r="GH17" s="88">
        <v>1</v>
      </c>
      <c r="GI17" s="88">
        <v>3</v>
      </c>
      <c r="GJ17" s="88">
        <v>5</v>
      </c>
      <c r="GK17" s="88">
        <v>10</v>
      </c>
      <c r="GL17" s="88">
        <v>7</v>
      </c>
      <c r="GM17" s="88">
        <v>11</v>
      </c>
      <c r="GN17" s="88">
        <v>7</v>
      </c>
      <c r="GO17" s="88">
        <v>1</v>
      </c>
      <c r="GP17" s="88">
        <v>41</v>
      </c>
      <c r="GQ17" s="132">
        <v>44</v>
      </c>
      <c r="GR17" s="87">
        <v>4</v>
      </c>
      <c r="GS17" s="88">
        <v>6</v>
      </c>
      <c r="GT17" s="88">
        <v>10</v>
      </c>
      <c r="GU17" s="88">
        <v>24</v>
      </c>
      <c r="GV17" s="88">
        <v>83</v>
      </c>
      <c r="GW17" s="88">
        <v>81</v>
      </c>
      <c r="GX17" s="88">
        <v>84</v>
      </c>
      <c r="GY17" s="88">
        <v>132</v>
      </c>
      <c r="GZ17" s="88">
        <v>64</v>
      </c>
      <c r="HA17" s="132">
        <v>468</v>
      </c>
      <c r="HB17" s="91">
        <v>478</v>
      </c>
      <c r="HC17" s="115">
        <v>131</v>
      </c>
      <c r="HD17" s="88">
        <v>125</v>
      </c>
      <c r="HE17" s="88">
        <v>256</v>
      </c>
      <c r="HF17" s="88">
        <v>627</v>
      </c>
      <c r="HG17" s="88">
        <v>1534</v>
      </c>
      <c r="HH17" s="88">
        <v>806</v>
      </c>
      <c r="HI17" s="88">
        <v>566</v>
      </c>
      <c r="HJ17" s="88">
        <v>476</v>
      </c>
      <c r="HK17" s="88">
        <v>310</v>
      </c>
      <c r="HL17" s="132">
        <v>4319</v>
      </c>
      <c r="HM17" s="116">
        <v>4575</v>
      </c>
    </row>
    <row r="18" spans="1:221" s="74" customFormat="1" ht="18" customHeight="1">
      <c r="A18" s="87" t="s">
        <v>23</v>
      </c>
      <c r="B18" s="115">
        <v>273</v>
      </c>
      <c r="C18" s="115">
        <v>252</v>
      </c>
      <c r="D18" s="115">
        <v>525</v>
      </c>
      <c r="E18" s="88">
        <v>3720</v>
      </c>
      <c r="F18" s="88">
        <v>11166</v>
      </c>
      <c r="G18" s="88">
        <v>5974</v>
      </c>
      <c r="H18" s="88">
        <v>6198</v>
      </c>
      <c r="I18" s="88">
        <v>5528</v>
      </c>
      <c r="J18" s="88">
        <v>5214</v>
      </c>
      <c r="K18" s="132">
        <v>37800</v>
      </c>
      <c r="L18" s="91">
        <v>38325</v>
      </c>
      <c r="M18" s="87">
        <v>97</v>
      </c>
      <c r="N18" s="88">
        <v>72</v>
      </c>
      <c r="O18" s="88">
        <v>169</v>
      </c>
      <c r="P18" s="88">
        <v>1410</v>
      </c>
      <c r="Q18" s="88">
        <v>3546</v>
      </c>
      <c r="R18" s="88">
        <v>1761</v>
      </c>
      <c r="S18" s="88">
        <v>1942</v>
      </c>
      <c r="T18" s="88">
        <v>2054</v>
      </c>
      <c r="U18" s="88">
        <v>2579</v>
      </c>
      <c r="V18" s="88">
        <v>13292</v>
      </c>
      <c r="W18" s="88">
        <v>13461</v>
      </c>
      <c r="X18" s="88">
        <v>91</v>
      </c>
      <c r="Y18" s="88">
        <v>61</v>
      </c>
      <c r="Z18" s="88">
        <v>152</v>
      </c>
      <c r="AA18" s="88">
        <v>1285</v>
      </c>
      <c r="AB18" s="88">
        <v>2723</v>
      </c>
      <c r="AC18" s="88">
        <v>1079</v>
      </c>
      <c r="AD18" s="88">
        <v>976</v>
      </c>
      <c r="AE18" s="88">
        <v>851</v>
      </c>
      <c r="AF18" s="88">
        <v>805</v>
      </c>
      <c r="AG18" s="88">
        <v>7719</v>
      </c>
      <c r="AH18" s="88">
        <v>7871</v>
      </c>
      <c r="AI18" s="88">
        <v>0</v>
      </c>
      <c r="AJ18" s="88">
        <v>0</v>
      </c>
      <c r="AK18" s="88">
        <v>0</v>
      </c>
      <c r="AL18" s="88">
        <v>3</v>
      </c>
      <c r="AM18" s="88">
        <v>21</v>
      </c>
      <c r="AN18" s="88">
        <v>43</v>
      </c>
      <c r="AO18" s="88">
        <v>93</v>
      </c>
      <c r="AP18" s="88">
        <v>204</v>
      </c>
      <c r="AQ18" s="88">
        <v>488</v>
      </c>
      <c r="AR18" s="88">
        <v>852</v>
      </c>
      <c r="AS18" s="88">
        <v>852</v>
      </c>
      <c r="AT18" s="88">
        <v>2</v>
      </c>
      <c r="AU18" s="88">
        <v>6</v>
      </c>
      <c r="AV18" s="88">
        <v>8</v>
      </c>
      <c r="AW18" s="88">
        <v>38</v>
      </c>
      <c r="AX18" s="88">
        <v>256</v>
      </c>
      <c r="AY18" s="88">
        <v>210</v>
      </c>
      <c r="AZ18" s="88">
        <v>254</v>
      </c>
      <c r="BA18" s="88">
        <v>325</v>
      </c>
      <c r="BB18" s="88">
        <v>504</v>
      </c>
      <c r="BC18" s="88">
        <v>1587</v>
      </c>
      <c r="BD18" s="88">
        <v>1595</v>
      </c>
      <c r="BE18" s="88">
        <v>0</v>
      </c>
      <c r="BF18" s="88">
        <v>1</v>
      </c>
      <c r="BG18" s="88">
        <v>1</v>
      </c>
      <c r="BH18" s="88">
        <v>2</v>
      </c>
      <c r="BI18" s="88">
        <v>20</v>
      </c>
      <c r="BJ18" s="88">
        <v>22</v>
      </c>
      <c r="BK18" s="88">
        <v>29</v>
      </c>
      <c r="BL18" s="88">
        <v>26</v>
      </c>
      <c r="BM18" s="88">
        <v>27</v>
      </c>
      <c r="BN18" s="88">
        <v>126</v>
      </c>
      <c r="BO18" s="88">
        <v>127</v>
      </c>
      <c r="BP18" s="88">
        <v>4</v>
      </c>
      <c r="BQ18" s="88">
        <v>4</v>
      </c>
      <c r="BR18" s="88">
        <v>8</v>
      </c>
      <c r="BS18" s="88">
        <v>82</v>
      </c>
      <c r="BT18" s="88">
        <v>526</v>
      </c>
      <c r="BU18" s="88">
        <v>407</v>
      </c>
      <c r="BV18" s="88">
        <v>590</v>
      </c>
      <c r="BW18" s="88">
        <v>648</v>
      </c>
      <c r="BX18" s="88">
        <v>755</v>
      </c>
      <c r="BY18" s="88">
        <v>3008</v>
      </c>
      <c r="BZ18" s="88">
        <v>3016</v>
      </c>
      <c r="CA18" s="88">
        <v>29</v>
      </c>
      <c r="CB18" s="88">
        <v>39</v>
      </c>
      <c r="CC18" s="88">
        <v>68</v>
      </c>
      <c r="CD18" s="88">
        <v>396</v>
      </c>
      <c r="CE18" s="88">
        <v>1815</v>
      </c>
      <c r="CF18" s="88">
        <v>1018</v>
      </c>
      <c r="CG18" s="88">
        <v>989</v>
      </c>
      <c r="CH18" s="88">
        <v>671</v>
      </c>
      <c r="CI18" s="88">
        <v>297</v>
      </c>
      <c r="CJ18" s="88">
        <v>5186</v>
      </c>
      <c r="CK18" s="88">
        <v>5254</v>
      </c>
      <c r="CL18" s="88">
        <v>26</v>
      </c>
      <c r="CM18" s="88">
        <v>35</v>
      </c>
      <c r="CN18" s="88">
        <v>61</v>
      </c>
      <c r="CO18" s="88">
        <v>349</v>
      </c>
      <c r="CP18" s="88">
        <v>1599</v>
      </c>
      <c r="CQ18" s="88">
        <v>909</v>
      </c>
      <c r="CR18" s="88">
        <v>876</v>
      </c>
      <c r="CS18" s="88">
        <v>592</v>
      </c>
      <c r="CT18" s="88">
        <v>272</v>
      </c>
      <c r="CU18" s="88">
        <v>4597</v>
      </c>
      <c r="CV18" s="88">
        <v>4658</v>
      </c>
      <c r="CW18" s="88">
        <v>3</v>
      </c>
      <c r="CX18" s="88">
        <v>4</v>
      </c>
      <c r="CY18" s="88">
        <v>7</v>
      </c>
      <c r="CZ18" s="88">
        <v>47</v>
      </c>
      <c r="DA18" s="88">
        <v>216</v>
      </c>
      <c r="DB18" s="88">
        <v>109</v>
      </c>
      <c r="DC18" s="88">
        <v>113</v>
      </c>
      <c r="DD18" s="88">
        <v>79</v>
      </c>
      <c r="DE18" s="88">
        <v>25</v>
      </c>
      <c r="DF18" s="88">
        <v>589</v>
      </c>
      <c r="DG18" s="91">
        <v>596</v>
      </c>
      <c r="DH18" s="115">
        <v>1</v>
      </c>
      <c r="DI18" s="88">
        <v>0</v>
      </c>
      <c r="DJ18" s="88">
        <v>1</v>
      </c>
      <c r="DK18" s="88">
        <v>1</v>
      </c>
      <c r="DL18" s="88">
        <v>83</v>
      </c>
      <c r="DM18" s="88">
        <v>117</v>
      </c>
      <c r="DN18" s="88">
        <v>199</v>
      </c>
      <c r="DO18" s="88">
        <v>212</v>
      </c>
      <c r="DP18" s="88">
        <v>132</v>
      </c>
      <c r="DQ18" s="115">
        <v>744</v>
      </c>
      <c r="DR18" s="115">
        <v>745</v>
      </c>
      <c r="DS18" s="115">
        <v>0</v>
      </c>
      <c r="DT18" s="88">
        <v>0</v>
      </c>
      <c r="DU18" s="88">
        <v>0</v>
      </c>
      <c r="DV18" s="88">
        <v>1</v>
      </c>
      <c r="DW18" s="88">
        <v>82</v>
      </c>
      <c r="DX18" s="88">
        <v>108</v>
      </c>
      <c r="DY18" s="88">
        <v>190</v>
      </c>
      <c r="DZ18" s="88">
        <v>200</v>
      </c>
      <c r="EA18" s="88">
        <v>123</v>
      </c>
      <c r="EB18" s="88">
        <v>704</v>
      </c>
      <c r="EC18" s="88">
        <v>704</v>
      </c>
      <c r="ED18" s="88">
        <v>1</v>
      </c>
      <c r="EE18" s="88">
        <v>0</v>
      </c>
      <c r="EF18" s="88">
        <v>1</v>
      </c>
      <c r="EG18" s="88">
        <v>0</v>
      </c>
      <c r="EH18" s="88">
        <v>1</v>
      </c>
      <c r="EI18" s="88">
        <v>9</v>
      </c>
      <c r="EJ18" s="88">
        <v>8</v>
      </c>
      <c r="EK18" s="88">
        <v>10</v>
      </c>
      <c r="EL18" s="88">
        <v>3</v>
      </c>
      <c r="EM18" s="88">
        <v>31</v>
      </c>
      <c r="EN18" s="88">
        <v>32</v>
      </c>
      <c r="EO18" s="88">
        <v>0</v>
      </c>
      <c r="EP18" s="88">
        <v>0</v>
      </c>
      <c r="EQ18" s="88">
        <v>0</v>
      </c>
      <c r="ER18" s="88">
        <v>0</v>
      </c>
      <c r="ES18" s="88">
        <v>0</v>
      </c>
      <c r="ET18" s="88">
        <v>0</v>
      </c>
      <c r="EU18" s="88">
        <v>1</v>
      </c>
      <c r="EV18" s="88">
        <v>2</v>
      </c>
      <c r="EW18" s="88">
        <v>6</v>
      </c>
      <c r="EX18" s="132">
        <v>9</v>
      </c>
      <c r="EY18" s="91">
        <v>9</v>
      </c>
      <c r="EZ18" s="115">
        <v>7</v>
      </c>
      <c r="FA18" s="88">
        <v>12</v>
      </c>
      <c r="FB18" s="88">
        <v>19</v>
      </c>
      <c r="FC18" s="88">
        <v>212</v>
      </c>
      <c r="FD18" s="88">
        <v>1435</v>
      </c>
      <c r="FE18" s="88">
        <v>1126</v>
      </c>
      <c r="FF18" s="88">
        <v>1160</v>
      </c>
      <c r="FG18" s="88">
        <v>1133</v>
      </c>
      <c r="FH18" s="88">
        <v>1071</v>
      </c>
      <c r="FI18" s="88">
        <v>6137</v>
      </c>
      <c r="FJ18" s="88">
        <v>6156</v>
      </c>
      <c r="FK18" s="88">
        <v>7</v>
      </c>
      <c r="FL18" s="88">
        <v>12</v>
      </c>
      <c r="FM18" s="88">
        <v>19</v>
      </c>
      <c r="FN18" s="88">
        <v>165</v>
      </c>
      <c r="FO18" s="88">
        <v>1325</v>
      </c>
      <c r="FP18" s="88">
        <v>1060</v>
      </c>
      <c r="FQ18" s="88">
        <v>1103</v>
      </c>
      <c r="FR18" s="88">
        <v>1089</v>
      </c>
      <c r="FS18" s="88">
        <v>1047</v>
      </c>
      <c r="FT18" s="88">
        <v>5789</v>
      </c>
      <c r="FU18" s="88">
        <v>5808</v>
      </c>
      <c r="FV18" s="88">
        <v>0</v>
      </c>
      <c r="FW18" s="88">
        <v>0</v>
      </c>
      <c r="FX18" s="88">
        <v>0</v>
      </c>
      <c r="FY18" s="88">
        <v>20</v>
      </c>
      <c r="FZ18" s="88">
        <v>47</v>
      </c>
      <c r="GA18" s="88">
        <v>42</v>
      </c>
      <c r="GB18" s="88">
        <v>29</v>
      </c>
      <c r="GC18" s="88">
        <v>29</v>
      </c>
      <c r="GD18" s="88">
        <v>13</v>
      </c>
      <c r="GE18" s="88">
        <v>180</v>
      </c>
      <c r="GF18" s="88">
        <v>180</v>
      </c>
      <c r="GG18" s="88">
        <v>0</v>
      </c>
      <c r="GH18" s="88">
        <v>0</v>
      </c>
      <c r="GI18" s="88">
        <v>0</v>
      </c>
      <c r="GJ18" s="88">
        <v>27</v>
      </c>
      <c r="GK18" s="88">
        <v>63</v>
      </c>
      <c r="GL18" s="88">
        <v>24</v>
      </c>
      <c r="GM18" s="88">
        <v>28</v>
      </c>
      <c r="GN18" s="88">
        <v>15</v>
      </c>
      <c r="GO18" s="88">
        <v>11</v>
      </c>
      <c r="GP18" s="88">
        <v>168</v>
      </c>
      <c r="GQ18" s="132">
        <v>168</v>
      </c>
      <c r="GR18" s="87">
        <v>7</v>
      </c>
      <c r="GS18" s="88">
        <v>4</v>
      </c>
      <c r="GT18" s="88">
        <v>11</v>
      </c>
      <c r="GU18" s="88">
        <v>44</v>
      </c>
      <c r="GV18" s="88">
        <v>204</v>
      </c>
      <c r="GW18" s="88">
        <v>149</v>
      </c>
      <c r="GX18" s="88">
        <v>277</v>
      </c>
      <c r="GY18" s="88">
        <v>198</v>
      </c>
      <c r="GZ18" s="88">
        <v>129</v>
      </c>
      <c r="HA18" s="132">
        <v>1001</v>
      </c>
      <c r="HB18" s="91">
        <v>1012</v>
      </c>
      <c r="HC18" s="115">
        <v>132</v>
      </c>
      <c r="HD18" s="88">
        <v>125</v>
      </c>
      <c r="HE18" s="88">
        <v>257</v>
      </c>
      <c r="HF18" s="88">
        <v>1657</v>
      </c>
      <c r="HG18" s="88">
        <v>4083</v>
      </c>
      <c r="HH18" s="88">
        <v>1803</v>
      </c>
      <c r="HI18" s="88">
        <v>1631</v>
      </c>
      <c r="HJ18" s="88">
        <v>1260</v>
      </c>
      <c r="HK18" s="88">
        <v>1006</v>
      </c>
      <c r="HL18" s="132">
        <v>11440</v>
      </c>
      <c r="HM18" s="116">
        <v>11697</v>
      </c>
    </row>
    <row r="19" spans="1:221" s="74" customFormat="1" ht="18" customHeight="1">
      <c r="A19" s="87" t="s">
        <v>24</v>
      </c>
      <c r="B19" s="115">
        <v>709</v>
      </c>
      <c r="C19" s="115">
        <v>974</v>
      </c>
      <c r="D19" s="115">
        <v>1683</v>
      </c>
      <c r="E19" s="88">
        <v>3796</v>
      </c>
      <c r="F19" s="88">
        <v>13515</v>
      </c>
      <c r="G19" s="88">
        <v>9397</v>
      </c>
      <c r="H19" s="88">
        <v>8349</v>
      </c>
      <c r="I19" s="88">
        <v>7405</v>
      </c>
      <c r="J19" s="88">
        <v>6622</v>
      </c>
      <c r="K19" s="132">
        <v>49084</v>
      </c>
      <c r="L19" s="91">
        <v>50767</v>
      </c>
      <c r="M19" s="87">
        <v>293</v>
      </c>
      <c r="N19" s="88">
        <v>343</v>
      </c>
      <c r="O19" s="88">
        <v>636</v>
      </c>
      <c r="P19" s="88">
        <v>1542</v>
      </c>
      <c r="Q19" s="88">
        <v>4793</v>
      </c>
      <c r="R19" s="88">
        <v>3083</v>
      </c>
      <c r="S19" s="88">
        <v>2807</v>
      </c>
      <c r="T19" s="88">
        <v>3028</v>
      </c>
      <c r="U19" s="88">
        <v>3467</v>
      </c>
      <c r="V19" s="88">
        <v>18720</v>
      </c>
      <c r="W19" s="88">
        <v>19356</v>
      </c>
      <c r="X19" s="88">
        <v>281</v>
      </c>
      <c r="Y19" s="88">
        <v>314</v>
      </c>
      <c r="Z19" s="88">
        <v>595</v>
      </c>
      <c r="AA19" s="88">
        <v>1460</v>
      </c>
      <c r="AB19" s="88">
        <v>3888</v>
      </c>
      <c r="AC19" s="88">
        <v>2050</v>
      </c>
      <c r="AD19" s="88">
        <v>1512</v>
      </c>
      <c r="AE19" s="88">
        <v>1354</v>
      </c>
      <c r="AF19" s="88">
        <v>1206</v>
      </c>
      <c r="AG19" s="88">
        <v>11470</v>
      </c>
      <c r="AH19" s="88">
        <v>12065</v>
      </c>
      <c r="AI19" s="88">
        <v>0</v>
      </c>
      <c r="AJ19" s="88">
        <v>2</v>
      </c>
      <c r="AK19" s="88">
        <v>2</v>
      </c>
      <c r="AL19" s="88">
        <v>0</v>
      </c>
      <c r="AM19" s="88">
        <v>13</v>
      </c>
      <c r="AN19" s="88">
        <v>34</v>
      </c>
      <c r="AO19" s="88">
        <v>122</v>
      </c>
      <c r="AP19" s="88">
        <v>289</v>
      </c>
      <c r="AQ19" s="88">
        <v>581</v>
      </c>
      <c r="AR19" s="88">
        <v>1039</v>
      </c>
      <c r="AS19" s="88">
        <v>1041</v>
      </c>
      <c r="AT19" s="88">
        <v>7</v>
      </c>
      <c r="AU19" s="88">
        <v>12</v>
      </c>
      <c r="AV19" s="88">
        <v>19</v>
      </c>
      <c r="AW19" s="88">
        <v>25</v>
      </c>
      <c r="AX19" s="88">
        <v>326</v>
      </c>
      <c r="AY19" s="88">
        <v>372</v>
      </c>
      <c r="AZ19" s="88">
        <v>415</v>
      </c>
      <c r="BA19" s="88">
        <v>498</v>
      </c>
      <c r="BB19" s="88">
        <v>607</v>
      </c>
      <c r="BC19" s="88">
        <v>2243</v>
      </c>
      <c r="BD19" s="88">
        <v>2262</v>
      </c>
      <c r="BE19" s="88">
        <v>0</v>
      </c>
      <c r="BF19" s="88">
        <v>0</v>
      </c>
      <c r="BG19" s="88">
        <v>0</v>
      </c>
      <c r="BH19" s="88">
        <v>0</v>
      </c>
      <c r="BI19" s="88">
        <v>31</v>
      </c>
      <c r="BJ19" s="88">
        <v>50</v>
      </c>
      <c r="BK19" s="88">
        <v>78</v>
      </c>
      <c r="BL19" s="88">
        <v>81</v>
      </c>
      <c r="BM19" s="88">
        <v>71</v>
      </c>
      <c r="BN19" s="88">
        <v>311</v>
      </c>
      <c r="BO19" s="88">
        <v>311</v>
      </c>
      <c r="BP19" s="88">
        <v>5</v>
      </c>
      <c r="BQ19" s="88">
        <v>15</v>
      </c>
      <c r="BR19" s="88">
        <v>20</v>
      </c>
      <c r="BS19" s="88">
        <v>57</v>
      </c>
      <c r="BT19" s="88">
        <v>535</v>
      </c>
      <c r="BU19" s="88">
        <v>577</v>
      </c>
      <c r="BV19" s="88">
        <v>680</v>
      </c>
      <c r="BW19" s="88">
        <v>806</v>
      </c>
      <c r="BX19" s="88">
        <v>1002</v>
      </c>
      <c r="BY19" s="88">
        <v>3657</v>
      </c>
      <c r="BZ19" s="88">
        <v>3677</v>
      </c>
      <c r="CA19" s="88">
        <v>58</v>
      </c>
      <c r="CB19" s="88">
        <v>94</v>
      </c>
      <c r="CC19" s="88">
        <v>152</v>
      </c>
      <c r="CD19" s="88">
        <v>269</v>
      </c>
      <c r="CE19" s="88">
        <v>1694</v>
      </c>
      <c r="CF19" s="88">
        <v>1398</v>
      </c>
      <c r="CG19" s="88">
        <v>1252</v>
      </c>
      <c r="CH19" s="88">
        <v>778</v>
      </c>
      <c r="CI19" s="88">
        <v>320</v>
      </c>
      <c r="CJ19" s="88">
        <v>5711</v>
      </c>
      <c r="CK19" s="88">
        <v>5863</v>
      </c>
      <c r="CL19" s="88">
        <v>52</v>
      </c>
      <c r="CM19" s="88">
        <v>85</v>
      </c>
      <c r="CN19" s="88">
        <v>137</v>
      </c>
      <c r="CO19" s="88">
        <v>241</v>
      </c>
      <c r="CP19" s="88">
        <v>1427</v>
      </c>
      <c r="CQ19" s="88">
        <v>1145</v>
      </c>
      <c r="CR19" s="88">
        <v>1028</v>
      </c>
      <c r="CS19" s="88">
        <v>631</v>
      </c>
      <c r="CT19" s="88">
        <v>256</v>
      </c>
      <c r="CU19" s="88">
        <v>4728</v>
      </c>
      <c r="CV19" s="88">
        <v>4865</v>
      </c>
      <c r="CW19" s="88">
        <v>6</v>
      </c>
      <c r="CX19" s="88">
        <v>9</v>
      </c>
      <c r="CY19" s="88">
        <v>15</v>
      </c>
      <c r="CZ19" s="88">
        <v>28</v>
      </c>
      <c r="DA19" s="88">
        <v>267</v>
      </c>
      <c r="DB19" s="88">
        <v>253</v>
      </c>
      <c r="DC19" s="88">
        <v>224</v>
      </c>
      <c r="DD19" s="88">
        <v>147</v>
      </c>
      <c r="DE19" s="88">
        <v>64</v>
      </c>
      <c r="DF19" s="88">
        <v>983</v>
      </c>
      <c r="DG19" s="91">
        <v>998</v>
      </c>
      <c r="DH19" s="115">
        <v>0</v>
      </c>
      <c r="DI19" s="88">
        <v>2</v>
      </c>
      <c r="DJ19" s="88">
        <v>2</v>
      </c>
      <c r="DK19" s="88">
        <v>1</v>
      </c>
      <c r="DL19" s="88">
        <v>83</v>
      </c>
      <c r="DM19" s="88">
        <v>135</v>
      </c>
      <c r="DN19" s="88">
        <v>254</v>
      </c>
      <c r="DO19" s="88">
        <v>231</v>
      </c>
      <c r="DP19" s="88">
        <v>167</v>
      </c>
      <c r="DQ19" s="115">
        <v>871</v>
      </c>
      <c r="DR19" s="115">
        <v>873</v>
      </c>
      <c r="DS19" s="115">
        <v>0</v>
      </c>
      <c r="DT19" s="88">
        <v>2</v>
      </c>
      <c r="DU19" s="88">
        <v>2</v>
      </c>
      <c r="DV19" s="88">
        <v>1</v>
      </c>
      <c r="DW19" s="88">
        <v>74</v>
      </c>
      <c r="DX19" s="88">
        <v>116</v>
      </c>
      <c r="DY19" s="88">
        <v>224</v>
      </c>
      <c r="DZ19" s="88">
        <v>204</v>
      </c>
      <c r="EA19" s="88">
        <v>145</v>
      </c>
      <c r="EB19" s="88">
        <v>764</v>
      </c>
      <c r="EC19" s="88">
        <v>766</v>
      </c>
      <c r="ED19" s="88">
        <v>0</v>
      </c>
      <c r="EE19" s="88">
        <v>0</v>
      </c>
      <c r="EF19" s="88">
        <v>0</v>
      </c>
      <c r="EG19" s="88">
        <v>0</v>
      </c>
      <c r="EH19" s="88">
        <v>9</v>
      </c>
      <c r="EI19" s="88">
        <v>18</v>
      </c>
      <c r="EJ19" s="88">
        <v>30</v>
      </c>
      <c r="EK19" s="88">
        <v>27</v>
      </c>
      <c r="EL19" s="88">
        <v>20</v>
      </c>
      <c r="EM19" s="88">
        <v>104</v>
      </c>
      <c r="EN19" s="88">
        <v>104</v>
      </c>
      <c r="EO19" s="88">
        <v>0</v>
      </c>
      <c r="EP19" s="88">
        <v>0</v>
      </c>
      <c r="EQ19" s="88">
        <v>0</v>
      </c>
      <c r="ER19" s="88">
        <v>0</v>
      </c>
      <c r="ES19" s="88">
        <v>0</v>
      </c>
      <c r="ET19" s="88">
        <v>1</v>
      </c>
      <c r="EU19" s="88">
        <v>0</v>
      </c>
      <c r="EV19" s="88">
        <v>0</v>
      </c>
      <c r="EW19" s="88">
        <v>2</v>
      </c>
      <c r="EX19" s="132">
        <v>3</v>
      </c>
      <c r="EY19" s="91">
        <v>3</v>
      </c>
      <c r="EZ19" s="115">
        <v>29</v>
      </c>
      <c r="FA19" s="88">
        <v>101</v>
      </c>
      <c r="FB19" s="88">
        <v>130</v>
      </c>
      <c r="FC19" s="88">
        <v>212</v>
      </c>
      <c r="FD19" s="88">
        <v>1691</v>
      </c>
      <c r="FE19" s="88">
        <v>1749</v>
      </c>
      <c r="FF19" s="88">
        <v>1642</v>
      </c>
      <c r="FG19" s="88">
        <v>1502</v>
      </c>
      <c r="FH19" s="88">
        <v>1296</v>
      </c>
      <c r="FI19" s="88">
        <v>8092</v>
      </c>
      <c r="FJ19" s="88">
        <v>8222</v>
      </c>
      <c r="FK19" s="88">
        <v>29</v>
      </c>
      <c r="FL19" s="88">
        <v>99</v>
      </c>
      <c r="FM19" s="88">
        <v>128</v>
      </c>
      <c r="FN19" s="88">
        <v>177</v>
      </c>
      <c r="FO19" s="88">
        <v>1567</v>
      </c>
      <c r="FP19" s="88">
        <v>1652</v>
      </c>
      <c r="FQ19" s="88">
        <v>1556</v>
      </c>
      <c r="FR19" s="88">
        <v>1444</v>
      </c>
      <c r="FS19" s="88">
        <v>1275</v>
      </c>
      <c r="FT19" s="88">
        <v>7671</v>
      </c>
      <c r="FU19" s="88">
        <v>7799</v>
      </c>
      <c r="FV19" s="88">
        <v>0</v>
      </c>
      <c r="FW19" s="88">
        <v>2</v>
      </c>
      <c r="FX19" s="88">
        <v>2</v>
      </c>
      <c r="FY19" s="88">
        <v>13</v>
      </c>
      <c r="FZ19" s="88">
        <v>40</v>
      </c>
      <c r="GA19" s="88">
        <v>46</v>
      </c>
      <c r="GB19" s="88">
        <v>48</v>
      </c>
      <c r="GC19" s="88">
        <v>38</v>
      </c>
      <c r="GD19" s="88">
        <v>14</v>
      </c>
      <c r="GE19" s="88">
        <v>199</v>
      </c>
      <c r="GF19" s="88">
        <v>201</v>
      </c>
      <c r="GG19" s="88">
        <v>0</v>
      </c>
      <c r="GH19" s="88">
        <v>0</v>
      </c>
      <c r="GI19" s="88">
        <v>0</v>
      </c>
      <c r="GJ19" s="88">
        <v>22</v>
      </c>
      <c r="GK19" s="88">
        <v>84</v>
      </c>
      <c r="GL19" s="88">
        <v>51</v>
      </c>
      <c r="GM19" s="88">
        <v>38</v>
      </c>
      <c r="GN19" s="88">
        <v>20</v>
      </c>
      <c r="GO19" s="88">
        <v>7</v>
      </c>
      <c r="GP19" s="88">
        <v>222</v>
      </c>
      <c r="GQ19" s="132">
        <v>222</v>
      </c>
      <c r="GR19" s="87">
        <v>13</v>
      </c>
      <c r="GS19" s="88">
        <v>21</v>
      </c>
      <c r="GT19" s="88">
        <v>34</v>
      </c>
      <c r="GU19" s="88">
        <v>78</v>
      </c>
      <c r="GV19" s="88">
        <v>324</v>
      </c>
      <c r="GW19" s="88">
        <v>220</v>
      </c>
      <c r="GX19" s="88">
        <v>305</v>
      </c>
      <c r="GY19" s="88">
        <v>303</v>
      </c>
      <c r="GZ19" s="88">
        <v>214</v>
      </c>
      <c r="HA19" s="132">
        <v>1444</v>
      </c>
      <c r="HB19" s="91">
        <v>1478</v>
      </c>
      <c r="HC19" s="115">
        <v>316</v>
      </c>
      <c r="HD19" s="88">
        <v>413</v>
      </c>
      <c r="HE19" s="88">
        <v>729</v>
      </c>
      <c r="HF19" s="88">
        <v>1694</v>
      </c>
      <c r="HG19" s="88">
        <v>4930</v>
      </c>
      <c r="HH19" s="88">
        <v>2812</v>
      </c>
      <c r="HI19" s="88">
        <v>2089</v>
      </c>
      <c r="HJ19" s="88">
        <v>1563</v>
      </c>
      <c r="HK19" s="88">
        <v>1158</v>
      </c>
      <c r="HL19" s="132">
        <v>14246</v>
      </c>
      <c r="HM19" s="116">
        <v>14975</v>
      </c>
    </row>
    <row r="20" spans="1:221" s="74" customFormat="1" ht="18" customHeight="1">
      <c r="A20" s="87" t="s">
        <v>25</v>
      </c>
      <c r="B20" s="115">
        <v>313</v>
      </c>
      <c r="C20" s="115">
        <v>295</v>
      </c>
      <c r="D20" s="115">
        <v>608</v>
      </c>
      <c r="E20" s="88">
        <v>1587</v>
      </c>
      <c r="F20" s="88">
        <v>3822</v>
      </c>
      <c r="G20" s="88">
        <v>2275</v>
      </c>
      <c r="H20" s="88">
        <v>1724</v>
      </c>
      <c r="I20" s="88">
        <v>1420</v>
      </c>
      <c r="J20" s="88">
        <v>1354</v>
      </c>
      <c r="K20" s="132">
        <v>12182</v>
      </c>
      <c r="L20" s="91">
        <v>12790</v>
      </c>
      <c r="M20" s="87">
        <v>126</v>
      </c>
      <c r="N20" s="88">
        <v>112</v>
      </c>
      <c r="O20" s="88">
        <v>238</v>
      </c>
      <c r="P20" s="88">
        <v>643</v>
      </c>
      <c r="Q20" s="88">
        <v>1385</v>
      </c>
      <c r="R20" s="88">
        <v>806</v>
      </c>
      <c r="S20" s="88">
        <v>670</v>
      </c>
      <c r="T20" s="88">
        <v>631</v>
      </c>
      <c r="U20" s="88">
        <v>727</v>
      </c>
      <c r="V20" s="88">
        <v>4862</v>
      </c>
      <c r="W20" s="88">
        <v>5100</v>
      </c>
      <c r="X20" s="88">
        <v>119</v>
      </c>
      <c r="Y20" s="88">
        <v>92</v>
      </c>
      <c r="Z20" s="88">
        <v>211</v>
      </c>
      <c r="AA20" s="88">
        <v>583</v>
      </c>
      <c r="AB20" s="88">
        <v>1063</v>
      </c>
      <c r="AC20" s="88">
        <v>485</v>
      </c>
      <c r="AD20" s="88">
        <v>344</v>
      </c>
      <c r="AE20" s="88">
        <v>281</v>
      </c>
      <c r="AF20" s="88">
        <v>247</v>
      </c>
      <c r="AG20" s="88">
        <v>3003</v>
      </c>
      <c r="AH20" s="88">
        <v>3214</v>
      </c>
      <c r="AI20" s="88">
        <v>0</v>
      </c>
      <c r="AJ20" s="88">
        <v>0</v>
      </c>
      <c r="AK20" s="88">
        <v>0</v>
      </c>
      <c r="AL20" s="88">
        <v>0</v>
      </c>
      <c r="AM20" s="88">
        <v>9</v>
      </c>
      <c r="AN20" s="88">
        <v>19</v>
      </c>
      <c r="AO20" s="88">
        <v>28</v>
      </c>
      <c r="AP20" s="88">
        <v>60</v>
      </c>
      <c r="AQ20" s="88">
        <v>113</v>
      </c>
      <c r="AR20" s="88">
        <v>229</v>
      </c>
      <c r="AS20" s="88">
        <v>229</v>
      </c>
      <c r="AT20" s="88">
        <v>3</v>
      </c>
      <c r="AU20" s="88">
        <v>11</v>
      </c>
      <c r="AV20" s="88">
        <v>14</v>
      </c>
      <c r="AW20" s="88">
        <v>16</v>
      </c>
      <c r="AX20" s="88">
        <v>112</v>
      </c>
      <c r="AY20" s="88">
        <v>117</v>
      </c>
      <c r="AZ20" s="88">
        <v>106</v>
      </c>
      <c r="BA20" s="88">
        <v>108</v>
      </c>
      <c r="BB20" s="88">
        <v>117</v>
      </c>
      <c r="BC20" s="88">
        <v>576</v>
      </c>
      <c r="BD20" s="88">
        <v>590</v>
      </c>
      <c r="BE20" s="88">
        <v>1</v>
      </c>
      <c r="BF20" s="88">
        <v>2</v>
      </c>
      <c r="BG20" s="88">
        <v>3</v>
      </c>
      <c r="BH20" s="88">
        <v>4</v>
      </c>
      <c r="BI20" s="88">
        <v>14</v>
      </c>
      <c r="BJ20" s="88">
        <v>22</v>
      </c>
      <c r="BK20" s="88">
        <v>16</v>
      </c>
      <c r="BL20" s="88">
        <v>21</v>
      </c>
      <c r="BM20" s="88">
        <v>11</v>
      </c>
      <c r="BN20" s="88">
        <v>88</v>
      </c>
      <c r="BO20" s="88">
        <v>91</v>
      </c>
      <c r="BP20" s="88">
        <v>3</v>
      </c>
      <c r="BQ20" s="88">
        <v>7</v>
      </c>
      <c r="BR20" s="88">
        <v>10</v>
      </c>
      <c r="BS20" s="88">
        <v>40</v>
      </c>
      <c r="BT20" s="88">
        <v>187</v>
      </c>
      <c r="BU20" s="88">
        <v>163</v>
      </c>
      <c r="BV20" s="88">
        <v>176</v>
      </c>
      <c r="BW20" s="88">
        <v>161</v>
      </c>
      <c r="BX20" s="88">
        <v>239</v>
      </c>
      <c r="BY20" s="88">
        <v>966</v>
      </c>
      <c r="BZ20" s="88">
        <v>976</v>
      </c>
      <c r="CA20" s="88">
        <v>22</v>
      </c>
      <c r="CB20" s="88">
        <v>28</v>
      </c>
      <c r="CC20" s="88">
        <v>50</v>
      </c>
      <c r="CD20" s="88">
        <v>126</v>
      </c>
      <c r="CE20" s="88">
        <v>437</v>
      </c>
      <c r="CF20" s="88">
        <v>263</v>
      </c>
      <c r="CG20" s="88">
        <v>146</v>
      </c>
      <c r="CH20" s="88">
        <v>98</v>
      </c>
      <c r="CI20" s="88">
        <v>35</v>
      </c>
      <c r="CJ20" s="88">
        <v>1105</v>
      </c>
      <c r="CK20" s="88">
        <v>1155</v>
      </c>
      <c r="CL20" s="88">
        <v>21</v>
      </c>
      <c r="CM20" s="88">
        <v>24</v>
      </c>
      <c r="CN20" s="88">
        <v>45</v>
      </c>
      <c r="CO20" s="88">
        <v>118</v>
      </c>
      <c r="CP20" s="88">
        <v>392</v>
      </c>
      <c r="CQ20" s="88">
        <v>231</v>
      </c>
      <c r="CR20" s="88">
        <v>118</v>
      </c>
      <c r="CS20" s="88">
        <v>79</v>
      </c>
      <c r="CT20" s="88">
        <v>29</v>
      </c>
      <c r="CU20" s="88">
        <v>967</v>
      </c>
      <c r="CV20" s="88">
        <v>1012</v>
      </c>
      <c r="CW20" s="88">
        <v>1</v>
      </c>
      <c r="CX20" s="88">
        <v>4</v>
      </c>
      <c r="CY20" s="88">
        <v>5</v>
      </c>
      <c r="CZ20" s="88">
        <v>8</v>
      </c>
      <c r="DA20" s="88">
        <v>45</v>
      </c>
      <c r="DB20" s="88">
        <v>32</v>
      </c>
      <c r="DC20" s="88">
        <v>28</v>
      </c>
      <c r="DD20" s="88">
        <v>19</v>
      </c>
      <c r="DE20" s="88">
        <v>6</v>
      </c>
      <c r="DF20" s="88">
        <v>138</v>
      </c>
      <c r="DG20" s="91">
        <v>143</v>
      </c>
      <c r="DH20" s="115">
        <v>0</v>
      </c>
      <c r="DI20" s="88">
        <v>1</v>
      </c>
      <c r="DJ20" s="88">
        <v>1</v>
      </c>
      <c r="DK20" s="88">
        <v>6</v>
      </c>
      <c r="DL20" s="88">
        <v>68</v>
      </c>
      <c r="DM20" s="88">
        <v>101</v>
      </c>
      <c r="DN20" s="88">
        <v>82</v>
      </c>
      <c r="DO20" s="88">
        <v>68</v>
      </c>
      <c r="DP20" s="88">
        <v>62</v>
      </c>
      <c r="DQ20" s="115">
        <v>387</v>
      </c>
      <c r="DR20" s="115">
        <v>388</v>
      </c>
      <c r="DS20" s="115">
        <v>0</v>
      </c>
      <c r="DT20" s="88">
        <v>1</v>
      </c>
      <c r="DU20" s="88">
        <v>1</v>
      </c>
      <c r="DV20" s="88">
        <v>6</v>
      </c>
      <c r="DW20" s="88">
        <v>64</v>
      </c>
      <c r="DX20" s="88">
        <v>97</v>
      </c>
      <c r="DY20" s="88">
        <v>79</v>
      </c>
      <c r="DZ20" s="88">
        <v>63</v>
      </c>
      <c r="EA20" s="88">
        <v>60</v>
      </c>
      <c r="EB20" s="88">
        <v>369</v>
      </c>
      <c r="EC20" s="88">
        <v>370</v>
      </c>
      <c r="ED20" s="88">
        <v>0</v>
      </c>
      <c r="EE20" s="88">
        <v>0</v>
      </c>
      <c r="EF20" s="88">
        <v>0</v>
      </c>
      <c r="EG20" s="88">
        <v>0</v>
      </c>
      <c r="EH20" s="88">
        <v>4</v>
      </c>
      <c r="EI20" s="88">
        <v>4</v>
      </c>
      <c r="EJ20" s="88">
        <v>3</v>
      </c>
      <c r="EK20" s="88">
        <v>5</v>
      </c>
      <c r="EL20" s="88">
        <v>2</v>
      </c>
      <c r="EM20" s="88">
        <v>18</v>
      </c>
      <c r="EN20" s="88">
        <v>18</v>
      </c>
      <c r="EO20" s="88">
        <v>0</v>
      </c>
      <c r="EP20" s="88">
        <v>0</v>
      </c>
      <c r="EQ20" s="88">
        <v>0</v>
      </c>
      <c r="ER20" s="88">
        <v>0</v>
      </c>
      <c r="ES20" s="88">
        <v>0</v>
      </c>
      <c r="ET20" s="88">
        <v>0</v>
      </c>
      <c r="EU20" s="88">
        <v>0</v>
      </c>
      <c r="EV20" s="88">
        <v>0</v>
      </c>
      <c r="EW20" s="88">
        <v>0</v>
      </c>
      <c r="EX20" s="132">
        <v>0</v>
      </c>
      <c r="EY20" s="91">
        <v>0</v>
      </c>
      <c r="EZ20" s="115">
        <v>11</v>
      </c>
      <c r="FA20" s="88">
        <v>26</v>
      </c>
      <c r="FB20" s="88">
        <v>37</v>
      </c>
      <c r="FC20" s="88">
        <v>101</v>
      </c>
      <c r="FD20" s="88">
        <v>517</v>
      </c>
      <c r="FE20" s="88">
        <v>440</v>
      </c>
      <c r="FF20" s="88">
        <v>349</v>
      </c>
      <c r="FG20" s="88">
        <v>300</v>
      </c>
      <c r="FH20" s="88">
        <v>266</v>
      </c>
      <c r="FI20" s="88">
        <v>1973</v>
      </c>
      <c r="FJ20" s="88">
        <v>2010</v>
      </c>
      <c r="FK20" s="88">
        <v>9</v>
      </c>
      <c r="FL20" s="88">
        <v>20</v>
      </c>
      <c r="FM20" s="88">
        <v>29</v>
      </c>
      <c r="FN20" s="88">
        <v>88</v>
      </c>
      <c r="FO20" s="88">
        <v>487</v>
      </c>
      <c r="FP20" s="88">
        <v>417</v>
      </c>
      <c r="FQ20" s="88">
        <v>329</v>
      </c>
      <c r="FR20" s="88">
        <v>289</v>
      </c>
      <c r="FS20" s="88">
        <v>264</v>
      </c>
      <c r="FT20" s="88">
        <v>1874</v>
      </c>
      <c r="FU20" s="88">
        <v>1903</v>
      </c>
      <c r="FV20" s="88">
        <v>0</v>
      </c>
      <c r="FW20" s="88">
        <v>2</v>
      </c>
      <c r="FX20" s="88">
        <v>2</v>
      </c>
      <c r="FY20" s="88">
        <v>6</v>
      </c>
      <c r="FZ20" s="88">
        <v>18</v>
      </c>
      <c r="GA20" s="88">
        <v>15</v>
      </c>
      <c r="GB20" s="88">
        <v>10</v>
      </c>
      <c r="GC20" s="88">
        <v>7</v>
      </c>
      <c r="GD20" s="88">
        <v>0</v>
      </c>
      <c r="GE20" s="88">
        <v>56</v>
      </c>
      <c r="GF20" s="88">
        <v>58</v>
      </c>
      <c r="GG20" s="88">
        <v>2</v>
      </c>
      <c r="GH20" s="88">
        <v>4</v>
      </c>
      <c r="GI20" s="88">
        <v>6</v>
      </c>
      <c r="GJ20" s="88">
        <v>7</v>
      </c>
      <c r="GK20" s="88">
        <v>12</v>
      </c>
      <c r="GL20" s="88">
        <v>8</v>
      </c>
      <c r="GM20" s="88">
        <v>10</v>
      </c>
      <c r="GN20" s="88">
        <v>4</v>
      </c>
      <c r="GO20" s="88">
        <v>2</v>
      </c>
      <c r="GP20" s="88">
        <v>43</v>
      </c>
      <c r="GQ20" s="132">
        <v>49</v>
      </c>
      <c r="GR20" s="87">
        <v>8</v>
      </c>
      <c r="GS20" s="88">
        <v>6</v>
      </c>
      <c r="GT20" s="88">
        <v>14</v>
      </c>
      <c r="GU20" s="88">
        <v>20</v>
      </c>
      <c r="GV20" s="88">
        <v>81</v>
      </c>
      <c r="GW20" s="88">
        <v>55</v>
      </c>
      <c r="GX20" s="88">
        <v>79</v>
      </c>
      <c r="GY20" s="88">
        <v>43</v>
      </c>
      <c r="GZ20" s="88">
        <v>30</v>
      </c>
      <c r="HA20" s="132">
        <v>308</v>
      </c>
      <c r="HB20" s="91">
        <v>322</v>
      </c>
      <c r="HC20" s="115">
        <v>146</v>
      </c>
      <c r="HD20" s="88">
        <v>122</v>
      </c>
      <c r="HE20" s="88">
        <v>268</v>
      </c>
      <c r="HF20" s="88">
        <v>691</v>
      </c>
      <c r="HG20" s="88">
        <v>1334</v>
      </c>
      <c r="HH20" s="88">
        <v>610</v>
      </c>
      <c r="HI20" s="88">
        <v>398</v>
      </c>
      <c r="HJ20" s="88">
        <v>280</v>
      </c>
      <c r="HK20" s="88">
        <v>234</v>
      </c>
      <c r="HL20" s="132">
        <v>3547</v>
      </c>
      <c r="HM20" s="116">
        <v>3815</v>
      </c>
    </row>
    <row r="21" spans="1:221" s="74" customFormat="1" ht="18" customHeight="1">
      <c r="A21" s="87" t="s">
        <v>26</v>
      </c>
      <c r="B21" s="115">
        <v>402</v>
      </c>
      <c r="C21" s="115">
        <v>501</v>
      </c>
      <c r="D21" s="115">
        <v>903</v>
      </c>
      <c r="E21" s="88">
        <v>1516</v>
      </c>
      <c r="F21" s="88">
        <v>5415</v>
      </c>
      <c r="G21" s="88">
        <v>4499</v>
      </c>
      <c r="H21" s="88">
        <v>2993</v>
      </c>
      <c r="I21" s="88">
        <v>2778</v>
      </c>
      <c r="J21" s="88">
        <v>2124</v>
      </c>
      <c r="K21" s="132">
        <v>19325</v>
      </c>
      <c r="L21" s="91">
        <v>20228</v>
      </c>
      <c r="M21" s="87">
        <v>160</v>
      </c>
      <c r="N21" s="88">
        <v>175</v>
      </c>
      <c r="O21" s="88">
        <v>335</v>
      </c>
      <c r="P21" s="88">
        <v>622</v>
      </c>
      <c r="Q21" s="88">
        <v>1957</v>
      </c>
      <c r="R21" s="88">
        <v>1484</v>
      </c>
      <c r="S21" s="88">
        <v>1075</v>
      </c>
      <c r="T21" s="88">
        <v>1089</v>
      </c>
      <c r="U21" s="88">
        <v>1111</v>
      </c>
      <c r="V21" s="88">
        <v>7338</v>
      </c>
      <c r="W21" s="88">
        <v>7673</v>
      </c>
      <c r="X21" s="88">
        <v>141</v>
      </c>
      <c r="Y21" s="88">
        <v>164</v>
      </c>
      <c r="Z21" s="88">
        <v>305</v>
      </c>
      <c r="AA21" s="88">
        <v>593</v>
      </c>
      <c r="AB21" s="88">
        <v>1634</v>
      </c>
      <c r="AC21" s="88">
        <v>1064</v>
      </c>
      <c r="AD21" s="88">
        <v>604</v>
      </c>
      <c r="AE21" s="88">
        <v>519</v>
      </c>
      <c r="AF21" s="88">
        <v>435</v>
      </c>
      <c r="AG21" s="88">
        <v>4849</v>
      </c>
      <c r="AH21" s="88">
        <v>5154</v>
      </c>
      <c r="AI21" s="88">
        <v>1</v>
      </c>
      <c r="AJ21" s="88">
        <v>0</v>
      </c>
      <c r="AK21" s="88">
        <v>1</v>
      </c>
      <c r="AL21" s="88">
        <v>3</v>
      </c>
      <c r="AM21" s="88">
        <v>8</v>
      </c>
      <c r="AN21" s="88">
        <v>16</v>
      </c>
      <c r="AO21" s="88">
        <v>38</v>
      </c>
      <c r="AP21" s="88">
        <v>81</v>
      </c>
      <c r="AQ21" s="88">
        <v>188</v>
      </c>
      <c r="AR21" s="88">
        <v>334</v>
      </c>
      <c r="AS21" s="88">
        <v>335</v>
      </c>
      <c r="AT21" s="88">
        <v>9</v>
      </c>
      <c r="AU21" s="88">
        <v>5</v>
      </c>
      <c r="AV21" s="88">
        <v>14</v>
      </c>
      <c r="AW21" s="88">
        <v>10</v>
      </c>
      <c r="AX21" s="88">
        <v>145</v>
      </c>
      <c r="AY21" s="88">
        <v>175</v>
      </c>
      <c r="AZ21" s="88">
        <v>195</v>
      </c>
      <c r="BA21" s="88">
        <v>178</v>
      </c>
      <c r="BB21" s="88">
        <v>211</v>
      </c>
      <c r="BC21" s="88">
        <v>914</v>
      </c>
      <c r="BD21" s="88">
        <v>928</v>
      </c>
      <c r="BE21" s="88">
        <v>0</v>
      </c>
      <c r="BF21" s="88">
        <v>2</v>
      </c>
      <c r="BG21" s="88">
        <v>2</v>
      </c>
      <c r="BH21" s="88">
        <v>1</v>
      </c>
      <c r="BI21" s="88">
        <v>4</v>
      </c>
      <c r="BJ21" s="88">
        <v>7</v>
      </c>
      <c r="BK21" s="88">
        <v>7</v>
      </c>
      <c r="BL21" s="88">
        <v>16</v>
      </c>
      <c r="BM21" s="88">
        <v>11</v>
      </c>
      <c r="BN21" s="88">
        <v>46</v>
      </c>
      <c r="BO21" s="88">
        <v>48</v>
      </c>
      <c r="BP21" s="88">
        <v>9</v>
      </c>
      <c r="BQ21" s="88">
        <v>4</v>
      </c>
      <c r="BR21" s="88">
        <v>13</v>
      </c>
      <c r="BS21" s="88">
        <v>15</v>
      </c>
      <c r="BT21" s="88">
        <v>166</v>
      </c>
      <c r="BU21" s="88">
        <v>222</v>
      </c>
      <c r="BV21" s="88">
        <v>231</v>
      </c>
      <c r="BW21" s="88">
        <v>295</v>
      </c>
      <c r="BX21" s="88">
        <v>266</v>
      </c>
      <c r="BY21" s="88">
        <v>1195</v>
      </c>
      <c r="BZ21" s="88">
        <v>1208</v>
      </c>
      <c r="CA21" s="88">
        <v>24</v>
      </c>
      <c r="CB21" s="88">
        <v>44</v>
      </c>
      <c r="CC21" s="88">
        <v>68</v>
      </c>
      <c r="CD21" s="88">
        <v>58</v>
      </c>
      <c r="CE21" s="88">
        <v>535</v>
      </c>
      <c r="CF21" s="88">
        <v>551</v>
      </c>
      <c r="CG21" s="88">
        <v>350</v>
      </c>
      <c r="CH21" s="88">
        <v>267</v>
      </c>
      <c r="CI21" s="88">
        <v>96</v>
      </c>
      <c r="CJ21" s="88">
        <v>1857</v>
      </c>
      <c r="CK21" s="88">
        <v>1925</v>
      </c>
      <c r="CL21" s="88">
        <v>21</v>
      </c>
      <c r="CM21" s="88">
        <v>38</v>
      </c>
      <c r="CN21" s="88">
        <v>59</v>
      </c>
      <c r="CO21" s="88">
        <v>48</v>
      </c>
      <c r="CP21" s="88">
        <v>468</v>
      </c>
      <c r="CQ21" s="88">
        <v>492</v>
      </c>
      <c r="CR21" s="88">
        <v>308</v>
      </c>
      <c r="CS21" s="88">
        <v>229</v>
      </c>
      <c r="CT21" s="88">
        <v>83</v>
      </c>
      <c r="CU21" s="88">
        <v>1628</v>
      </c>
      <c r="CV21" s="88">
        <v>1687</v>
      </c>
      <c r="CW21" s="88">
        <v>3</v>
      </c>
      <c r="CX21" s="88">
        <v>6</v>
      </c>
      <c r="CY21" s="88">
        <v>9</v>
      </c>
      <c r="CZ21" s="88">
        <v>10</v>
      </c>
      <c r="DA21" s="88">
        <v>67</v>
      </c>
      <c r="DB21" s="88">
        <v>59</v>
      </c>
      <c r="DC21" s="88">
        <v>42</v>
      </c>
      <c r="DD21" s="88">
        <v>38</v>
      </c>
      <c r="DE21" s="88">
        <v>13</v>
      </c>
      <c r="DF21" s="88">
        <v>229</v>
      </c>
      <c r="DG21" s="91">
        <v>238</v>
      </c>
      <c r="DH21" s="115">
        <v>3</v>
      </c>
      <c r="DI21" s="88">
        <v>2</v>
      </c>
      <c r="DJ21" s="88">
        <v>5</v>
      </c>
      <c r="DK21" s="88">
        <v>0</v>
      </c>
      <c r="DL21" s="88">
        <v>29</v>
      </c>
      <c r="DM21" s="88">
        <v>102</v>
      </c>
      <c r="DN21" s="88">
        <v>85</v>
      </c>
      <c r="DO21" s="88">
        <v>113</v>
      </c>
      <c r="DP21" s="88">
        <v>45</v>
      </c>
      <c r="DQ21" s="115">
        <v>374</v>
      </c>
      <c r="DR21" s="115">
        <v>379</v>
      </c>
      <c r="DS21" s="115">
        <v>3</v>
      </c>
      <c r="DT21" s="88">
        <v>1</v>
      </c>
      <c r="DU21" s="88">
        <v>4</v>
      </c>
      <c r="DV21" s="88">
        <v>0</v>
      </c>
      <c r="DW21" s="88">
        <v>26</v>
      </c>
      <c r="DX21" s="88">
        <v>90</v>
      </c>
      <c r="DY21" s="88">
        <v>69</v>
      </c>
      <c r="DZ21" s="88">
        <v>99</v>
      </c>
      <c r="EA21" s="88">
        <v>38</v>
      </c>
      <c r="EB21" s="88">
        <v>322</v>
      </c>
      <c r="EC21" s="88">
        <v>326</v>
      </c>
      <c r="ED21" s="88">
        <v>0</v>
      </c>
      <c r="EE21" s="88">
        <v>1</v>
      </c>
      <c r="EF21" s="88">
        <v>1</v>
      </c>
      <c r="EG21" s="88">
        <v>0</v>
      </c>
      <c r="EH21" s="88">
        <v>3</v>
      </c>
      <c r="EI21" s="88">
        <v>12</v>
      </c>
      <c r="EJ21" s="88">
        <v>15</v>
      </c>
      <c r="EK21" s="88">
        <v>13</v>
      </c>
      <c r="EL21" s="88">
        <v>6</v>
      </c>
      <c r="EM21" s="88">
        <v>49</v>
      </c>
      <c r="EN21" s="88">
        <v>50</v>
      </c>
      <c r="EO21" s="88">
        <v>0</v>
      </c>
      <c r="EP21" s="88">
        <v>0</v>
      </c>
      <c r="EQ21" s="88">
        <v>0</v>
      </c>
      <c r="ER21" s="88">
        <v>0</v>
      </c>
      <c r="ES21" s="88">
        <v>0</v>
      </c>
      <c r="ET21" s="88">
        <v>0</v>
      </c>
      <c r="EU21" s="88">
        <v>1</v>
      </c>
      <c r="EV21" s="88">
        <v>1</v>
      </c>
      <c r="EW21" s="88">
        <v>1</v>
      </c>
      <c r="EX21" s="132">
        <v>3</v>
      </c>
      <c r="EY21" s="91">
        <v>3</v>
      </c>
      <c r="EZ21" s="115">
        <v>37</v>
      </c>
      <c r="FA21" s="88">
        <v>58</v>
      </c>
      <c r="FB21" s="88">
        <v>95</v>
      </c>
      <c r="FC21" s="88">
        <v>130</v>
      </c>
      <c r="FD21" s="88">
        <v>811</v>
      </c>
      <c r="FE21" s="88">
        <v>851</v>
      </c>
      <c r="FF21" s="88">
        <v>620</v>
      </c>
      <c r="FG21" s="88">
        <v>600</v>
      </c>
      <c r="FH21" s="88">
        <v>442</v>
      </c>
      <c r="FI21" s="88">
        <v>3454</v>
      </c>
      <c r="FJ21" s="88">
        <v>3549</v>
      </c>
      <c r="FK21" s="88">
        <v>27</v>
      </c>
      <c r="FL21" s="88">
        <v>50</v>
      </c>
      <c r="FM21" s="88">
        <v>77</v>
      </c>
      <c r="FN21" s="88">
        <v>122</v>
      </c>
      <c r="FO21" s="88">
        <v>755</v>
      </c>
      <c r="FP21" s="88">
        <v>814</v>
      </c>
      <c r="FQ21" s="88">
        <v>603</v>
      </c>
      <c r="FR21" s="88">
        <v>572</v>
      </c>
      <c r="FS21" s="88">
        <v>434</v>
      </c>
      <c r="FT21" s="88">
        <v>3300</v>
      </c>
      <c r="FU21" s="88">
        <v>3377</v>
      </c>
      <c r="FV21" s="88">
        <v>2</v>
      </c>
      <c r="FW21" s="88">
        <v>4</v>
      </c>
      <c r="FX21" s="88">
        <v>6</v>
      </c>
      <c r="FY21" s="88">
        <v>3</v>
      </c>
      <c r="FZ21" s="88">
        <v>22</v>
      </c>
      <c r="GA21" s="88">
        <v>16</v>
      </c>
      <c r="GB21" s="88">
        <v>10</v>
      </c>
      <c r="GC21" s="88">
        <v>11</v>
      </c>
      <c r="GD21" s="88">
        <v>4</v>
      </c>
      <c r="GE21" s="88">
        <v>66</v>
      </c>
      <c r="GF21" s="88">
        <v>72</v>
      </c>
      <c r="GG21" s="88">
        <v>8</v>
      </c>
      <c r="GH21" s="88">
        <v>4</v>
      </c>
      <c r="GI21" s="88">
        <v>12</v>
      </c>
      <c r="GJ21" s="88">
        <v>5</v>
      </c>
      <c r="GK21" s="88">
        <v>34</v>
      </c>
      <c r="GL21" s="88">
        <v>21</v>
      </c>
      <c r="GM21" s="88">
        <v>7</v>
      </c>
      <c r="GN21" s="88">
        <v>17</v>
      </c>
      <c r="GO21" s="88">
        <v>4</v>
      </c>
      <c r="GP21" s="88">
        <v>88</v>
      </c>
      <c r="GQ21" s="132">
        <v>100</v>
      </c>
      <c r="GR21" s="87">
        <v>4</v>
      </c>
      <c r="GS21" s="88">
        <v>6</v>
      </c>
      <c r="GT21" s="88">
        <v>10</v>
      </c>
      <c r="GU21" s="88">
        <v>18</v>
      </c>
      <c r="GV21" s="88">
        <v>64</v>
      </c>
      <c r="GW21" s="88">
        <v>85</v>
      </c>
      <c r="GX21" s="88">
        <v>76</v>
      </c>
      <c r="GY21" s="88">
        <v>95</v>
      </c>
      <c r="GZ21" s="88">
        <v>50</v>
      </c>
      <c r="HA21" s="132">
        <v>388</v>
      </c>
      <c r="HB21" s="91">
        <v>398</v>
      </c>
      <c r="HC21" s="115">
        <v>174</v>
      </c>
      <c r="HD21" s="88">
        <v>216</v>
      </c>
      <c r="HE21" s="88">
        <v>390</v>
      </c>
      <c r="HF21" s="88">
        <v>688</v>
      </c>
      <c r="HG21" s="88">
        <v>2019</v>
      </c>
      <c r="HH21" s="88">
        <v>1426</v>
      </c>
      <c r="HI21" s="88">
        <v>787</v>
      </c>
      <c r="HJ21" s="88">
        <v>614</v>
      </c>
      <c r="HK21" s="88">
        <v>380</v>
      </c>
      <c r="HL21" s="132">
        <v>5914</v>
      </c>
      <c r="HM21" s="116">
        <v>6304</v>
      </c>
    </row>
    <row r="22" spans="1:221" s="74" customFormat="1" ht="18" customHeight="1">
      <c r="A22" s="87" t="s">
        <v>27</v>
      </c>
      <c r="B22" s="115">
        <v>358</v>
      </c>
      <c r="C22" s="115">
        <v>347</v>
      </c>
      <c r="D22" s="115">
        <v>705</v>
      </c>
      <c r="E22" s="88">
        <v>3336</v>
      </c>
      <c r="F22" s="88">
        <v>11051</v>
      </c>
      <c r="G22" s="88">
        <v>5293</v>
      </c>
      <c r="H22" s="88">
        <v>4731</v>
      </c>
      <c r="I22" s="88">
        <v>4247</v>
      </c>
      <c r="J22" s="88">
        <v>3545</v>
      </c>
      <c r="K22" s="132">
        <v>32203</v>
      </c>
      <c r="L22" s="91">
        <v>32908</v>
      </c>
      <c r="M22" s="87">
        <v>116</v>
      </c>
      <c r="N22" s="88">
        <v>119</v>
      </c>
      <c r="O22" s="88">
        <v>235</v>
      </c>
      <c r="P22" s="88">
        <v>1256</v>
      </c>
      <c r="Q22" s="88">
        <v>3681</v>
      </c>
      <c r="R22" s="88">
        <v>1741</v>
      </c>
      <c r="S22" s="88">
        <v>1620</v>
      </c>
      <c r="T22" s="88">
        <v>1671</v>
      </c>
      <c r="U22" s="88">
        <v>1796</v>
      </c>
      <c r="V22" s="88">
        <v>11765</v>
      </c>
      <c r="W22" s="88">
        <v>12000</v>
      </c>
      <c r="X22" s="88">
        <v>106</v>
      </c>
      <c r="Y22" s="88">
        <v>100</v>
      </c>
      <c r="Z22" s="88">
        <v>206</v>
      </c>
      <c r="AA22" s="88">
        <v>1149</v>
      </c>
      <c r="AB22" s="88">
        <v>2796</v>
      </c>
      <c r="AC22" s="88">
        <v>1084</v>
      </c>
      <c r="AD22" s="88">
        <v>835</v>
      </c>
      <c r="AE22" s="88">
        <v>761</v>
      </c>
      <c r="AF22" s="88">
        <v>644</v>
      </c>
      <c r="AG22" s="88">
        <v>7269</v>
      </c>
      <c r="AH22" s="88">
        <v>7475</v>
      </c>
      <c r="AI22" s="88">
        <v>0</v>
      </c>
      <c r="AJ22" s="88">
        <v>1</v>
      </c>
      <c r="AK22" s="88">
        <v>1</v>
      </c>
      <c r="AL22" s="88">
        <v>0</v>
      </c>
      <c r="AM22" s="88">
        <v>14</v>
      </c>
      <c r="AN22" s="88">
        <v>33</v>
      </c>
      <c r="AO22" s="88">
        <v>80</v>
      </c>
      <c r="AP22" s="88">
        <v>160</v>
      </c>
      <c r="AQ22" s="88">
        <v>298</v>
      </c>
      <c r="AR22" s="88">
        <v>585</v>
      </c>
      <c r="AS22" s="88">
        <v>586</v>
      </c>
      <c r="AT22" s="88">
        <v>4</v>
      </c>
      <c r="AU22" s="88">
        <v>9</v>
      </c>
      <c r="AV22" s="88">
        <v>13</v>
      </c>
      <c r="AW22" s="88">
        <v>40</v>
      </c>
      <c r="AX22" s="88">
        <v>307</v>
      </c>
      <c r="AY22" s="88">
        <v>234</v>
      </c>
      <c r="AZ22" s="88">
        <v>271</v>
      </c>
      <c r="BA22" s="88">
        <v>293</v>
      </c>
      <c r="BB22" s="88">
        <v>316</v>
      </c>
      <c r="BC22" s="88">
        <v>1461</v>
      </c>
      <c r="BD22" s="88">
        <v>1474</v>
      </c>
      <c r="BE22" s="88">
        <v>0</v>
      </c>
      <c r="BF22" s="88">
        <v>1</v>
      </c>
      <c r="BG22" s="88">
        <v>1</v>
      </c>
      <c r="BH22" s="88">
        <v>1</v>
      </c>
      <c r="BI22" s="88">
        <v>12</v>
      </c>
      <c r="BJ22" s="88">
        <v>15</v>
      </c>
      <c r="BK22" s="88">
        <v>16</v>
      </c>
      <c r="BL22" s="88">
        <v>21</v>
      </c>
      <c r="BM22" s="88">
        <v>20</v>
      </c>
      <c r="BN22" s="88">
        <v>85</v>
      </c>
      <c r="BO22" s="88">
        <v>86</v>
      </c>
      <c r="BP22" s="88">
        <v>6</v>
      </c>
      <c r="BQ22" s="88">
        <v>8</v>
      </c>
      <c r="BR22" s="88">
        <v>14</v>
      </c>
      <c r="BS22" s="88">
        <v>66</v>
      </c>
      <c r="BT22" s="88">
        <v>552</v>
      </c>
      <c r="BU22" s="88">
        <v>375</v>
      </c>
      <c r="BV22" s="88">
        <v>418</v>
      </c>
      <c r="BW22" s="88">
        <v>436</v>
      </c>
      <c r="BX22" s="88">
        <v>518</v>
      </c>
      <c r="BY22" s="88">
        <v>2365</v>
      </c>
      <c r="BZ22" s="88">
        <v>2379</v>
      </c>
      <c r="CA22" s="88">
        <v>41</v>
      </c>
      <c r="CB22" s="88">
        <v>43</v>
      </c>
      <c r="CC22" s="88">
        <v>84</v>
      </c>
      <c r="CD22" s="88">
        <v>292</v>
      </c>
      <c r="CE22" s="88">
        <v>1453</v>
      </c>
      <c r="CF22" s="88">
        <v>758</v>
      </c>
      <c r="CG22" s="88">
        <v>637</v>
      </c>
      <c r="CH22" s="88">
        <v>460</v>
      </c>
      <c r="CI22" s="88">
        <v>179</v>
      </c>
      <c r="CJ22" s="88">
        <v>3779</v>
      </c>
      <c r="CK22" s="88">
        <v>3863</v>
      </c>
      <c r="CL22" s="88">
        <v>32</v>
      </c>
      <c r="CM22" s="88">
        <v>36</v>
      </c>
      <c r="CN22" s="88">
        <v>68</v>
      </c>
      <c r="CO22" s="88">
        <v>251</v>
      </c>
      <c r="CP22" s="88">
        <v>1180</v>
      </c>
      <c r="CQ22" s="88">
        <v>608</v>
      </c>
      <c r="CR22" s="88">
        <v>485</v>
      </c>
      <c r="CS22" s="88">
        <v>347</v>
      </c>
      <c r="CT22" s="88">
        <v>135</v>
      </c>
      <c r="CU22" s="88">
        <v>3006</v>
      </c>
      <c r="CV22" s="88">
        <v>3074</v>
      </c>
      <c r="CW22" s="88">
        <v>9</v>
      </c>
      <c r="CX22" s="88">
        <v>7</v>
      </c>
      <c r="CY22" s="88">
        <v>16</v>
      </c>
      <c r="CZ22" s="88">
        <v>41</v>
      </c>
      <c r="DA22" s="88">
        <v>273</v>
      </c>
      <c r="DB22" s="88">
        <v>150</v>
      </c>
      <c r="DC22" s="88">
        <v>152</v>
      </c>
      <c r="DD22" s="88">
        <v>113</v>
      </c>
      <c r="DE22" s="88">
        <v>44</v>
      </c>
      <c r="DF22" s="88">
        <v>773</v>
      </c>
      <c r="DG22" s="91">
        <v>789</v>
      </c>
      <c r="DH22" s="115">
        <v>0</v>
      </c>
      <c r="DI22" s="88">
        <v>1</v>
      </c>
      <c r="DJ22" s="88">
        <v>1</v>
      </c>
      <c r="DK22" s="88">
        <v>2</v>
      </c>
      <c r="DL22" s="88">
        <v>116</v>
      </c>
      <c r="DM22" s="88">
        <v>107</v>
      </c>
      <c r="DN22" s="88">
        <v>148</v>
      </c>
      <c r="DO22" s="88">
        <v>147</v>
      </c>
      <c r="DP22" s="88">
        <v>109</v>
      </c>
      <c r="DQ22" s="115">
        <v>629</v>
      </c>
      <c r="DR22" s="115">
        <v>630</v>
      </c>
      <c r="DS22" s="115">
        <v>0</v>
      </c>
      <c r="DT22" s="88">
        <v>1</v>
      </c>
      <c r="DU22" s="88">
        <v>1</v>
      </c>
      <c r="DV22" s="88">
        <v>2</v>
      </c>
      <c r="DW22" s="88">
        <v>98</v>
      </c>
      <c r="DX22" s="88">
        <v>90</v>
      </c>
      <c r="DY22" s="88">
        <v>133</v>
      </c>
      <c r="DZ22" s="88">
        <v>122</v>
      </c>
      <c r="EA22" s="88">
        <v>93</v>
      </c>
      <c r="EB22" s="88">
        <v>538</v>
      </c>
      <c r="EC22" s="88">
        <v>539</v>
      </c>
      <c r="ED22" s="88">
        <v>0</v>
      </c>
      <c r="EE22" s="88">
        <v>0</v>
      </c>
      <c r="EF22" s="88">
        <v>0</v>
      </c>
      <c r="EG22" s="88">
        <v>0</v>
      </c>
      <c r="EH22" s="88">
        <v>18</v>
      </c>
      <c r="EI22" s="88">
        <v>16</v>
      </c>
      <c r="EJ22" s="88">
        <v>15</v>
      </c>
      <c r="EK22" s="88">
        <v>23</v>
      </c>
      <c r="EL22" s="88">
        <v>12</v>
      </c>
      <c r="EM22" s="88">
        <v>84</v>
      </c>
      <c r="EN22" s="88">
        <v>84</v>
      </c>
      <c r="EO22" s="88">
        <v>0</v>
      </c>
      <c r="EP22" s="88">
        <v>0</v>
      </c>
      <c r="EQ22" s="88">
        <v>0</v>
      </c>
      <c r="ER22" s="88">
        <v>0</v>
      </c>
      <c r="ES22" s="88">
        <v>0</v>
      </c>
      <c r="ET22" s="88">
        <v>1</v>
      </c>
      <c r="EU22" s="88">
        <v>0</v>
      </c>
      <c r="EV22" s="88">
        <v>2</v>
      </c>
      <c r="EW22" s="88">
        <v>4</v>
      </c>
      <c r="EX22" s="132">
        <v>7</v>
      </c>
      <c r="EY22" s="91">
        <v>7</v>
      </c>
      <c r="EZ22" s="115">
        <v>33</v>
      </c>
      <c r="FA22" s="88">
        <v>36</v>
      </c>
      <c r="FB22" s="88">
        <v>69</v>
      </c>
      <c r="FC22" s="88">
        <v>288</v>
      </c>
      <c r="FD22" s="88">
        <v>1628</v>
      </c>
      <c r="FE22" s="88">
        <v>1005</v>
      </c>
      <c r="FF22" s="88">
        <v>971</v>
      </c>
      <c r="FG22" s="88">
        <v>888</v>
      </c>
      <c r="FH22" s="88">
        <v>718</v>
      </c>
      <c r="FI22" s="88">
        <v>5498</v>
      </c>
      <c r="FJ22" s="88">
        <v>5567</v>
      </c>
      <c r="FK22" s="88">
        <v>29</v>
      </c>
      <c r="FL22" s="88">
        <v>27</v>
      </c>
      <c r="FM22" s="88">
        <v>56</v>
      </c>
      <c r="FN22" s="88">
        <v>229</v>
      </c>
      <c r="FO22" s="88">
        <v>1500</v>
      </c>
      <c r="FP22" s="88">
        <v>940</v>
      </c>
      <c r="FQ22" s="88">
        <v>890</v>
      </c>
      <c r="FR22" s="88">
        <v>827</v>
      </c>
      <c r="FS22" s="88">
        <v>692</v>
      </c>
      <c r="FT22" s="88">
        <v>5078</v>
      </c>
      <c r="FU22" s="88">
        <v>5134</v>
      </c>
      <c r="FV22" s="88">
        <v>2</v>
      </c>
      <c r="FW22" s="88">
        <v>4</v>
      </c>
      <c r="FX22" s="88">
        <v>6</v>
      </c>
      <c r="FY22" s="88">
        <v>20</v>
      </c>
      <c r="FZ22" s="88">
        <v>62</v>
      </c>
      <c r="GA22" s="88">
        <v>39</v>
      </c>
      <c r="GB22" s="88">
        <v>56</v>
      </c>
      <c r="GC22" s="88">
        <v>36</v>
      </c>
      <c r="GD22" s="88">
        <v>16</v>
      </c>
      <c r="GE22" s="88">
        <v>229</v>
      </c>
      <c r="GF22" s="88">
        <v>235</v>
      </c>
      <c r="GG22" s="88">
        <v>2</v>
      </c>
      <c r="GH22" s="88">
        <v>5</v>
      </c>
      <c r="GI22" s="88">
        <v>7</v>
      </c>
      <c r="GJ22" s="88">
        <v>39</v>
      </c>
      <c r="GK22" s="88">
        <v>66</v>
      </c>
      <c r="GL22" s="88">
        <v>26</v>
      </c>
      <c r="GM22" s="88">
        <v>25</v>
      </c>
      <c r="GN22" s="88">
        <v>25</v>
      </c>
      <c r="GO22" s="88">
        <v>10</v>
      </c>
      <c r="GP22" s="88">
        <v>191</v>
      </c>
      <c r="GQ22" s="132">
        <v>198</v>
      </c>
      <c r="GR22" s="87">
        <v>8</v>
      </c>
      <c r="GS22" s="88">
        <v>7</v>
      </c>
      <c r="GT22" s="88">
        <v>15</v>
      </c>
      <c r="GU22" s="88">
        <v>60</v>
      </c>
      <c r="GV22" s="88">
        <v>285</v>
      </c>
      <c r="GW22" s="88">
        <v>149</v>
      </c>
      <c r="GX22" s="88">
        <v>171</v>
      </c>
      <c r="GY22" s="88">
        <v>184</v>
      </c>
      <c r="GZ22" s="88">
        <v>102</v>
      </c>
      <c r="HA22" s="132">
        <v>951</v>
      </c>
      <c r="HB22" s="91">
        <v>966</v>
      </c>
      <c r="HC22" s="115">
        <v>160</v>
      </c>
      <c r="HD22" s="88">
        <v>141</v>
      </c>
      <c r="HE22" s="88">
        <v>301</v>
      </c>
      <c r="HF22" s="88">
        <v>1438</v>
      </c>
      <c r="HG22" s="88">
        <v>3888</v>
      </c>
      <c r="HH22" s="88">
        <v>1533</v>
      </c>
      <c r="HI22" s="88">
        <v>1184</v>
      </c>
      <c r="HJ22" s="88">
        <v>897</v>
      </c>
      <c r="HK22" s="88">
        <v>641</v>
      </c>
      <c r="HL22" s="132">
        <v>9581</v>
      </c>
      <c r="HM22" s="116">
        <v>9882</v>
      </c>
    </row>
    <row r="23" spans="1:221" s="74" customFormat="1" ht="18" customHeight="1">
      <c r="A23" s="87" t="s">
        <v>28</v>
      </c>
      <c r="B23" s="115">
        <v>196</v>
      </c>
      <c r="C23" s="115">
        <v>303</v>
      </c>
      <c r="D23" s="115">
        <v>499</v>
      </c>
      <c r="E23" s="88">
        <v>1652</v>
      </c>
      <c r="F23" s="88">
        <v>4321</v>
      </c>
      <c r="G23" s="88">
        <v>3082</v>
      </c>
      <c r="H23" s="88">
        <v>2503</v>
      </c>
      <c r="I23" s="88">
        <v>2335</v>
      </c>
      <c r="J23" s="88">
        <v>1444</v>
      </c>
      <c r="K23" s="132">
        <v>15337</v>
      </c>
      <c r="L23" s="91">
        <v>15836</v>
      </c>
      <c r="M23" s="87">
        <v>85</v>
      </c>
      <c r="N23" s="88">
        <v>85</v>
      </c>
      <c r="O23" s="88">
        <v>170</v>
      </c>
      <c r="P23" s="88">
        <v>634</v>
      </c>
      <c r="Q23" s="88">
        <v>1476</v>
      </c>
      <c r="R23" s="88">
        <v>974</v>
      </c>
      <c r="S23" s="88">
        <v>799</v>
      </c>
      <c r="T23" s="88">
        <v>837</v>
      </c>
      <c r="U23" s="88">
        <v>724</v>
      </c>
      <c r="V23" s="88">
        <v>5444</v>
      </c>
      <c r="W23" s="88">
        <v>5614</v>
      </c>
      <c r="X23" s="88">
        <v>83</v>
      </c>
      <c r="Y23" s="88">
        <v>82</v>
      </c>
      <c r="Z23" s="88">
        <v>165</v>
      </c>
      <c r="AA23" s="88">
        <v>605</v>
      </c>
      <c r="AB23" s="88">
        <v>1216</v>
      </c>
      <c r="AC23" s="88">
        <v>655</v>
      </c>
      <c r="AD23" s="88">
        <v>450</v>
      </c>
      <c r="AE23" s="88">
        <v>412</v>
      </c>
      <c r="AF23" s="88">
        <v>250</v>
      </c>
      <c r="AG23" s="88">
        <v>3588</v>
      </c>
      <c r="AH23" s="88">
        <v>3753</v>
      </c>
      <c r="AI23" s="88">
        <v>0</v>
      </c>
      <c r="AJ23" s="88">
        <v>0</v>
      </c>
      <c r="AK23" s="88">
        <v>0</v>
      </c>
      <c r="AL23" s="88">
        <v>0</v>
      </c>
      <c r="AM23" s="88">
        <v>8</v>
      </c>
      <c r="AN23" s="88">
        <v>19</v>
      </c>
      <c r="AO23" s="88">
        <v>40</v>
      </c>
      <c r="AP23" s="88">
        <v>93</v>
      </c>
      <c r="AQ23" s="88">
        <v>144</v>
      </c>
      <c r="AR23" s="88">
        <v>304</v>
      </c>
      <c r="AS23" s="88">
        <v>304</v>
      </c>
      <c r="AT23" s="88">
        <v>1</v>
      </c>
      <c r="AU23" s="88">
        <v>3</v>
      </c>
      <c r="AV23" s="88">
        <v>4</v>
      </c>
      <c r="AW23" s="88">
        <v>10</v>
      </c>
      <c r="AX23" s="88">
        <v>120</v>
      </c>
      <c r="AY23" s="88">
        <v>131</v>
      </c>
      <c r="AZ23" s="88">
        <v>115</v>
      </c>
      <c r="BA23" s="88">
        <v>126</v>
      </c>
      <c r="BB23" s="88">
        <v>139</v>
      </c>
      <c r="BC23" s="88">
        <v>641</v>
      </c>
      <c r="BD23" s="88">
        <v>645</v>
      </c>
      <c r="BE23" s="88">
        <v>0</v>
      </c>
      <c r="BF23" s="88">
        <v>0</v>
      </c>
      <c r="BG23" s="88">
        <v>0</v>
      </c>
      <c r="BH23" s="88">
        <v>3</v>
      </c>
      <c r="BI23" s="88">
        <v>3</v>
      </c>
      <c r="BJ23" s="88">
        <v>6</v>
      </c>
      <c r="BK23" s="88">
        <v>13</v>
      </c>
      <c r="BL23" s="88">
        <v>12</v>
      </c>
      <c r="BM23" s="88">
        <v>8</v>
      </c>
      <c r="BN23" s="88">
        <v>45</v>
      </c>
      <c r="BO23" s="88">
        <v>45</v>
      </c>
      <c r="BP23" s="88">
        <v>1</v>
      </c>
      <c r="BQ23" s="88">
        <v>0</v>
      </c>
      <c r="BR23" s="88">
        <v>1</v>
      </c>
      <c r="BS23" s="88">
        <v>16</v>
      </c>
      <c r="BT23" s="88">
        <v>129</v>
      </c>
      <c r="BU23" s="88">
        <v>163</v>
      </c>
      <c r="BV23" s="88">
        <v>181</v>
      </c>
      <c r="BW23" s="88">
        <v>194</v>
      </c>
      <c r="BX23" s="88">
        <v>183</v>
      </c>
      <c r="BY23" s="88">
        <v>866</v>
      </c>
      <c r="BZ23" s="88">
        <v>867</v>
      </c>
      <c r="CA23" s="88">
        <v>18</v>
      </c>
      <c r="CB23" s="88">
        <v>33</v>
      </c>
      <c r="CC23" s="88">
        <v>51</v>
      </c>
      <c r="CD23" s="88">
        <v>97</v>
      </c>
      <c r="CE23" s="88">
        <v>535</v>
      </c>
      <c r="CF23" s="88">
        <v>450</v>
      </c>
      <c r="CG23" s="88">
        <v>367</v>
      </c>
      <c r="CH23" s="88">
        <v>249</v>
      </c>
      <c r="CI23" s="88">
        <v>59</v>
      </c>
      <c r="CJ23" s="88">
        <v>1757</v>
      </c>
      <c r="CK23" s="88">
        <v>1808</v>
      </c>
      <c r="CL23" s="88">
        <v>16</v>
      </c>
      <c r="CM23" s="88">
        <v>28</v>
      </c>
      <c r="CN23" s="88">
        <v>44</v>
      </c>
      <c r="CO23" s="88">
        <v>86</v>
      </c>
      <c r="CP23" s="88">
        <v>477</v>
      </c>
      <c r="CQ23" s="88">
        <v>396</v>
      </c>
      <c r="CR23" s="88">
        <v>311</v>
      </c>
      <c r="CS23" s="88">
        <v>210</v>
      </c>
      <c r="CT23" s="88">
        <v>51</v>
      </c>
      <c r="CU23" s="88">
        <v>1531</v>
      </c>
      <c r="CV23" s="88">
        <v>1575</v>
      </c>
      <c r="CW23" s="88">
        <v>2</v>
      </c>
      <c r="CX23" s="88">
        <v>5</v>
      </c>
      <c r="CY23" s="88">
        <v>7</v>
      </c>
      <c r="CZ23" s="88">
        <v>11</v>
      </c>
      <c r="DA23" s="88">
        <v>58</v>
      </c>
      <c r="DB23" s="88">
        <v>54</v>
      </c>
      <c r="DC23" s="88">
        <v>56</v>
      </c>
      <c r="DD23" s="88">
        <v>39</v>
      </c>
      <c r="DE23" s="88">
        <v>8</v>
      </c>
      <c r="DF23" s="88">
        <v>226</v>
      </c>
      <c r="DG23" s="91">
        <v>233</v>
      </c>
      <c r="DH23" s="115">
        <v>0</v>
      </c>
      <c r="DI23" s="88">
        <v>0</v>
      </c>
      <c r="DJ23" s="88">
        <v>0</v>
      </c>
      <c r="DK23" s="88">
        <v>0</v>
      </c>
      <c r="DL23" s="88">
        <v>33</v>
      </c>
      <c r="DM23" s="88">
        <v>62</v>
      </c>
      <c r="DN23" s="88">
        <v>101</v>
      </c>
      <c r="DO23" s="88">
        <v>115</v>
      </c>
      <c r="DP23" s="88">
        <v>40</v>
      </c>
      <c r="DQ23" s="115">
        <v>351</v>
      </c>
      <c r="DR23" s="115">
        <v>351</v>
      </c>
      <c r="DS23" s="115">
        <v>0</v>
      </c>
      <c r="DT23" s="88">
        <v>0</v>
      </c>
      <c r="DU23" s="88">
        <v>0</v>
      </c>
      <c r="DV23" s="88">
        <v>0</v>
      </c>
      <c r="DW23" s="88">
        <v>29</v>
      </c>
      <c r="DX23" s="88">
        <v>54</v>
      </c>
      <c r="DY23" s="88">
        <v>87</v>
      </c>
      <c r="DZ23" s="88">
        <v>97</v>
      </c>
      <c r="EA23" s="88">
        <v>36</v>
      </c>
      <c r="EB23" s="88">
        <v>303</v>
      </c>
      <c r="EC23" s="88">
        <v>303</v>
      </c>
      <c r="ED23" s="88">
        <v>0</v>
      </c>
      <c r="EE23" s="88">
        <v>0</v>
      </c>
      <c r="EF23" s="88">
        <v>0</v>
      </c>
      <c r="EG23" s="88">
        <v>0</v>
      </c>
      <c r="EH23" s="88">
        <v>4</v>
      </c>
      <c r="EI23" s="88">
        <v>8</v>
      </c>
      <c r="EJ23" s="88">
        <v>14</v>
      </c>
      <c r="EK23" s="88">
        <v>18</v>
      </c>
      <c r="EL23" s="88">
        <v>4</v>
      </c>
      <c r="EM23" s="88">
        <v>48</v>
      </c>
      <c r="EN23" s="88">
        <v>48</v>
      </c>
      <c r="EO23" s="88">
        <v>0</v>
      </c>
      <c r="EP23" s="88">
        <v>0</v>
      </c>
      <c r="EQ23" s="88">
        <v>0</v>
      </c>
      <c r="ER23" s="88">
        <v>0</v>
      </c>
      <c r="ES23" s="88">
        <v>0</v>
      </c>
      <c r="ET23" s="88">
        <v>0</v>
      </c>
      <c r="EU23" s="88">
        <v>0</v>
      </c>
      <c r="EV23" s="88">
        <v>0</v>
      </c>
      <c r="EW23" s="88">
        <v>0</v>
      </c>
      <c r="EX23" s="132">
        <v>0</v>
      </c>
      <c r="EY23" s="91">
        <v>0</v>
      </c>
      <c r="EZ23" s="115">
        <v>24</v>
      </c>
      <c r="FA23" s="88">
        <v>55</v>
      </c>
      <c r="FB23" s="88">
        <v>79</v>
      </c>
      <c r="FC23" s="88">
        <v>174</v>
      </c>
      <c r="FD23" s="88">
        <v>702</v>
      </c>
      <c r="FE23" s="88">
        <v>633</v>
      </c>
      <c r="FF23" s="88">
        <v>534</v>
      </c>
      <c r="FG23" s="88">
        <v>561</v>
      </c>
      <c r="FH23" s="88">
        <v>312</v>
      </c>
      <c r="FI23" s="88">
        <v>2916</v>
      </c>
      <c r="FJ23" s="88">
        <v>2995</v>
      </c>
      <c r="FK23" s="88">
        <v>21</v>
      </c>
      <c r="FL23" s="88">
        <v>45</v>
      </c>
      <c r="FM23" s="88">
        <v>66</v>
      </c>
      <c r="FN23" s="88">
        <v>157</v>
      </c>
      <c r="FO23" s="88">
        <v>669</v>
      </c>
      <c r="FP23" s="88">
        <v>607</v>
      </c>
      <c r="FQ23" s="88">
        <v>499</v>
      </c>
      <c r="FR23" s="88">
        <v>544</v>
      </c>
      <c r="FS23" s="88">
        <v>310</v>
      </c>
      <c r="FT23" s="88">
        <v>2786</v>
      </c>
      <c r="FU23" s="88">
        <v>2852</v>
      </c>
      <c r="FV23" s="88">
        <v>3</v>
      </c>
      <c r="FW23" s="88">
        <v>6</v>
      </c>
      <c r="FX23" s="88">
        <v>9</v>
      </c>
      <c r="FY23" s="88">
        <v>10</v>
      </c>
      <c r="FZ23" s="88">
        <v>11</v>
      </c>
      <c r="GA23" s="88">
        <v>16</v>
      </c>
      <c r="GB23" s="88">
        <v>21</v>
      </c>
      <c r="GC23" s="88">
        <v>12</v>
      </c>
      <c r="GD23" s="88">
        <v>1</v>
      </c>
      <c r="GE23" s="88">
        <v>71</v>
      </c>
      <c r="GF23" s="88">
        <v>80</v>
      </c>
      <c r="GG23" s="88">
        <v>0</v>
      </c>
      <c r="GH23" s="88">
        <v>4</v>
      </c>
      <c r="GI23" s="88">
        <v>4</v>
      </c>
      <c r="GJ23" s="88">
        <v>7</v>
      </c>
      <c r="GK23" s="88">
        <v>22</v>
      </c>
      <c r="GL23" s="88">
        <v>10</v>
      </c>
      <c r="GM23" s="88">
        <v>14</v>
      </c>
      <c r="GN23" s="88">
        <v>5</v>
      </c>
      <c r="GO23" s="88">
        <v>1</v>
      </c>
      <c r="GP23" s="88">
        <v>59</v>
      </c>
      <c r="GQ23" s="132">
        <v>63</v>
      </c>
      <c r="GR23" s="87">
        <v>0</v>
      </c>
      <c r="GS23" s="88">
        <v>2</v>
      </c>
      <c r="GT23" s="88">
        <v>2</v>
      </c>
      <c r="GU23" s="88">
        <v>4</v>
      </c>
      <c r="GV23" s="88">
        <v>46</v>
      </c>
      <c r="GW23" s="88">
        <v>47</v>
      </c>
      <c r="GX23" s="88">
        <v>65</v>
      </c>
      <c r="GY23" s="88">
        <v>49</v>
      </c>
      <c r="GZ23" s="88">
        <v>33</v>
      </c>
      <c r="HA23" s="132">
        <v>244</v>
      </c>
      <c r="HB23" s="91">
        <v>246</v>
      </c>
      <c r="HC23" s="115">
        <v>69</v>
      </c>
      <c r="HD23" s="88">
        <v>128</v>
      </c>
      <c r="HE23" s="88">
        <v>197</v>
      </c>
      <c r="HF23" s="88">
        <v>743</v>
      </c>
      <c r="HG23" s="88">
        <v>1529</v>
      </c>
      <c r="HH23" s="88">
        <v>916</v>
      </c>
      <c r="HI23" s="88">
        <v>637</v>
      </c>
      <c r="HJ23" s="88">
        <v>524</v>
      </c>
      <c r="HK23" s="88">
        <v>276</v>
      </c>
      <c r="HL23" s="132">
        <v>4625</v>
      </c>
      <c r="HM23" s="116">
        <v>4822</v>
      </c>
    </row>
    <row r="24" spans="1:221" s="74" customFormat="1" ht="18" customHeight="1">
      <c r="A24" s="87" t="s">
        <v>29</v>
      </c>
      <c r="B24" s="115">
        <v>833</v>
      </c>
      <c r="C24" s="115">
        <v>497</v>
      </c>
      <c r="D24" s="115">
        <v>1330</v>
      </c>
      <c r="E24" s="88">
        <v>4214</v>
      </c>
      <c r="F24" s="88">
        <v>5855</v>
      </c>
      <c r="G24" s="88">
        <v>3657</v>
      </c>
      <c r="H24" s="88">
        <v>3261</v>
      </c>
      <c r="I24" s="88">
        <v>2711</v>
      </c>
      <c r="J24" s="88">
        <v>2222</v>
      </c>
      <c r="K24" s="132">
        <v>21920</v>
      </c>
      <c r="L24" s="91">
        <v>23250</v>
      </c>
      <c r="M24" s="87">
        <v>282</v>
      </c>
      <c r="N24" s="88">
        <v>147</v>
      </c>
      <c r="O24" s="88">
        <v>429</v>
      </c>
      <c r="P24" s="88">
        <v>1485</v>
      </c>
      <c r="Q24" s="88">
        <v>1965</v>
      </c>
      <c r="R24" s="88">
        <v>1151</v>
      </c>
      <c r="S24" s="88">
        <v>1079</v>
      </c>
      <c r="T24" s="88">
        <v>1034</v>
      </c>
      <c r="U24" s="88">
        <v>1072</v>
      </c>
      <c r="V24" s="88">
        <v>7786</v>
      </c>
      <c r="W24" s="88">
        <v>8215</v>
      </c>
      <c r="X24" s="88">
        <v>256</v>
      </c>
      <c r="Y24" s="88">
        <v>115</v>
      </c>
      <c r="Z24" s="88">
        <v>371</v>
      </c>
      <c r="AA24" s="88">
        <v>1324</v>
      </c>
      <c r="AB24" s="88">
        <v>1487</v>
      </c>
      <c r="AC24" s="88">
        <v>713</v>
      </c>
      <c r="AD24" s="88">
        <v>583</v>
      </c>
      <c r="AE24" s="88">
        <v>460</v>
      </c>
      <c r="AF24" s="88">
        <v>377</v>
      </c>
      <c r="AG24" s="88">
        <v>4944</v>
      </c>
      <c r="AH24" s="88">
        <v>5315</v>
      </c>
      <c r="AI24" s="88">
        <v>2</v>
      </c>
      <c r="AJ24" s="88">
        <v>3</v>
      </c>
      <c r="AK24" s="88">
        <v>5</v>
      </c>
      <c r="AL24" s="88">
        <v>4</v>
      </c>
      <c r="AM24" s="88">
        <v>17</v>
      </c>
      <c r="AN24" s="88">
        <v>16</v>
      </c>
      <c r="AO24" s="88">
        <v>34</v>
      </c>
      <c r="AP24" s="88">
        <v>102</v>
      </c>
      <c r="AQ24" s="88">
        <v>176</v>
      </c>
      <c r="AR24" s="88">
        <v>349</v>
      </c>
      <c r="AS24" s="88">
        <v>354</v>
      </c>
      <c r="AT24" s="88">
        <v>6</v>
      </c>
      <c r="AU24" s="88">
        <v>14</v>
      </c>
      <c r="AV24" s="88">
        <v>20</v>
      </c>
      <c r="AW24" s="88">
        <v>59</v>
      </c>
      <c r="AX24" s="88">
        <v>140</v>
      </c>
      <c r="AY24" s="88">
        <v>134</v>
      </c>
      <c r="AZ24" s="88">
        <v>139</v>
      </c>
      <c r="BA24" s="88">
        <v>151</v>
      </c>
      <c r="BB24" s="88">
        <v>197</v>
      </c>
      <c r="BC24" s="88">
        <v>820</v>
      </c>
      <c r="BD24" s="88">
        <v>840</v>
      </c>
      <c r="BE24" s="88">
        <v>0</v>
      </c>
      <c r="BF24" s="88">
        <v>1</v>
      </c>
      <c r="BG24" s="88">
        <v>1</v>
      </c>
      <c r="BH24" s="88">
        <v>2</v>
      </c>
      <c r="BI24" s="88">
        <v>2</v>
      </c>
      <c r="BJ24" s="88">
        <v>1</v>
      </c>
      <c r="BK24" s="88">
        <v>1</v>
      </c>
      <c r="BL24" s="88">
        <v>8</v>
      </c>
      <c r="BM24" s="88">
        <v>3</v>
      </c>
      <c r="BN24" s="88">
        <v>17</v>
      </c>
      <c r="BO24" s="88">
        <v>18</v>
      </c>
      <c r="BP24" s="88">
        <v>18</v>
      </c>
      <c r="BQ24" s="88">
        <v>14</v>
      </c>
      <c r="BR24" s="88">
        <v>32</v>
      </c>
      <c r="BS24" s="88">
        <v>96</v>
      </c>
      <c r="BT24" s="88">
        <v>319</v>
      </c>
      <c r="BU24" s="88">
        <v>287</v>
      </c>
      <c r="BV24" s="88">
        <v>322</v>
      </c>
      <c r="BW24" s="88">
        <v>313</v>
      </c>
      <c r="BX24" s="88">
        <v>319</v>
      </c>
      <c r="BY24" s="88">
        <v>1656</v>
      </c>
      <c r="BZ24" s="88">
        <v>1688</v>
      </c>
      <c r="CA24" s="88">
        <v>73</v>
      </c>
      <c r="CB24" s="88">
        <v>61</v>
      </c>
      <c r="CC24" s="88">
        <v>134</v>
      </c>
      <c r="CD24" s="88">
        <v>406</v>
      </c>
      <c r="CE24" s="88">
        <v>795</v>
      </c>
      <c r="CF24" s="88">
        <v>571</v>
      </c>
      <c r="CG24" s="88">
        <v>438</v>
      </c>
      <c r="CH24" s="88">
        <v>296</v>
      </c>
      <c r="CI24" s="88">
        <v>140</v>
      </c>
      <c r="CJ24" s="88">
        <v>2646</v>
      </c>
      <c r="CK24" s="88">
        <v>2780</v>
      </c>
      <c r="CL24" s="88">
        <v>56</v>
      </c>
      <c r="CM24" s="88">
        <v>47</v>
      </c>
      <c r="CN24" s="88">
        <v>103</v>
      </c>
      <c r="CO24" s="88">
        <v>340</v>
      </c>
      <c r="CP24" s="88">
        <v>676</v>
      </c>
      <c r="CQ24" s="88">
        <v>474</v>
      </c>
      <c r="CR24" s="88">
        <v>362</v>
      </c>
      <c r="CS24" s="88">
        <v>231</v>
      </c>
      <c r="CT24" s="88">
        <v>119</v>
      </c>
      <c r="CU24" s="88">
        <v>2202</v>
      </c>
      <c r="CV24" s="88">
        <v>2305</v>
      </c>
      <c r="CW24" s="88">
        <v>17</v>
      </c>
      <c r="CX24" s="88">
        <v>14</v>
      </c>
      <c r="CY24" s="88">
        <v>31</v>
      </c>
      <c r="CZ24" s="88">
        <v>66</v>
      </c>
      <c r="DA24" s="88">
        <v>119</v>
      </c>
      <c r="DB24" s="88">
        <v>97</v>
      </c>
      <c r="DC24" s="88">
        <v>76</v>
      </c>
      <c r="DD24" s="88">
        <v>65</v>
      </c>
      <c r="DE24" s="88">
        <v>21</v>
      </c>
      <c r="DF24" s="88">
        <v>444</v>
      </c>
      <c r="DG24" s="91">
        <v>475</v>
      </c>
      <c r="DH24" s="115">
        <v>4</v>
      </c>
      <c r="DI24" s="88">
        <v>1</v>
      </c>
      <c r="DJ24" s="88">
        <v>5</v>
      </c>
      <c r="DK24" s="88">
        <v>14</v>
      </c>
      <c r="DL24" s="88">
        <v>84</v>
      </c>
      <c r="DM24" s="88">
        <v>144</v>
      </c>
      <c r="DN24" s="88">
        <v>137</v>
      </c>
      <c r="DO24" s="88">
        <v>129</v>
      </c>
      <c r="DP24" s="88">
        <v>82</v>
      </c>
      <c r="DQ24" s="115">
        <v>590</v>
      </c>
      <c r="DR24" s="115">
        <v>595</v>
      </c>
      <c r="DS24" s="115">
        <v>4</v>
      </c>
      <c r="DT24" s="88">
        <v>1</v>
      </c>
      <c r="DU24" s="88">
        <v>5</v>
      </c>
      <c r="DV24" s="88">
        <v>11</v>
      </c>
      <c r="DW24" s="88">
        <v>75</v>
      </c>
      <c r="DX24" s="88">
        <v>130</v>
      </c>
      <c r="DY24" s="88">
        <v>133</v>
      </c>
      <c r="DZ24" s="88">
        <v>119</v>
      </c>
      <c r="EA24" s="88">
        <v>72</v>
      </c>
      <c r="EB24" s="88">
        <v>540</v>
      </c>
      <c r="EC24" s="88">
        <v>545</v>
      </c>
      <c r="ED24" s="88">
        <v>0</v>
      </c>
      <c r="EE24" s="88">
        <v>0</v>
      </c>
      <c r="EF24" s="88">
        <v>0</v>
      </c>
      <c r="EG24" s="88">
        <v>3</v>
      </c>
      <c r="EH24" s="88">
        <v>9</v>
      </c>
      <c r="EI24" s="88">
        <v>14</v>
      </c>
      <c r="EJ24" s="88">
        <v>4</v>
      </c>
      <c r="EK24" s="88">
        <v>10</v>
      </c>
      <c r="EL24" s="88">
        <v>9</v>
      </c>
      <c r="EM24" s="88">
        <v>49</v>
      </c>
      <c r="EN24" s="88">
        <v>49</v>
      </c>
      <c r="EO24" s="88">
        <v>0</v>
      </c>
      <c r="EP24" s="88">
        <v>0</v>
      </c>
      <c r="EQ24" s="88">
        <v>0</v>
      </c>
      <c r="ER24" s="88">
        <v>0</v>
      </c>
      <c r="ES24" s="88">
        <v>0</v>
      </c>
      <c r="ET24" s="88">
        <v>0</v>
      </c>
      <c r="EU24" s="88">
        <v>0</v>
      </c>
      <c r="EV24" s="88">
        <v>0</v>
      </c>
      <c r="EW24" s="88">
        <v>1</v>
      </c>
      <c r="EX24" s="132">
        <v>1</v>
      </c>
      <c r="EY24" s="91">
        <v>1</v>
      </c>
      <c r="EZ24" s="115">
        <v>116</v>
      </c>
      <c r="FA24" s="88">
        <v>88</v>
      </c>
      <c r="FB24" s="88">
        <v>204</v>
      </c>
      <c r="FC24" s="88">
        <v>531</v>
      </c>
      <c r="FD24" s="88">
        <v>963</v>
      </c>
      <c r="FE24" s="88">
        <v>715</v>
      </c>
      <c r="FF24" s="88">
        <v>707</v>
      </c>
      <c r="FG24" s="88">
        <v>591</v>
      </c>
      <c r="FH24" s="88">
        <v>465</v>
      </c>
      <c r="FI24" s="88">
        <v>3972</v>
      </c>
      <c r="FJ24" s="88">
        <v>4176</v>
      </c>
      <c r="FK24" s="88">
        <v>108</v>
      </c>
      <c r="FL24" s="88">
        <v>84</v>
      </c>
      <c r="FM24" s="88">
        <v>192</v>
      </c>
      <c r="FN24" s="88">
        <v>498</v>
      </c>
      <c r="FO24" s="88">
        <v>925</v>
      </c>
      <c r="FP24" s="88">
        <v>690</v>
      </c>
      <c r="FQ24" s="88">
        <v>675</v>
      </c>
      <c r="FR24" s="88">
        <v>565</v>
      </c>
      <c r="FS24" s="88">
        <v>462</v>
      </c>
      <c r="FT24" s="88">
        <v>3815</v>
      </c>
      <c r="FU24" s="88">
        <v>4007</v>
      </c>
      <c r="FV24" s="88">
        <v>4</v>
      </c>
      <c r="FW24" s="88">
        <v>3</v>
      </c>
      <c r="FX24" s="88">
        <v>7</v>
      </c>
      <c r="FY24" s="88">
        <v>15</v>
      </c>
      <c r="FZ24" s="88">
        <v>21</v>
      </c>
      <c r="GA24" s="88">
        <v>18</v>
      </c>
      <c r="GB24" s="88">
        <v>24</v>
      </c>
      <c r="GC24" s="88">
        <v>18</v>
      </c>
      <c r="GD24" s="88">
        <v>3</v>
      </c>
      <c r="GE24" s="88">
        <v>99</v>
      </c>
      <c r="GF24" s="88">
        <v>106</v>
      </c>
      <c r="GG24" s="88">
        <v>4</v>
      </c>
      <c r="GH24" s="88">
        <v>1</v>
      </c>
      <c r="GI24" s="88">
        <v>5</v>
      </c>
      <c r="GJ24" s="88">
        <v>18</v>
      </c>
      <c r="GK24" s="88">
        <v>17</v>
      </c>
      <c r="GL24" s="88">
        <v>7</v>
      </c>
      <c r="GM24" s="88">
        <v>8</v>
      </c>
      <c r="GN24" s="88">
        <v>8</v>
      </c>
      <c r="GO24" s="88">
        <v>0</v>
      </c>
      <c r="GP24" s="88">
        <v>58</v>
      </c>
      <c r="GQ24" s="132">
        <v>63</v>
      </c>
      <c r="GR24" s="87">
        <v>2</v>
      </c>
      <c r="GS24" s="88">
        <v>6</v>
      </c>
      <c r="GT24" s="88">
        <v>8</v>
      </c>
      <c r="GU24" s="88">
        <v>17</v>
      </c>
      <c r="GV24" s="88">
        <v>56</v>
      </c>
      <c r="GW24" s="88">
        <v>44</v>
      </c>
      <c r="GX24" s="88">
        <v>66</v>
      </c>
      <c r="GY24" s="88">
        <v>66</v>
      </c>
      <c r="GZ24" s="88">
        <v>28</v>
      </c>
      <c r="HA24" s="132">
        <v>277</v>
      </c>
      <c r="HB24" s="91">
        <v>285</v>
      </c>
      <c r="HC24" s="115">
        <v>356</v>
      </c>
      <c r="HD24" s="88">
        <v>194</v>
      </c>
      <c r="HE24" s="88">
        <v>550</v>
      </c>
      <c r="HF24" s="88">
        <v>1761</v>
      </c>
      <c r="HG24" s="88">
        <v>1992</v>
      </c>
      <c r="HH24" s="88">
        <v>1032</v>
      </c>
      <c r="HI24" s="88">
        <v>834</v>
      </c>
      <c r="HJ24" s="88">
        <v>595</v>
      </c>
      <c r="HK24" s="88">
        <v>435</v>
      </c>
      <c r="HL24" s="132">
        <v>6649</v>
      </c>
      <c r="HM24" s="116">
        <v>7199</v>
      </c>
    </row>
    <row r="25" spans="1:221" s="74" customFormat="1" ht="18" customHeight="1">
      <c r="A25" s="87" t="s">
        <v>30</v>
      </c>
      <c r="B25" s="115">
        <v>101</v>
      </c>
      <c r="C25" s="115">
        <v>156</v>
      </c>
      <c r="D25" s="115">
        <v>257</v>
      </c>
      <c r="E25" s="88">
        <v>815</v>
      </c>
      <c r="F25" s="88">
        <v>4272</v>
      </c>
      <c r="G25" s="88">
        <v>2773</v>
      </c>
      <c r="H25" s="88">
        <v>2570</v>
      </c>
      <c r="I25" s="88">
        <v>2107</v>
      </c>
      <c r="J25" s="88">
        <v>1572</v>
      </c>
      <c r="K25" s="132">
        <v>14109</v>
      </c>
      <c r="L25" s="91">
        <v>14366</v>
      </c>
      <c r="M25" s="87">
        <v>34</v>
      </c>
      <c r="N25" s="88">
        <v>59</v>
      </c>
      <c r="O25" s="88">
        <v>93</v>
      </c>
      <c r="P25" s="88">
        <v>280</v>
      </c>
      <c r="Q25" s="88">
        <v>1361</v>
      </c>
      <c r="R25" s="88">
        <v>811</v>
      </c>
      <c r="S25" s="88">
        <v>779</v>
      </c>
      <c r="T25" s="88">
        <v>743</v>
      </c>
      <c r="U25" s="88">
        <v>772</v>
      </c>
      <c r="V25" s="88">
        <v>4746</v>
      </c>
      <c r="W25" s="88">
        <v>4839</v>
      </c>
      <c r="X25" s="88">
        <v>31</v>
      </c>
      <c r="Y25" s="88">
        <v>50</v>
      </c>
      <c r="Z25" s="88">
        <v>81</v>
      </c>
      <c r="AA25" s="88">
        <v>271</v>
      </c>
      <c r="AB25" s="88">
        <v>1115</v>
      </c>
      <c r="AC25" s="88">
        <v>545</v>
      </c>
      <c r="AD25" s="88">
        <v>450</v>
      </c>
      <c r="AE25" s="88">
        <v>344</v>
      </c>
      <c r="AF25" s="88">
        <v>270</v>
      </c>
      <c r="AG25" s="88">
        <v>2995</v>
      </c>
      <c r="AH25" s="88">
        <v>3076</v>
      </c>
      <c r="AI25" s="88">
        <v>0</v>
      </c>
      <c r="AJ25" s="88">
        <v>0</v>
      </c>
      <c r="AK25" s="88">
        <v>0</v>
      </c>
      <c r="AL25" s="88">
        <v>0</v>
      </c>
      <c r="AM25" s="88">
        <v>8</v>
      </c>
      <c r="AN25" s="88">
        <v>19</v>
      </c>
      <c r="AO25" s="88">
        <v>31</v>
      </c>
      <c r="AP25" s="88">
        <v>64</v>
      </c>
      <c r="AQ25" s="88">
        <v>128</v>
      </c>
      <c r="AR25" s="88">
        <v>250</v>
      </c>
      <c r="AS25" s="88">
        <v>250</v>
      </c>
      <c r="AT25" s="88">
        <v>3</v>
      </c>
      <c r="AU25" s="88">
        <v>6</v>
      </c>
      <c r="AV25" s="88">
        <v>9</v>
      </c>
      <c r="AW25" s="88">
        <v>7</v>
      </c>
      <c r="AX25" s="88">
        <v>131</v>
      </c>
      <c r="AY25" s="88">
        <v>113</v>
      </c>
      <c r="AZ25" s="88">
        <v>131</v>
      </c>
      <c r="BA25" s="88">
        <v>134</v>
      </c>
      <c r="BB25" s="88">
        <v>160</v>
      </c>
      <c r="BC25" s="88">
        <v>676</v>
      </c>
      <c r="BD25" s="88">
        <v>685</v>
      </c>
      <c r="BE25" s="88">
        <v>0</v>
      </c>
      <c r="BF25" s="88">
        <v>0</v>
      </c>
      <c r="BG25" s="88">
        <v>0</v>
      </c>
      <c r="BH25" s="88">
        <v>0</v>
      </c>
      <c r="BI25" s="88">
        <v>5</v>
      </c>
      <c r="BJ25" s="88">
        <v>4</v>
      </c>
      <c r="BK25" s="88">
        <v>5</v>
      </c>
      <c r="BL25" s="88">
        <v>7</v>
      </c>
      <c r="BM25" s="88">
        <v>7</v>
      </c>
      <c r="BN25" s="88">
        <v>28</v>
      </c>
      <c r="BO25" s="88">
        <v>28</v>
      </c>
      <c r="BP25" s="88">
        <v>0</v>
      </c>
      <c r="BQ25" s="88">
        <v>3</v>
      </c>
      <c r="BR25" s="88">
        <v>3</v>
      </c>
      <c r="BS25" s="88">
        <v>2</v>
      </c>
      <c r="BT25" s="88">
        <v>102</v>
      </c>
      <c r="BU25" s="88">
        <v>130</v>
      </c>
      <c r="BV25" s="88">
        <v>162</v>
      </c>
      <c r="BW25" s="88">
        <v>194</v>
      </c>
      <c r="BX25" s="88">
        <v>207</v>
      </c>
      <c r="BY25" s="88">
        <v>797</v>
      </c>
      <c r="BZ25" s="88">
        <v>800</v>
      </c>
      <c r="CA25" s="88">
        <v>11</v>
      </c>
      <c r="CB25" s="88">
        <v>15</v>
      </c>
      <c r="CC25" s="88">
        <v>26</v>
      </c>
      <c r="CD25" s="88">
        <v>92</v>
      </c>
      <c r="CE25" s="88">
        <v>629</v>
      </c>
      <c r="CF25" s="88">
        <v>467</v>
      </c>
      <c r="CG25" s="88">
        <v>435</v>
      </c>
      <c r="CH25" s="88">
        <v>274</v>
      </c>
      <c r="CI25" s="88">
        <v>84</v>
      </c>
      <c r="CJ25" s="88">
        <v>1981</v>
      </c>
      <c r="CK25" s="88">
        <v>2007</v>
      </c>
      <c r="CL25" s="88">
        <v>10</v>
      </c>
      <c r="CM25" s="88">
        <v>14</v>
      </c>
      <c r="CN25" s="88">
        <v>24</v>
      </c>
      <c r="CO25" s="88">
        <v>86</v>
      </c>
      <c r="CP25" s="88">
        <v>558</v>
      </c>
      <c r="CQ25" s="88">
        <v>388</v>
      </c>
      <c r="CR25" s="88">
        <v>343</v>
      </c>
      <c r="CS25" s="88">
        <v>210</v>
      </c>
      <c r="CT25" s="88">
        <v>62</v>
      </c>
      <c r="CU25" s="88">
        <v>1647</v>
      </c>
      <c r="CV25" s="88">
        <v>1671</v>
      </c>
      <c r="CW25" s="88">
        <v>1</v>
      </c>
      <c r="CX25" s="88">
        <v>1</v>
      </c>
      <c r="CY25" s="88">
        <v>2</v>
      </c>
      <c r="CZ25" s="88">
        <v>6</v>
      </c>
      <c r="DA25" s="88">
        <v>71</v>
      </c>
      <c r="DB25" s="88">
        <v>79</v>
      </c>
      <c r="DC25" s="88">
        <v>92</v>
      </c>
      <c r="DD25" s="88">
        <v>64</v>
      </c>
      <c r="DE25" s="88">
        <v>22</v>
      </c>
      <c r="DF25" s="88">
        <v>334</v>
      </c>
      <c r="DG25" s="91">
        <v>336</v>
      </c>
      <c r="DH25" s="115">
        <v>0</v>
      </c>
      <c r="DI25" s="88">
        <v>0</v>
      </c>
      <c r="DJ25" s="88">
        <v>0</v>
      </c>
      <c r="DK25" s="88">
        <v>0</v>
      </c>
      <c r="DL25" s="88">
        <v>31</v>
      </c>
      <c r="DM25" s="88">
        <v>68</v>
      </c>
      <c r="DN25" s="88">
        <v>110</v>
      </c>
      <c r="DO25" s="88">
        <v>126</v>
      </c>
      <c r="DP25" s="88">
        <v>68</v>
      </c>
      <c r="DQ25" s="115">
        <v>403</v>
      </c>
      <c r="DR25" s="115">
        <v>403</v>
      </c>
      <c r="DS25" s="115">
        <v>0</v>
      </c>
      <c r="DT25" s="88">
        <v>0</v>
      </c>
      <c r="DU25" s="88">
        <v>0</v>
      </c>
      <c r="DV25" s="88">
        <v>0</v>
      </c>
      <c r="DW25" s="88">
        <v>27</v>
      </c>
      <c r="DX25" s="88">
        <v>56</v>
      </c>
      <c r="DY25" s="88">
        <v>82</v>
      </c>
      <c r="DZ25" s="88">
        <v>90</v>
      </c>
      <c r="EA25" s="88">
        <v>42</v>
      </c>
      <c r="EB25" s="88">
        <v>297</v>
      </c>
      <c r="EC25" s="88">
        <v>297</v>
      </c>
      <c r="ED25" s="88">
        <v>0</v>
      </c>
      <c r="EE25" s="88">
        <v>0</v>
      </c>
      <c r="EF25" s="88">
        <v>0</v>
      </c>
      <c r="EG25" s="88">
        <v>0</v>
      </c>
      <c r="EH25" s="88">
        <v>4</v>
      </c>
      <c r="EI25" s="88">
        <v>11</v>
      </c>
      <c r="EJ25" s="88">
        <v>28</v>
      </c>
      <c r="EK25" s="88">
        <v>36</v>
      </c>
      <c r="EL25" s="88">
        <v>25</v>
      </c>
      <c r="EM25" s="88">
        <v>104</v>
      </c>
      <c r="EN25" s="88">
        <v>104</v>
      </c>
      <c r="EO25" s="88">
        <v>0</v>
      </c>
      <c r="EP25" s="88">
        <v>0</v>
      </c>
      <c r="EQ25" s="88">
        <v>0</v>
      </c>
      <c r="ER25" s="88">
        <v>0</v>
      </c>
      <c r="ES25" s="88">
        <v>0</v>
      </c>
      <c r="ET25" s="88">
        <v>1</v>
      </c>
      <c r="EU25" s="88">
        <v>0</v>
      </c>
      <c r="EV25" s="88">
        <v>0</v>
      </c>
      <c r="EW25" s="88">
        <v>1</v>
      </c>
      <c r="EX25" s="132">
        <v>2</v>
      </c>
      <c r="EY25" s="91">
        <v>2</v>
      </c>
      <c r="EZ25" s="115">
        <v>8</v>
      </c>
      <c r="FA25" s="88">
        <v>13</v>
      </c>
      <c r="FB25" s="88">
        <v>21</v>
      </c>
      <c r="FC25" s="88">
        <v>73</v>
      </c>
      <c r="FD25" s="88">
        <v>638</v>
      </c>
      <c r="FE25" s="88">
        <v>569</v>
      </c>
      <c r="FF25" s="88">
        <v>565</v>
      </c>
      <c r="FG25" s="88">
        <v>438</v>
      </c>
      <c r="FH25" s="88">
        <v>317</v>
      </c>
      <c r="FI25" s="88">
        <v>2600</v>
      </c>
      <c r="FJ25" s="88">
        <v>2621</v>
      </c>
      <c r="FK25" s="88">
        <v>7</v>
      </c>
      <c r="FL25" s="88">
        <v>13</v>
      </c>
      <c r="FM25" s="88">
        <v>20</v>
      </c>
      <c r="FN25" s="88">
        <v>65</v>
      </c>
      <c r="FO25" s="88">
        <v>604</v>
      </c>
      <c r="FP25" s="88">
        <v>558</v>
      </c>
      <c r="FQ25" s="88">
        <v>538</v>
      </c>
      <c r="FR25" s="88">
        <v>422</v>
      </c>
      <c r="FS25" s="88">
        <v>311</v>
      </c>
      <c r="FT25" s="88">
        <v>2498</v>
      </c>
      <c r="FU25" s="88">
        <v>2518</v>
      </c>
      <c r="FV25" s="88">
        <v>0</v>
      </c>
      <c r="FW25" s="88">
        <v>0</v>
      </c>
      <c r="FX25" s="88">
        <v>0</v>
      </c>
      <c r="FY25" s="88">
        <v>4</v>
      </c>
      <c r="FZ25" s="88">
        <v>11</v>
      </c>
      <c r="GA25" s="88">
        <v>7</v>
      </c>
      <c r="GB25" s="88">
        <v>21</v>
      </c>
      <c r="GC25" s="88">
        <v>9</v>
      </c>
      <c r="GD25" s="88">
        <v>3</v>
      </c>
      <c r="GE25" s="88">
        <v>55</v>
      </c>
      <c r="GF25" s="88">
        <v>55</v>
      </c>
      <c r="GG25" s="88">
        <v>1</v>
      </c>
      <c r="GH25" s="88">
        <v>0</v>
      </c>
      <c r="GI25" s="88">
        <v>1</v>
      </c>
      <c r="GJ25" s="88">
        <v>4</v>
      </c>
      <c r="GK25" s="88">
        <v>23</v>
      </c>
      <c r="GL25" s="88">
        <v>4</v>
      </c>
      <c r="GM25" s="88">
        <v>6</v>
      </c>
      <c r="GN25" s="88">
        <v>7</v>
      </c>
      <c r="GO25" s="88">
        <v>3</v>
      </c>
      <c r="GP25" s="88">
        <v>47</v>
      </c>
      <c r="GQ25" s="132">
        <v>48</v>
      </c>
      <c r="GR25" s="87">
        <v>0</v>
      </c>
      <c r="GS25" s="88">
        <v>0</v>
      </c>
      <c r="GT25" s="88">
        <v>0</v>
      </c>
      <c r="GU25" s="88">
        <v>3</v>
      </c>
      <c r="GV25" s="88">
        <v>25</v>
      </c>
      <c r="GW25" s="88">
        <v>26</v>
      </c>
      <c r="GX25" s="88">
        <v>29</v>
      </c>
      <c r="GY25" s="88">
        <v>61</v>
      </c>
      <c r="GZ25" s="88">
        <v>31</v>
      </c>
      <c r="HA25" s="132">
        <v>175</v>
      </c>
      <c r="HB25" s="91">
        <v>175</v>
      </c>
      <c r="HC25" s="115">
        <v>48</v>
      </c>
      <c r="HD25" s="88">
        <v>69</v>
      </c>
      <c r="HE25" s="88">
        <v>117</v>
      </c>
      <c r="HF25" s="88">
        <v>367</v>
      </c>
      <c r="HG25" s="88">
        <v>1588</v>
      </c>
      <c r="HH25" s="88">
        <v>832</v>
      </c>
      <c r="HI25" s="88">
        <v>652</v>
      </c>
      <c r="HJ25" s="88">
        <v>465</v>
      </c>
      <c r="HK25" s="88">
        <v>300</v>
      </c>
      <c r="HL25" s="132">
        <v>4204</v>
      </c>
      <c r="HM25" s="116">
        <v>4321</v>
      </c>
    </row>
    <row r="26" spans="1:221" s="74" customFormat="1" ht="18" customHeight="1">
      <c r="A26" s="87" t="s">
        <v>31</v>
      </c>
      <c r="B26" s="115">
        <v>524</v>
      </c>
      <c r="C26" s="115">
        <v>605</v>
      </c>
      <c r="D26" s="115">
        <v>1129</v>
      </c>
      <c r="E26" s="88">
        <v>2259</v>
      </c>
      <c r="F26" s="88">
        <v>8218</v>
      </c>
      <c r="G26" s="88">
        <v>6029</v>
      </c>
      <c r="H26" s="88">
        <v>4455</v>
      </c>
      <c r="I26" s="88">
        <v>4358</v>
      </c>
      <c r="J26" s="88">
        <v>3582</v>
      </c>
      <c r="K26" s="132">
        <v>28901</v>
      </c>
      <c r="L26" s="91">
        <v>30030</v>
      </c>
      <c r="M26" s="87">
        <v>189</v>
      </c>
      <c r="N26" s="88">
        <v>182</v>
      </c>
      <c r="O26" s="88">
        <v>371</v>
      </c>
      <c r="P26" s="88">
        <v>836</v>
      </c>
      <c r="Q26" s="88">
        <v>2687</v>
      </c>
      <c r="R26" s="88">
        <v>1815</v>
      </c>
      <c r="S26" s="88">
        <v>1399</v>
      </c>
      <c r="T26" s="88">
        <v>1498</v>
      </c>
      <c r="U26" s="88">
        <v>1688</v>
      </c>
      <c r="V26" s="88">
        <v>9923</v>
      </c>
      <c r="W26" s="88">
        <v>10294</v>
      </c>
      <c r="X26" s="88">
        <v>177</v>
      </c>
      <c r="Y26" s="88">
        <v>169</v>
      </c>
      <c r="Z26" s="88">
        <v>346</v>
      </c>
      <c r="AA26" s="88">
        <v>775</v>
      </c>
      <c r="AB26" s="88">
        <v>2249</v>
      </c>
      <c r="AC26" s="88">
        <v>1307</v>
      </c>
      <c r="AD26" s="88">
        <v>831</v>
      </c>
      <c r="AE26" s="88">
        <v>732</v>
      </c>
      <c r="AF26" s="88">
        <v>616</v>
      </c>
      <c r="AG26" s="88">
        <v>6510</v>
      </c>
      <c r="AH26" s="88">
        <v>6856</v>
      </c>
      <c r="AI26" s="88">
        <v>2</v>
      </c>
      <c r="AJ26" s="88">
        <v>0</v>
      </c>
      <c r="AK26" s="88">
        <v>2</v>
      </c>
      <c r="AL26" s="88">
        <v>0</v>
      </c>
      <c r="AM26" s="88">
        <v>14</v>
      </c>
      <c r="AN26" s="88">
        <v>27</v>
      </c>
      <c r="AO26" s="88">
        <v>50</v>
      </c>
      <c r="AP26" s="88">
        <v>128</v>
      </c>
      <c r="AQ26" s="88">
        <v>282</v>
      </c>
      <c r="AR26" s="88">
        <v>501</v>
      </c>
      <c r="AS26" s="88">
        <v>503</v>
      </c>
      <c r="AT26" s="88">
        <v>6</v>
      </c>
      <c r="AU26" s="88">
        <v>7</v>
      </c>
      <c r="AV26" s="88">
        <v>13</v>
      </c>
      <c r="AW26" s="88">
        <v>25</v>
      </c>
      <c r="AX26" s="88">
        <v>186</v>
      </c>
      <c r="AY26" s="88">
        <v>195</v>
      </c>
      <c r="AZ26" s="88">
        <v>179</v>
      </c>
      <c r="BA26" s="88">
        <v>255</v>
      </c>
      <c r="BB26" s="88">
        <v>327</v>
      </c>
      <c r="BC26" s="88">
        <v>1167</v>
      </c>
      <c r="BD26" s="88">
        <v>1180</v>
      </c>
      <c r="BE26" s="88">
        <v>0</v>
      </c>
      <c r="BF26" s="88">
        <v>0</v>
      </c>
      <c r="BG26" s="88">
        <v>0</v>
      </c>
      <c r="BH26" s="88">
        <v>0</v>
      </c>
      <c r="BI26" s="88">
        <v>1</v>
      </c>
      <c r="BJ26" s="88">
        <v>8</v>
      </c>
      <c r="BK26" s="88">
        <v>2</v>
      </c>
      <c r="BL26" s="88">
        <v>4</v>
      </c>
      <c r="BM26" s="88">
        <v>4</v>
      </c>
      <c r="BN26" s="88">
        <v>19</v>
      </c>
      <c r="BO26" s="88">
        <v>19</v>
      </c>
      <c r="BP26" s="88">
        <v>4</v>
      </c>
      <c r="BQ26" s="88">
        <v>6</v>
      </c>
      <c r="BR26" s="88">
        <v>10</v>
      </c>
      <c r="BS26" s="88">
        <v>36</v>
      </c>
      <c r="BT26" s="88">
        <v>237</v>
      </c>
      <c r="BU26" s="88">
        <v>278</v>
      </c>
      <c r="BV26" s="88">
        <v>337</v>
      </c>
      <c r="BW26" s="88">
        <v>379</v>
      </c>
      <c r="BX26" s="88">
        <v>459</v>
      </c>
      <c r="BY26" s="88">
        <v>1726</v>
      </c>
      <c r="BZ26" s="88">
        <v>1736</v>
      </c>
      <c r="CA26" s="88">
        <v>45</v>
      </c>
      <c r="CB26" s="88">
        <v>74</v>
      </c>
      <c r="CC26" s="88">
        <v>119</v>
      </c>
      <c r="CD26" s="88">
        <v>230</v>
      </c>
      <c r="CE26" s="88">
        <v>1150</v>
      </c>
      <c r="CF26" s="88">
        <v>946</v>
      </c>
      <c r="CG26" s="88">
        <v>672</v>
      </c>
      <c r="CH26" s="88">
        <v>545</v>
      </c>
      <c r="CI26" s="88">
        <v>221</v>
      </c>
      <c r="CJ26" s="88">
        <v>3764</v>
      </c>
      <c r="CK26" s="88">
        <v>3883</v>
      </c>
      <c r="CL26" s="88">
        <v>33</v>
      </c>
      <c r="CM26" s="88">
        <v>56</v>
      </c>
      <c r="CN26" s="88">
        <v>89</v>
      </c>
      <c r="CO26" s="88">
        <v>193</v>
      </c>
      <c r="CP26" s="88">
        <v>901</v>
      </c>
      <c r="CQ26" s="88">
        <v>705</v>
      </c>
      <c r="CR26" s="88">
        <v>489</v>
      </c>
      <c r="CS26" s="88">
        <v>385</v>
      </c>
      <c r="CT26" s="88">
        <v>161</v>
      </c>
      <c r="CU26" s="88">
        <v>2834</v>
      </c>
      <c r="CV26" s="88">
        <v>2923</v>
      </c>
      <c r="CW26" s="88">
        <v>12</v>
      </c>
      <c r="CX26" s="88">
        <v>18</v>
      </c>
      <c r="CY26" s="88">
        <v>30</v>
      </c>
      <c r="CZ26" s="88">
        <v>37</v>
      </c>
      <c r="DA26" s="88">
        <v>249</v>
      </c>
      <c r="DB26" s="88">
        <v>241</v>
      </c>
      <c r="DC26" s="88">
        <v>183</v>
      </c>
      <c r="DD26" s="88">
        <v>160</v>
      </c>
      <c r="DE26" s="88">
        <v>60</v>
      </c>
      <c r="DF26" s="88">
        <v>930</v>
      </c>
      <c r="DG26" s="91">
        <v>960</v>
      </c>
      <c r="DH26" s="115">
        <v>0</v>
      </c>
      <c r="DI26" s="88">
        <v>1</v>
      </c>
      <c r="DJ26" s="88">
        <v>1</v>
      </c>
      <c r="DK26" s="88">
        <v>3</v>
      </c>
      <c r="DL26" s="88">
        <v>60</v>
      </c>
      <c r="DM26" s="88">
        <v>110</v>
      </c>
      <c r="DN26" s="88">
        <v>130</v>
      </c>
      <c r="DO26" s="88">
        <v>203</v>
      </c>
      <c r="DP26" s="88">
        <v>141</v>
      </c>
      <c r="DQ26" s="115">
        <v>647</v>
      </c>
      <c r="DR26" s="115">
        <v>648</v>
      </c>
      <c r="DS26" s="115">
        <v>0</v>
      </c>
      <c r="DT26" s="88">
        <v>0</v>
      </c>
      <c r="DU26" s="88">
        <v>0</v>
      </c>
      <c r="DV26" s="88">
        <v>3</v>
      </c>
      <c r="DW26" s="88">
        <v>48</v>
      </c>
      <c r="DX26" s="88">
        <v>93</v>
      </c>
      <c r="DY26" s="88">
        <v>94</v>
      </c>
      <c r="DZ26" s="88">
        <v>160</v>
      </c>
      <c r="EA26" s="88">
        <v>119</v>
      </c>
      <c r="EB26" s="88">
        <v>517</v>
      </c>
      <c r="EC26" s="88">
        <v>517</v>
      </c>
      <c r="ED26" s="88">
        <v>0</v>
      </c>
      <c r="EE26" s="88">
        <v>1</v>
      </c>
      <c r="EF26" s="88">
        <v>1</v>
      </c>
      <c r="EG26" s="88">
        <v>0</v>
      </c>
      <c r="EH26" s="88">
        <v>12</v>
      </c>
      <c r="EI26" s="88">
        <v>17</v>
      </c>
      <c r="EJ26" s="88">
        <v>35</v>
      </c>
      <c r="EK26" s="88">
        <v>43</v>
      </c>
      <c r="EL26" s="88">
        <v>20</v>
      </c>
      <c r="EM26" s="88">
        <v>127</v>
      </c>
      <c r="EN26" s="88">
        <v>128</v>
      </c>
      <c r="EO26" s="88">
        <v>0</v>
      </c>
      <c r="EP26" s="88">
        <v>0</v>
      </c>
      <c r="EQ26" s="88">
        <v>0</v>
      </c>
      <c r="ER26" s="88">
        <v>0</v>
      </c>
      <c r="ES26" s="88">
        <v>0</v>
      </c>
      <c r="ET26" s="88">
        <v>0</v>
      </c>
      <c r="EU26" s="88">
        <v>1</v>
      </c>
      <c r="EV26" s="88">
        <v>0</v>
      </c>
      <c r="EW26" s="88">
        <v>2</v>
      </c>
      <c r="EX26" s="132">
        <v>3</v>
      </c>
      <c r="EY26" s="91">
        <v>3</v>
      </c>
      <c r="EZ26" s="115">
        <v>48</v>
      </c>
      <c r="FA26" s="88">
        <v>83</v>
      </c>
      <c r="FB26" s="88">
        <v>131</v>
      </c>
      <c r="FC26" s="88">
        <v>167</v>
      </c>
      <c r="FD26" s="88">
        <v>1095</v>
      </c>
      <c r="FE26" s="88">
        <v>1130</v>
      </c>
      <c r="FF26" s="88">
        <v>889</v>
      </c>
      <c r="FG26" s="88">
        <v>962</v>
      </c>
      <c r="FH26" s="88">
        <v>744</v>
      </c>
      <c r="FI26" s="88">
        <v>4987</v>
      </c>
      <c r="FJ26" s="88">
        <v>5118</v>
      </c>
      <c r="FK26" s="88">
        <v>39</v>
      </c>
      <c r="FL26" s="88">
        <v>68</v>
      </c>
      <c r="FM26" s="88">
        <v>107</v>
      </c>
      <c r="FN26" s="88">
        <v>147</v>
      </c>
      <c r="FO26" s="88">
        <v>1043</v>
      </c>
      <c r="FP26" s="88">
        <v>1082</v>
      </c>
      <c r="FQ26" s="88">
        <v>840</v>
      </c>
      <c r="FR26" s="88">
        <v>929</v>
      </c>
      <c r="FS26" s="88">
        <v>724</v>
      </c>
      <c r="FT26" s="88">
        <v>4765</v>
      </c>
      <c r="FU26" s="88">
        <v>4872</v>
      </c>
      <c r="FV26" s="88">
        <v>1</v>
      </c>
      <c r="FW26" s="88">
        <v>11</v>
      </c>
      <c r="FX26" s="88">
        <v>12</v>
      </c>
      <c r="FY26" s="88">
        <v>7</v>
      </c>
      <c r="FZ26" s="88">
        <v>24</v>
      </c>
      <c r="GA26" s="88">
        <v>28</v>
      </c>
      <c r="GB26" s="88">
        <v>32</v>
      </c>
      <c r="GC26" s="88">
        <v>24</v>
      </c>
      <c r="GD26" s="88">
        <v>15</v>
      </c>
      <c r="GE26" s="88">
        <v>130</v>
      </c>
      <c r="GF26" s="88">
        <v>142</v>
      </c>
      <c r="GG26" s="88">
        <v>8</v>
      </c>
      <c r="GH26" s="88">
        <v>4</v>
      </c>
      <c r="GI26" s="88">
        <v>12</v>
      </c>
      <c r="GJ26" s="88">
        <v>13</v>
      </c>
      <c r="GK26" s="88">
        <v>28</v>
      </c>
      <c r="GL26" s="88">
        <v>20</v>
      </c>
      <c r="GM26" s="88">
        <v>17</v>
      </c>
      <c r="GN26" s="88">
        <v>9</v>
      </c>
      <c r="GO26" s="88">
        <v>5</v>
      </c>
      <c r="GP26" s="88">
        <v>92</v>
      </c>
      <c r="GQ26" s="132">
        <v>104</v>
      </c>
      <c r="GR26" s="87">
        <v>1</v>
      </c>
      <c r="GS26" s="88">
        <v>1</v>
      </c>
      <c r="GT26" s="88">
        <v>2</v>
      </c>
      <c r="GU26" s="88">
        <v>15</v>
      </c>
      <c r="GV26" s="88">
        <v>87</v>
      </c>
      <c r="GW26" s="88">
        <v>78</v>
      </c>
      <c r="GX26" s="88">
        <v>70</v>
      </c>
      <c r="GY26" s="88">
        <v>78</v>
      </c>
      <c r="GZ26" s="88">
        <v>65</v>
      </c>
      <c r="HA26" s="132">
        <v>393</v>
      </c>
      <c r="HB26" s="91">
        <v>395</v>
      </c>
      <c r="HC26" s="115">
        <v>241</v>
      </c>
      <c r="HD26" s="88">
        <v>264</v>
      </c>
      <c r="HE26" s="88">
        <v>505</v>
      </c>
      <c r="HF26" s="88">
        <v>1008</v>
      </c>
      <c r="HG26" s="88">
        <v>3139</v>
      </c>
      <c r="HH26" s="88">
        <v>1950</v>
      </c>
      <c r="HI26" s="88">
        <v>1295</v>
      </c>
      <c r="HJ26" s="88">
        <v>1072</v>
      </c>
      <c r="HK26" s="88">
        <v>723</v>
      </c>
      <c r="HL26" s="132">
        <v>9187</v>
      </c>
      <c r="HM26" s="116">
        <v>9692</v>
      </c>
    </row>
    <row r="27" spans="1:221" s="74" customFormat="1" ht="18" customHeight="1">
      <c r="A27" s="87" t="s">
        <v>32</v>
      </c>
      <c r="B27" s="115">
        <v>309</v>
      </c>
      <c r="C27" s="115">
        <v>741</v>
      </c>
      <c r="D27" s="115">
        <v>1050</v>
      </c>
      <c r="E27" s="88">
        <v>2157</v>
      </c>
      <c r="F27" s="88">
        <v>11512</v>
      </c>
      <c r="G27" s="88">
        <v>7501</v>
      </c>
      <c r="H27" s="88">
        <v>5997</v>
      </c>
      <c r="I27" s="88">
        <v>5542</v>
      </c>
      <c r="J27" s="88">
        <v>4324</v>
      </c>
      <c r="K27" s="132">
        <v>37033</v>
      </c>
      <c r="L27" s="91">
        <v>38083</v>
      </c>
      <c r="M27" s="87">
        <v>102</v>
      </c>
      <c r="N27" s="88">
        <v>239</v>
      </c>
      <c r="O27" s="88">
        <v>341</v>
      </c>
      <c r="P27" s="88">
        <v>801</v>
      </c>
      <c r="Q27" s="88">
        <v>3764</v>
      </c>
      <c r="R27" s="88">
        <v>2131</v>
      </c>
      <c r="S27" s="88">
        <v>1882</v>
      </c>
      <c r="T27" s="88">
        <v>2008</v>
      </c>
      <c r="U27" s="88">
        <v>2060</v>
      </c>
      <c r="V27" s="88">
        <v>12646</v>
      </c>
      <c r="W27" s="88">
        <v>12987</v>
      </c>
      <c r="X27" s="88">
        <v>88</v>
      </c>
      <c r="Y27" s="88">
        <v>217</v>
      </c>
      <c r="Z27" s="88">
        <v>305</v>
      </c>
      <c r="AA27" s="88">
        <v>761</v>
      </c>
      <c r="AB27" s="88">
        <v>3096</v>
      </c>
      <c r="AC27" s="88">
        <v>1483</v>
      </c>
      <c r="AD27" s="88">
        <v>1091</v>
      </c>
      <c r="AE27" s="88">
        <v>983</v>
      </c>
      <c r="AF27" s="88">
        <v>755</v>
      </c>
      <c r="AG27" s="88">
        <v>8169</v>
      </c>
      <c r="AH27" s="88">
        <v>8474</v>
      </c>
      <c r="AI27" s="88">
        <v>0</v>
      </c>
      <c r="AJ27" s="88">
        <v>0</v>
      </c>
      <c r="AK27" s="88">
        <v>0</v>
      </c>
      <c r="AL27" s="88">
        <v>0</v>
      </c>
      <c r="AM27" s="88">
        <v>11</v>
      </c>
      <c r="AN27" s="88">
        <v>20</v>
      </c>
      <c r="AO27" s="88">
        <v>58</v>
      </c>
      <c r="AP27" s="88">
        <v>147</v>
      </c>
      <c r="AQ27" s="88">
        <v>311</v>
      </c>
      <c r="AR27" s="88">
        <v>547</v>
      </c>
      <c r="AS27" s="88">
        <v>547</v>
      </c>
      <c r="AT27" s="88">
        <v>4</v>
      </c>
      <c r="AU27" s="88">
        <v>15</v>
      </c>
      <c r="AV27" s="88">
        <v>19</v>
      </c>
      <c r="AW27" s="88">
        <v>10</v>
      </c>
      <c r="AX27" s="88">
        <v>239</v>
      </c>
      <c r="AY27" s="88">
        <v>260</v>
      </c>
      <c r="AZ27" s="88">
        <v>272</v>
      </c>
      <c r="BA27" s="88">
        <v>333</v>
      </c>
      <c r="BB27" s="88">
        <v>378</v>
      </c>
      <c r="BC27" s="88">
        <v>1492</v>
      </c>
      <c r="BD27" s="88">
        <v>1511</v>
      </c>
      <c r="BE27" s="88">
        <v>0</v>
      </c>
      <c r="BF27" s="88">
        <v>0</v>
      </c>
      <c r="BG27" s="88">
        <v>0</v>
      </c>
      <c r="BH27" s="88">
        <v>0</v>
      </c>
      <c r="BI27" s="88">
        <v>9</v>
      </c>
      <c r="BJ27" s="88">
        <v>9</v>
      </c>
      <c r="BK27" s="88">
        <v>14</v>
      </c>
      <c r="BL27" s="88">
        <v>19</v>
      </c>
      <c r="BM27" s="88">
        <v>15</v>
      </c>
      <c r="BN27" s="88">
        <v>66</v>
      </c>
      <c r="BO27" s="88">
        <v>66</v>
      </c>
      <c r="BP27" s="88">
        <v>10</v>
      </c>
      <c r="BQ27" s="88">
        <v>7</v>
      </c>
      <c r="BR27" s="88">
        <v>17</v>
      </c>
      <c r="BS27" s="88">
        <v>30</v>
      </c>
      <c r="BT27" s="88">
        <v>409</v>
      </c>
      <c r="BU27" s="88">
        <v>359</v>
      </c>
      <c r="BV27" s="88">
        <v>447</v>
      </c>
      <c r="BW27" s="88">
        <v>526</v>
      </c>
      <c r="BX27" s="88">
        <v>601</v>
      </c>
      <c r="BY27" s="88">
        <v>2372</v>
      </c>
      <c r="BZ27" s="88">
        <v>2389</v>
      </c>
      <c r="CA27" s="88">
        <v>31</v>
      </c>
      <c r="CB27" s="88">
        <v>81</v>
      </c>
      <c r="CC27" s="88">
        <v>112</v>
      </c>
      <c r="CD27" s="88">
        <v>165</v>
      </c>
      <c r="CE27" s="88">
        <v>1540</v>
      </c>
      <c r="CF27" s="88">
        <v>1237</v>
      </c>
      <c r="CG27" s="88">
        <v>912</v>
      </c>
      <c r="CH27" s="88">
        <v>655</v>
      </c>
      <c r="CI27" s="88">
        <v>281</v>
      </c>
      <c r="CJ27" s="88">
        <v>4790</v>
      </c>
      <c r="CK27" s="88">
        <v>4902</v>
      </c>
      <c r="CL27" s="88">
        <v>28</v>
      </c>
      <c r="CM27" s="88">
        <v>63</v>
      </c>
      <c r="CN27" s="88">
        <v>91</v>
      </c>
      <c r="CO27" s="88">
        <v>140</v>
      </c>
      <c r="CP27" s="88">
        <v>1264</v>
      </c>
      <c r="CQ27" s="88">
        <v>944</v>
      </c>
      <c r="CR27" s="88">
        <v>714</v>
      </c>
      <c r="CS27" s="88">
        <v>514</v>
      </c>
      <c r="CT27" s="88">
        <v>217</v>
      </c>
      <c r="CU27" s="88">
        <v>3793</v>
      </c>
      <c r="CV27" s="88">
        <v>3884</v>
      </c>
      <c r="CW27" s="88">
        <v>3</v>
      </c>
      <c r="CX27" s="88">
        <v>18</v>
      </c>
      <c r="CY27" s="88">
        <v>21</v>
      </c>
      <c r="CZ27" s="88">
        <v>25</v>
      </c>
      <c r="DA27" s="88">
        <v>276</v>
      </c>
      <c r="DB27" s="88">
        <v>293</v>
      </c>
      <c r="DC27" s="88">
        <v>198</v>
      </c>
      <c r="DD27" s="88">
        <v>141</v>
      </c>
      <c r="DE27" s="88">
        <v>64</v>
      </c>
      <c r="DF27" s="88">
        <v>997</v>
      </c>
      <c r="DG27" s="91">
        <v>1018</v>
      </c>
      <c r="DH27" s="115">
        <v>0</v>
      </c>
      <c r="DI27" s="88">
        <v>2</v>
      </c>
      <c r="DJ27" s="88">
        <v>2</v>
      </c>
      <c r="DK27" s="88">
        <v>3</v>
      </c>
      <c r="DL27" s="88">
        <v>90</v>
      </c>
      <c r="DM27" s="88">
        <v>175</v>
      </c>
      <c r="DN27" s="88">
        <v>225</v>
      </c>
      <c r="DO27" s="88">
        <v>241</v>
      </c>
      <c r="DP27" s="88">
        <v>178</v>
      </c>
      <c r="DQ27" s="115">
        <v>912</v>
      </c>
      <c r="DR27" s="115">
        <v>914</v>
      </c>
      <c r="DS27" s="115">
        <v>0</v>
      </c>
      <c r="DT27" s="88">
        <v>2</v>
      </c>
      <c r="DU27" s="88">
        <v>2</v>
      </c>
      <c r="DV27" s="88">
        <v>2</v>
      </c>
      <c r="DW27" s="88">
        <v>86</v>
      </c>
      <c r="DX27" s="88">
        <v>146</v>
      </c>
      <c r="DY27" s="88">
        <v>203</v>
      </c>
      <c r="DZ27" s="88">
        <v>205</v>
      </c>
      <c r="EA27" s="88">
        <v>155</v>
      </c>
      <c r="EB27" s="88">
        <v>797</v>
      </c>
      <c r="EC27" s="88">
        <v>799</v>
      </c>
      <c r="ED27" s="88">
        <v>0</v>
      </c>
      <c r="EE27" s="88">
        <v>0</v>
      </c>
      <c r="EF27" s="88">
        <v>0</v>
      </c>
      <c r="EG27" s="88">
        <v>1</v>
      </c>
      <c r="EH27" s="88">
        <v>4</v>
      </c>
      <c r="EI27" s="88">
        <v>29</v>
      </c>
      <c r="EJ27" s="88">
        <v>22</v>
      </c>
      <c r="EK27" s="88">
        <v>36</v>
      </c>
      <c r="EL27" s="88">
        <v>23</v>
      </c>
      <c r="EM27" s="88">
        <v>115</v>
      </c>
      <c r="EN27" s="88">
        <v>115</v>
      </c>
      <c r="EO27" s="88">
        <v>0</v>
      </c>
      <c r="EP27" s="88">
        <v>0</v>
      </c>
      <c r="EQ27" s="88">
        <v>0</v>
      </c>
      <c r="ER27" s="88">
        <v>0</v>
      </c>
      <c r="ES27" s="88">
        <v>0</v>
      </c>
      <c r="ET27" s="88">
        <v>0</v>
      </c>
      <c r="EU27" s="88">
        <v>0</v>
      </c>
      <c r="EV27" s="88">
        <v>0</v>
      </c>
      <c r="EW27" s="88">
        <v>0</v>
      </c>
      <c r="EX27" s="132">
        <v>0</v>
      </c>
      <c r="EY27" s="91">
        <v>0</v>
      </c>
      <c r="EZ27" s="115">
        <v>42</v>
      </c>
      <c r="FA27" s="88">
        <v>104</v>
      </c>
      <c r="FB27" s="88">
        <v>146</v>
      </c>
      <c r="FC27" s="88">
        <v>175</v>
      </c>
      <c r="FD27" s="88">
        <v>1646</v>
      </c>
      <c r="FE27" s="88">
        <v>1460</v>
      </c>
      <c r="FF27" s="88">
        <v>1208</v>
      </c>
      <c r="FG27" s="88">
        <v>1196</v>
      </c>
      <c r="FH27" s="88">
        <v>905</v>
      </c>
      <c r="FI27" s="88">
        <v>6590</v>
      </c>
      <c r="FJ27" s="88">
        <v>6736</v>
      </c>
      <c r="FK27" s="88">
        <v>25</v>
      </c>
      <c r="FL27" s="88">
        <v>102</v>
      </c>
      <c r="FM27" s="88">
        <v>127</v>
      </c>
      <c r="FN27" s="88">
        <v>166</v>
      </c>
      <c r="FO27" s="88">
        <v>1558</v>
      </c>
      <c r="FP27" s="88">
        <v>1406</v>
      </c>
      <c r="FQ27" s="88">
        <v>1144</v>
      </c>
      <c r="FR27" s="88">
        <v>1152</v>
      </c>
      <c r="FS27" s="88">
        <v>887</v>
      </c>
      <c r="FT27" s="88">
        <v>6313</v>
      </c>
      <c r="FU27" s="88">
        <v>6440</v>
      </c>
      <c r="FV27" s="88">
        <v>6</v>
      </c>
      <c r="FW27" s="88">
        <v>2</v>
      </c>
      <c r="FX27" s="88">
        <v>8</v>
      </c>
      <c r="FY27" s="88">
        <v>5</v>
      </c>
      <c r="FZ27" s="88">
        <v>45</v>
      </c>
      <c r="GA27" s="88">
        <v>29</v>
      </c>
      <c r="GB27" s="88">
        <v>42</v>
      </c>
      <c r="GC27" s="88">
        <v>22</v>
      </c>
      <c r="GD27" s="88">
        <v>12</v>
      </c>
      <c r="GE27" s="88">
        <v>155</v>
      </c>
      <c r="GF27" s="88">
        <v>163</v>
      </c>
      <c r="GG27" s="88">
        <v>11</v>
      </c>
      <c r="GH27" s="88">
        <v>0</v>
      </c>
      <c r="GI27" s="88">
        <v>11</v>
      </c>
      <c r="GJ27" s="88">
        <v>4</v>
      </c>
      <c r="GK27" s="88">
        <v>43</v>
      </c>
      <c r="GL27" s="88">
        <v>25</v>
      </c>
      <c r="GM27" s="88">
        <v>22</v>
      </c>
      <c r="GN27" s="88">
        <v>22</v>
      </c>
      <c r="GO27" s="88">
        <v>6</v>
      </c>
      <c r="GP27" s="88">
        <v>122</v>
      </c>
      <c r="GQ27" s="132">
        <v>133</v>
      </c>
      <c r="GR27" s="87">
        <v>4</v>
      </c>
      <c r="GS27" s="88">
        <v>7</v>
      </c>
      <c r="GT27" s="88">
        <v>11</v>
      </c>
      <c r="GU27" s="88">
        <v>37</v>
      </c>
      <c r="GV27" s="88">
        <v>168</v>
      </c>
      <c r="GW27" s="88">
        <v>131</v>
      </c>
      <c r="GX27" s="88">
        <v>135</v>
      </c>
      <c r="GY27" s="88">
        <v>154</v>
      </c>
      <c r="GZ27" s="88">
        <v>87</v>
      </c>
      <c r="HA27" s="132">
        <v>712</v>
      </c>
      <c r="HB27" s="91">
        <v>723</v>
      </c>
      <c r="HC27" s="115">
        <v>130</v>
      </c>
      <c r="HD27" s="88">
        <v>308</v>
      </c>
      <c r="HE27" s="88">
        <v>438</v>
      </c>
      <c r="HF27" s="88">
        <v>976</v>
      </c>
      <c r="HG27" s="88">
        <v>4304</v>
      </c>
      <c r="HH27" s="88">
        <v>2367</v>
      </c>
      <c r="HI27" s="88">
        <v>1635</v>
      </c>
      <c r="HJ27" s="88">
        <v>1288</v>
      </c>
      <c r="HK27" s="88">
        <v>813</v>
      </c>
      <c r="HL27" s="132">
        <v>11383</v>
      </c>
      <c r="HM27" s="116">
        <v>11821</v>
      </c>
    </row>
    <row r="28" spans="1:221" s="74" customFormat="1" ht="18" customHeight="1">
      <c r="A28" s="87" t="s">
        <v>33</v>
      </c>
      <c r="B28" s="115">
        <v>449</v>
      </c>
      <c r="C28" s="115">
        <v>500</v>
      </c>
      <c r="D28" s="115">
        <v>949</v>
      </c>
      <c r="E28" s="88">
        <v>2768</v>
      </c>
      <c r="F28" s="88">
        <v>11927</v>
      </c>
      <c r="G28" s="88">
        <v>8403</v>
      </c>
      <c r="H28" s="88">
        <v>7306</v>
      </c>
      <c r="I28" s="88">
        <v>5622</v>
      </c>
      <c r="J28" s="88">
        <v>5384</v>
      </c>
      <c r="K28" s="132">
        <v>41410</v>
      </c>
      <c r="L28" s="91">
        <v>42359</v>
      </c>
      <c r="M28" s="87">
        <v>173</v>
      </c>
      <c r="N28" s="88">
        <v>149</v>
      </c>
      <c r="O28" s="88">
        <v>322</v>
      </c>
      <c r="P28" s="88">
        <v>1065</v>
      </c>
      <c r="Q28" s="88">
        <v>4198</v>
      </c>
      <c r="R28" s="88">
        <v>2780</v>
      </c>
      <c r="S28" s="88">
        <v>2662</v>
      </c>
      <c r="T28" s="88">
        <v>2201</v>
      </c>
      <c r="U28" s="88">
        <v>2685</v>
      </c>
      <c r="V28" s="88">
        <v>15591</v>
      </c>
      <c r="W28" s="88">
        <v>15913</v>
      </c>
      <c r="X28" s="88">
        <v>143</v>
      </c>
      <c r="Y28" s="88">
        <v>133</v>
      </c>
      <c r="Z28" s="88">
        <v>276</v>
      </c>
      <c r="AA28" s="88">
        <v>960</v>
      </c>
      <c r="AB28" s="88">
        <v>3125</v>
      </c>
      <c r="AC28" s="88">
        <v>1591</v>
      </c>
      <c r="AD28" s="88">
        <v>1268</v>
      </c>
      <c r="AE28" s="88">
        <v>856</v>
      </c>
      <c r="AF28" s="88">
        <v>844</v>
      </c>
      <c r="AG28" s="88">
        <v>8644</v>
      </c>
      <c r="AH28" s="88">
        <v>8920</v>
      </c>
      <c r="AI28" s="88">
        <v>0</v>
      </c>
      <c r="AJ28" s="88">
        <v>0</v>
      </c>
      <c r="AK28" s="88">
        <v>0</v>
      </c>
      <c r="AL28" s="88">
        <v>4</v>
      </c>
      <c r="AM28" s="88">
        <v>17</v>
      </c>
      <c r="AN28" s="88">
        <v>41</v>
      </c>
      <c r="AO28" s="88">
        <v>128</v>
      </c>
      <c r="AP28" s="88">
        <v>207</v>
      </c>
      <c r="AQ28" s="88">
        <v>408</v>
      </c>
      <c r="AR28" s="88">
        <v>805</v>
      </c>
      <c r="AS28" s="88">
        <v>805</v>
      </c>
      <c r="AT28" s="88">
        <v>4</v>
      </c>
      <c r="AU28" s="88">
        <v>8</v>
      </c>
      <c r="AV28" s="88">
        <v>12</v>
      </c>
      <c r="AW28" s="88">
        <v>29</v>
      </c>
      <c r="AX28" s="88">
        <v>293</v>
      </c>
      <c r="AY28" s="88">
        <v>278</v>
      </c>
      <c r="AZ28" s="88">
        <v>316</v>
      </c>
      <c r="BA28" s="88">
        <v>308</v>
      </c>
      <c r="BB28" s="88">
        <v>471</v>
      </c>
      <c r="BC28" s="88">
        <v>1695</v>
      </c>
      <c r="BD28" s="88">
        <v>1707</v>
      </c>
      <c r="BE28" s="88">
        <v>0</v>
      </c>
      <c r="BF28" s="88">
        <v>0</v>
      </c>
      <c r="BG28" s="88">
        <v>0</v>
      </c>
      <c r="BH28" s="88">
        <v>0</v>
      </c>
      <c r="BI28" s="88">
        <v>7</v>
      </c>
      <c r="BJ28" s="88">
        <v>7</v>
      </c>
      <c r="BK28" s="88">
        <v>16</v>
      </c>
      <c r="BL28" s="88">
        <v>11</v>
      </c>
      <c r="BM28" s="88">
        <v>30</v>
      </c>
      <c r="BN28" s="88">
        <v>71</v>
      </c>
      <c r="BO28" s="88">
        <v>71</v>
      </c>
      <c r="BP28" s="88">
        <v>26</v>
      </c>
      <c r="BQ28" s="88">
        <v>8</v>
      </c>
      <c r="BR28" s="88">
        <v>34</v>
      </c>
      <c r="BS28" s="88">
        <v>72</v>
      </c>
      <c r="BT28" s="88">
        <v>756</v>
      </c>
      <c r="BU28" s="88">
        <v>863</v>
      </c>
      <c r="BV28" s="88">
        <v>934</v>
      </c>
      <c r="BW28" s="88">
        <v>819</v>
      </c>
      <c r="BX28" s="88">
        <v>932</v>
      </c>
      <c r="BY28" s="88">
        <v>4376</v>
      </c>
      <c r="BZ28" s="88">
        <v>4410</v>
      </c>
      <c r="CA28" s="88">
        <v>36</v>
      </c>
      <c r="CB28" s="88">
        <v>68</v>
      </c>
      <c r="CC28" s="88">
        <v>104</v>
      </c>
      <c r="CD28" s="88">
        <v>226</v>
      </c>
      <c r="CE28" s="88">
        <v>1510</v>
      </c>
      <c r="CF28" s="88">
        <v>1322</v>
      </c>
      <c r="CG28" s="88">
        <v>1048</v>
      </c>
      <c r="CH28" s="88">
        <v>684</v>
      </c>
      <c r="CI28" s="88">
        <v>374</v>
      </c>
      <c r="CJ28" s="88">
        <v>5164</v>
      </c>
      <c r="CK28" s="88">
        <v>5268</v>
      </c>
      <c r="CL28" s="88">
        <v>31</v>
      </c>
      <c r="CM28" s="88">
        <v>56</v>
      </c>
      <c r="CN28" s="88">
        <v>87</v>
      </c>
      <c r="CO28" s="88">
        <v>198</v>
      </c>
      <c r="CP28" s="88">
        <v>1083</v>
      </c>
      <c r="CQ28" s="88">
        <v>866</v>
      </c>
      <c r="CR28" s="88">
        <v>656</v>
      </c>
      <c r="CS28" s="88">
        <v>422</v>
      </c>
      <c r="CT28" s="88">
        <v>241</v>
      </c>
      <c r="CU28" s="88">
        <v>3466</v>
      </c>
      <c r="CV28" s="88">
        <v>3553</v>
      </c>
      <c r="CW28" s="88">
        <v>5</v>
      </c>
      <c r="CX28" s="88">
        <v>12</v>
      </c>
      <c r="CY28" s="88">
        <v>17</v>
      </c>
      <c r="CZ28" s="88">
        <v>28</v>
      </c>
      <c r="DA28" s="88">
        <v>427</v>
      </c>
      <c r="DB28" s="88">
        <v>456</v>
      </c>
      <c r="DC28" s="88">
        <v>392</v>
      </c>
      <c r="DD28" s="88">
        <v>262</v>
      </c>
      <c r="DE28" s="88">
        <v>133</v>
      </c>
      <c r="DF28" s="88">
        <v>1698</v>
      </c>
      <c r="DG28" s="91">
        <v>1715</v>
      </c>
      <c r="DH28" s="115">
        <v>0</v>
      </c>
      <c r="DI28" s="88">
        <v>3</v>
      </c>
      <c r="DJ28" s="88">
        <v>3</v>
      </c>
      <c r="DK28" s="88">
        <v>5</v>
      </c>
      <c r="DL28" s="88">
        <v>54</v>
      </c>
      <c r="DM28" s="88">
        <v>151</v>
      </c>
      <c r="DN28" s="88">
        <v>194</v>
      </c>
      <c r="DO28" s="88">
        <v>248</v>
      </c>
      <c r="DP28" s="88">
        <v>216</v>
      </c>
      <c r="DQ28" s="115">
        <v>868</v>
      </c>
      <c r="DR28" s="115">
        <v>871</v>
      </c>
      <c r="DS28" s="115">
        <v>0</v>
      </c>
      <c r="DT28" s="88">
        <v>1</v>
      </c>
      <c r="DU28" s="88">
        <v>1</v>
      </c>
      <c r="DV28" s="88">
        <v>3</v>
      </c>
      <c r="DW28" s="88">
        <v>40</v>
      </c>
      <c r="DX28" s="88">
        <v>111</v>
      </c>
      <c r="DY28" s="88">
        <v>140</v>
      </c>
      <c r="DZ28" s="88">
        <v>179</v>
      </c>
      <c r="EA28" s="88">
        <v>132</v>
      </c>
      <c r="EB28" s="88">
        <v>605</v>
      </c>
      <c r="EC28" s="88">
        <v>606</v>
      </c>
      <c r="ED28" s="88">
        <v>0</v>
      </c>
      <c r="EE28" s="88">
        <v>1</v>
      </c>
      <c r="EF28" s="88">
        <v>1</v>
      </c>
      <c r="EG28" s="88">
        <v>1</v>
      </c>
      <c r="EH28" s="88">
        <v>12</v>
      </c>
      <c r="EI28" s="88">
        <v>34</v>
      </c>
      <c r="EJ28" s="88">
        <v>45</v>
      </c>
      <c r="EK28" s="88">
        <v>56</v>
      </c>
      <c r="EL28" s="88">
        <v>68</v>
      </c>
      <c r="EM28" s="88">
        <v>216</v>
      </c>
      <c r="EN28" s="88">
        <v>217</v>
      </c>
      <c r="EO28" s="88">
        <v>0</v>
      </c>
      <c r="EP28" s="88">
        <v>1</v>
      </c>
      <c r="EQ28" s="88">
        <v>1</v>
      </c>
      <c r="ER28" s="88">
        <v>1</v>
      </c>
      <c r="ES28" s="88">
        <v>2</v>
      </c>
      <c r="ET28" s="88">
        <v>6</v>
      </c>
      <c r="EU28" s="88">
        <v>9</v>
      </c>
      <c r="EV28" s="88">
        <v>13</v>
      </c>
      <c r="EW28" s="88">
        <v>16</v>
      </c>
      <c r="EX28" s="132">
        <v>47</v>
      </c>
      <c r="EY28" s="91">
        <v>48</v>
      </c>
      <c r="EZ28" s="115">
        <v>37</v>
      </c>
      <c r="FA28" s="88">
        <v>63</v>
      </c>
      <c r="FB28" s="88">
        <v>100</v>
      </c>
      <c r="FC28" s="88">
        <v>218</v>
      </c>
      <c r="FD28" s="88">
        <v>1644</v>
      </c>
      <c r="FE28" s="88">
        <v>1496</v>
      </c>
      <c r="FF28" s="88">
        <v>1360</v>
      </c>
      <c r="FG28" s="88">
        <v>1104</v>
      </c>
      <c r="FH28" s="88">
        <v>1012</v>
      </c>
      <c r="FI28" s="88">
        <v>6834</v>
      </c>
      <c r="FJ28" s="88">
        <v>6934</v>
      </c>
      <c r="FK28" s="88">
        <v>31</v>
      </c>
      <c r="FL28" s="88">
        <v>46</v>
      </c>
      <c r="FM28" s="88">
        <v>77</v>
      </c>
      <c r="FN28" s="88">
        <v>206</v>
      </c>
      <c r="FO28" s="88">
        <v>1581</v>
      </c>
      <c r="FP28" s="88">
        <v>1447</v>
      </c>
      <c r="FQ28" s="88">
        <v>1294</v>
      </c>
      <c r="FR28" s="88">
        <v>1058</v>
      </c>
      <c r="FS28" s="88">
        <v>999</v>
      </c>
      <c r="FT28" s="88">
        <v>6585</v>
      </c>
      <c r="FU28" s="88">
        <v>6662</v>
      </c>
      <c r="FV28" s="88">
        <v>3</v>
      </c>
      <c r="FW28" s="88">
        <v>8</v>
      </c>
      <c r="FX28" s="88">
        <v>11</v>
      </c>
      <c r="FY28" s="88">
        <v>5</v>
      </c>
      <c r="FZ28" s="88">
        <v>32</v>
      </c>
      <c r="GA28" s="88">
        <v>27</v>
      </c>
      <c r="GB28" s="88">
        <v>41</v>
      </c>
      <c r="GC28" s="88">
        <v>31</v>
      </c>
      <c r="GD28" s="88">
        <v>10</v>
      </c>
      <c r="GE28" s="88">
        <v>146</v>
      </c>
      <c r="GF28" s="88">
        <v>157</v>
      </c>
      <c r="GG28" s="88">
        <v>3</v>
      </c>
      <c r="GH28" s="88">
        <v>9</v>
      </c>
      <c r="GI28" s="88">
        <v>12</v>
      </c>
      <c r="GJ28" s="88">
        <v>7</v>
      </c>
      <c r="GK28" s="88">
        <v>31</v>
      </c>
      <c r="GL28" s="88">
        <v>22</v>
      </c>
      <c r="GM28" s="88">
        <v>25</v>
      </c>
      <c r="GN28" s="88">
        <v>15</v>
      </c>
      <c r="GO28" s="88">
        <v>3</v>
      </c>
      <c r="GP28" s="88">
        <v>103</v>
      </c>
      <c r="GQ28" s="132">
        <v>115</v>
      </c>
      <c r="GR28" s="87">
        <v>3</v>
      </c>
      <c r="GS28" s="88">
        <v>6</v>
      </c>
      <c r="GT28" s="88">
        <v>9</v>
      </c>
      <c r="GU28" s="88">
        <v>13</v>
      </c>
      <c r="GV28" s="88">
        <v>98</v>
      </c>
      <c r="GW28" s="88">
        <v>108</v>
      </c>
      <c r="GX28" s="88">
        <v>132</v>
      </c>
      <c r="GY28" s="88">
        <v>148</v>
      </c>
      <c r="GZ28" s="88">
        <v>129</v>
      </c>
      <c r="HA28" s="132">
        <v>628</v>
      </c>
      <c r="HB28" s="91">
        <v>637</v>
      </c>
      <c r="HC28" s="115">
        <v>200</v>
      </c>
      <c r="HD28" s="88">
        <v>211</v>
      </c>
      <c r="HE28" s="88">
        <v>411</v>
      </c>
      <c r="HF28" s="88">
        <v>1241</v>
      </c>
      <c r="HG28" s="88">
        <v>4423</v>
      </c>
      <c r="HH28" s="88">
        <v>2546</v>
      </c>
      <c r="HI28" s="88">
        <v>1910</v>
      </c>
      <c r="HJ28" s="88">
        <v>1237</v>
      </c>
      <c r="HK28" s="88">
        <v>968</v>
      </c>
      <c r="HL28" s="132">
        <v>12325</v>
      </c>
      <c r="HM28" s="116">
        <v>12736</v>
      </c>
    </row>
    <row r="29" spans="1:221" s="74" customFormat="1" ht="18" customHeight="1">
      <c r="A29" s="87" t="s">
        <v>34</v>
      </c>
      <c r="B29" s="115">
        <v>334</v>
      </c>
      <c r="C29" s="115">
        <v>344</v>
      </c>
      <c r="D29" s="115">
        <v>678</v>
      </c>
      <c r="E29" s="88">
        <v>1931</v>
      </c>
      <c r="F29" s="88">
        <v>7056</v>
      </c>
      <c r="G29" s="88">
        <v>4459</v>
      </c>
      <c r="H29" s="88">
        <v>3718</v>
      </c>
      <c r="I29" s="88">
        <v>3582</v>
      </c>
      <c r="J29" s="88">
        <v>2748</v>
      </c>
      <c r="K29" s="132">
        <v>23494</v>
      </c>
      <c r="L29" s="91">
        <v>24172</v>
      </c>
      <c r="M29" s="87">
        <v>131</v>
      </c>
      <c r="N29" s="88">
        <v>95</v>
      </c>
      <c r="O29" s="88">
        <v>226</v>
      </c>
      <c r="P29" s="88">
        <v>701</v>
      </c>
      <c r="Q29" s="88">
        <v>2282</v>
      </c>
      <c r="R29" s="88">
        <v>1347</v>
      </c>
      <c r="S29" s="88">
        <v>1209</v>
      </c>
      <c r="T29" s="88">
        <v>1373</v>
      </c>
      <c r="U29" s="88">
        <v>1374</v>
      </c>
      <c r="V29" s="88">
        <v>8286</v>
      </c>
      <c r="W29" s="88">
        <v>8512</v>
      </c>
      <c r="X29" s="88">
        <v>124</v>
      </c>
      <c r="Y29" s="88">
        <v>86</v>
      </c>
      <c r="Z29" s="88">
        <v>210</v>
      </c>
      <c r="AA29" s="88">
        <v>642</v>
      </c>
      <c r="AB29" s="88">
        <v>1726</v>
      </c>
      <c r="AC29" s="88">
        <v>832</v>
      </c>
      <c r="AD29" s="88">
        <v>601</v>
      </c>
      <c r="AE29" s="88">
        <v>542</v>
      </c>
      <c r="AF29" s="88">
        <v>400</v>
      </c>
      <c r="AG29" s="88">
        <v>4743</v>
      </c>
      <c r="AH29" s="88">
        <v>4953</v>
      </c>
      <c r="AI29" s="88">
        <v>0</v>
      </c>
      <c r="AJ29" s="88">
        <v>0</v>
      </c>
      <c r="AK29" s="88">
        <v>0</v>
      </c>
      <c r="AL29" s="88">
        <v>0</v>
      </c>
      <c r="AM29" s="88">
        <v>35</v>
      </c>
      <c r="AN29" s="88">
        <v>39</v>
      </c>
      <c r="AO29" s="88">
        <v>72</v>
      </c>
      <c r="AP29" s="88">
        <v>168</v>
      </c>
      <c r="AQ29" s="88">
        <v>254</v>
      </c>
      <c r="AR29" s="88">
        <v>568</v>
      </c>
      <c r="AS29" s="88">
        <v>568</v>
      </c>
      <c r="AT29" s="88">
        <v>3</v>
      </c>
      <c r="AU29" s="88">
        <v>5</v>
      </c>
      <c r="AV29" s="88">
        <v>8</v>
      </c>
      <c r="AW29" s="88">
        <v>15</v>
      </c>
      <c r="AX29" s="88">
        <v>190</v>
      </c>
      <c r="AY29" s="88">
        <v>163</v>
      </c>
      <c r="AZ29" s="88">
        <v>180</v>
      </c>
      <c r="BA29" s="88">
        <v>224</v>
      </c>
      <c r="BB29" s="88">
        <v>274</v>
      </c>
      <c r="BC29" s="88">
        <v>1046</v>
      </c>
      <c r="BD29" s="88">
        <v>1054</v>
      </c>
      <c r="BE29" s="88">
        <v>1</v>
      </c>
      <c r="BF29" s="88">
        <v>2</v>
      </c>
      <c r="BG29" s="88">
        <v>3</v>
      </c>
      <c r="BH29" s="88">
        <v>1</v>
      </c>
      <c r="BI29" s="88">
        <v>8</v>
      </c>
      <c r="BJ29" s="88">
        <v>7</v>
      </c>
      <c r="BK29" s="88">
        <v>17</v>
      </c>
      <c r="BL29" s="88">
        <v>18</v>
      </c>
      <c r="BM29" s="88">
        <v>3</v>
      </c>
      <c r="BN29" s="88">
        <v>54</v>
      </c>
      <c r="BO29" s="88">
        <v>57</v>
      </c>
      <c r="BP29" s="88">
        <v>3</v>
      </c>
      <c r="BQ29" s="88">
        <v>2</v>
      </c>
      <c r="BR29" s="88">
        <v>5</v>
      </c>
      <c r="BS29" s="88">
        <v>43</v>
      </c>
      <c r="BT29" s="88">
        <v>323</v>
      </c>
      <c r="BU29" s="88">
        <v>306</v>
      </c>
      <c r="BV29" s="88">
        <v>339</v>
      </c>
      <c r="BW29" s="88">
        <v>421</v>
      </c>
      <c r="BX29" s="88">
        <v>443</v>
      </c>
      <c r="BY29" s="88">
        <v>1875</v>
      </c>
      <c r="BZ29" s="88">
        <v>1880</v>
      </c>
      <c r="CA29" s="88">
        <v>35</v>
      </c>
      <c r="CB29" s="88">
        <v>52</v>
      </c>
      <c r="CC29" s="88">
        <v>87</v>
      </c>
      <c r="CD29" s="88">
        <v>200</v>
      </c>
      <c r="CE29" s="88">
        <v>1047</v>
      </c>
      <c r="CF29" s="88">
        <v>777</v>
      </c>
      <c r="CG29" s="88">
        <v>584</v>
      </c>
      <c r="CH29" s="88">
        <v>416</v>
      </c>
      <c r="CI29" s="88">
        <v>156</v>
      </c>
      <c r="CJ29" s="88">
        <v>3180</v>
      </c>
      <c r="CK29" s="88">
        <v>3267</v>
      </c>
      <c r="CL29" s="88">
        <v>33</v>
      </c>
      <c r="CM29" s="88">
        <v>37</v>
      </c>
      <c r="CN29" s="88">
        <v>70</v>
      </c>
      <c r="CO29" s="88">
        <v>174</v>
      </c>
      <c r="CP29" s="88">
        <v>861</v>
      </c>
      <c r="CQ29" s="88">
        <v>615</v>
      </c>
      <c r="CR29" s="88">
        <v>438</v>
      </c>
      <c r="CS29" s="88">
        <v>314</v>
      </c>
      <c r="CT29" s="88">
        <v>127</v>
      </c>
      <c r="CU29" s="88">
        <v>2529</v>
      </c>
      <c r="CV29" s="88">
        <v>2599</v>
      </c>
      <c r="CW29" s="88">
        <v>2</v>
      </c>
      <c r="CX29" s="88">
        <v>15</v>
      </c>
      <c r="CY29" s="88">
        <v>17</v>
      </c>
      <c r="CZ29" s="88">
        <v>26</v>
      </c>
      <c r="DA29" s="88">
        <v>186</v>
      </c>
      <c r="DB29" s="88">
        <v>162</v>
      </c>
      <c r="DC29" s="88">
        <v>146</v>
      </c>
      <c r="DD29" s="88">
        <v>102</v>
      </c>
      <c r="DE29" s="88">
        <v>29</v>
      </c>
      <c r="DF29" s="88">
        <v>651</v>
      </c>
      <c r="DG29" s="91">
        <v>668</v>
      </c>
      <c r="DH29" s="115">
        <v>2</v>
      </c>
      <c r="DI29" s="88">
        <v>0</v>
      </c>
      <c r="DJ29" s="88">
        <v>2</v>
      </c>
      <c r="DK29" s="88">
        <v>1</v>
      </c>
      <c r="DL29" s="88">
        <v>59</v>
      </c>
      <c r="DM29" s="88">
        <v>100</v>
      </c>
      <c r="DN29" s="88">
        <v>125</v>
      </c>
      <c r="DO29" s="88">
        <v>169</v>
      </c>
      <c r="DP29" s="88">
        <v>115</v>
      </c>
      <c r="DQ29" s="115">
        <v>569</v>
      </c>
      <c r="DR29" s="115">
        <v>571</v>
      </c>
      <c r="DS29" s="115">
        <v>2</v>
      </c>
      <c r="DT29" s="88">
        <v>0</v>
      </c>
      <c r="DU29" s="88">
        <v>2</v>
      </c>
      <c r="DV29" s="88">
        <v>1</v>
      </c>
      <c r="DW29" s="88">
        <v>53</v>
      </c>
      <c r="DX29" s="88">
        <v>90</v>
      </c>
      <c r="DY29" s="88">
        <v>95</v>
      </c>
      <c r="DZ29" s="88">
        <v>132</v>
      </c>
      <c r="EA29" s="88">
        <v>90</v>
      </c>
      <c r="EB29" s="88">
        <v>461</v>
      </c>
      <c r="EC29" s="88">
        <v>463</v>
      </c>
      <c r="ED29" s="88">
        <v>0</v>
      </c>
      <c r="EE29" s="88">
        <v>0</v>
      </c>
      <c r="EF29" s="88">
        <v>0</v>
      </c>
      <c r="EG29" s="88">
        <v>0</v>
      </c>
      <c r="EH29" s="88">
        <v>6</v>
      </c>
      <c r="EI29" s="88">
        <v>9</v>
      </c>
      <c r="EJ29" s="88">
        <v>27</v>
      </c>
      <c r="EK29" s="88">
        <v>32</v>
      </c>
      <c r="EL29" s="88">
        <v>18</v>
      </c>
      <c r="EM29" s="88">
        <v>92</v>
      </c>
      <c r="EN29" s="88">
        <v>92</v>
      </c>
      <c r="EO29" s="88">
        <v>0</v>
      </c>
      <c r="EP29" s="88">
        <v>0</v>
      </c>
      <c r="EQ29" s="88">
        <v>0</v>
      </c>
      <c r="ER29" s="88">
        <v>0</v>
      </c>
      <c r="ES29" s="88">
        <v>0</v>
      </c>
      <c r="ET29" s="88">
        <v>1</v>
      </c>
      <c r="EU29" s="88">
        <v>3</v>
      </c>
      <c r="EV29" s="88">
        <v>5</v>
      </c>
      <c r="EW29" s="88">
        <v>7</v>
      </c>
      <c r="EX29" s="132">
        <v>16</v>
      </c>
      <c r="EY29" s="91">
        <v>16</v>
      </c>
      <c r="EZ29" s="115">
        <v>20</v>
      </c>
      <c r="FA29" s="88">
        <v>54</v>
      </c>
      <c r="FB29" s="88">
        <v>74</v>
      </c>
      <c r="FC29" s="88">
        <v>188</v>
      </c>
      <c r="FD29" s="88">
        <v>1070</v>
      </c>
      <c r="FE29" s="88">
        <v>822</v>
      </c>
      <c r="FF29" s="88">
        <v>732</v>
      </c>
      <c r="FG29" s="88">
        <v>748</v>
      </c>
      <c r="FH29" s="88">
        <v>512</v>
      </c>
      <c r="FI29" s="88">
        <v>4072</v>
      </c>
      <c r="FJ29" s="88">
        <v>4146</v>
      </c>
      <c r="FK29" s="88">
        <v>19</v>
      </c>
      <c r="FL29" s="88">
        <v>51</v>
      </c>
      <c r="FM29" s="88">
        <v>70</v>
      </c>
      <c r="FN29" s="88">
        <v>173</v>
      </c>
      <c r="FO29" s="88">
        <v>1026</v>
      </c>
      <c r="FP29" s="88">
        <v>802</v>
      </c>
      <c r="FQ29" s="88">
        <v>700</v>
      </c>
      <c r="FR29" s="88">
        <v>731</v>
      </c>
      <c r="FS29" s="88">
        <v>507</v>
      </c>
      <c r="FT29" s="88">
        <v>3939</v>
      </c>
      <c r="FU29" s="88">
        <v>4009</v>
      </c>
      <c r="FV29" s="88">
        <v>0</v>
      </c>
      <c r="FW29" s="88">
        <v>1</v>
      </c>
      <c r="FX29" s="88">
        <v>1</v>
      </c>
      <c r="FY29" s="88">
        <v>4</v>
      </c>
      <c r="FZ29" s="88">
        <v>19</v>
      </c>
      <c r="GA29" s="88">
        <v>8</v>
      </c>
      <c r="GB29" s="88">
        <v>11</v>
      </c>
      <c r="GC29" s="88">
        <v>10</v>
      </c>
      <c r="GD29" s="88">
        <v>3</v>
      </c>
      <c r="GE29" s="88">
        <v>55</v>
      </c>
      <c r="GF29" s="88">
        <v>56</v>
      </c>
      <c r="GG29" s="88">
        <v>1</v>
      </c>
      <c r="GH29" s="88">
        <v>2</v>
      </c>
      <c r="GI29" s="88">
        <v>3</v>
      </c>
      <c r="GJ29" s="88">
        <v>11</v>
      </c>
      <c r="GK29" s="88">
        <v>25</v>
      </c>
      <c r="GL29" s="88">
        <v>12</v>
      </c>
      <c r="GM29" s="88">
        <v>21</v>
      </c>
      <c r="GN29" s="88">
        <v>7</v>
      </c>
      <c r="GO29" s="88">
        <v>2</v>
      </c>
      <c r="GP29" s="88">
        <v>78</v>
      </c>
      <c r="GQ29" s="132">
        <v>81</v>
      </c>
      <c r="GR29" s="87">
        <v>2</v>
      </c>
      <c r="GS29" s="88">
        <v>3</v>
      </c>
      <c r="GT29" s="88">
        <v>5</v>
      </c>
      <c r="GU29" s="88">
        <v>10</v>
      </c>
      <c r="GV29" s="88">
        <v>80</v>
      </c>
      <c r="GW29" s="88">
        <v>59</v>
      </c>
      <c r="GX29" s="88">
        <v>72</v>
      </c>
      <c r="GY29" s="88">
        <v>89</v>
      </c>
      <c r="GZ29" s="88">
        <v>70</v>
      </c>
      <c r="HA29" s="132">
        <v>380</v>
      </c>
      <c r="HB29" s="91">
        <v>385</v>
      </c>
      <c r="HC29" s="115">
        <v>144</v>
      </c>
      <c r="HD29" s="88">
        <v>140</v>
      </c>
      <c r="HE29" s="88">
        <v>284</v>
      </c>
      <c r="HF29" s="88">
        <v>831</v>
      </c>
      <c r="HG29" s="88">
        <v>2518</v>
      </c>
      <c r="HH29" s="88">
        <v>1354</v>
      </c>
      <c r="HI29" s="88">
        <v>996</v>
      </c>
      <c r="HJ29" s="88">
        <v>787</v>
      </c>
      <c r="HK29" s="88">
        <v>521</v>
      </c>
      <c r="HL29" s="132">
        <v>7007</v>
      </c>
      <c r="HM29" s="116">
        <v>7291</v>
      </c>
    </row>
    <row r="30" spans="1:221" s="74" customFormat="1" ht="18" customHeight="1">
      <c r="A30" s="87" t="s">
        <v>35</v>
      </c>
      <c r="B30" s="115">
        <v>444</v>
      </c>
      <c r="C30" s="115">
        <v>236</v>
      </c>
      <c r="D30" s="115">
        <v>680</v>
      </c>
      <c r="E30" s="88">
        <v>2844</v>
      </c>
      <c r="F30" s="88">
        <v>7676</v>
      </c>
      <c r="G30" s="88">
        <v>4343</v>
      </c>
      <c r="H30" s="88">
        <v>4016</v>
      </c>
      <c r="I30" s="88">
        <v>4039</v>
      </c>
      <c r="J30" s="88">
        <v>2993</v>
      </c>
      <c r="K30" s="132">
        <v>25911</v>
      </c>
      <c r="L30" s="91">
        <v>26591</v>
      </c>
      <c r="M30" s="87">
        <v>141</v>
      </c>
      <c r="N30" s="88">
        <v>78</v>
      </c>
      <c r="O30" s="88">
        <v>219</v>
      </c>
      <c r="P30" s="88">
        <v>962</v>
      </c>
      <c r="Q30" s="88">
        <v>2210</v>
      </c>
      <c r="R30" s="88">
        <v>1154</v>
      </c>
      <c r="S30" s="88">
        <v>1189</v>
      </c>
      <c r="T30" s="88">
        <v>1360</v>
      </c>
      <c r="U30" s="88">
        <v>1410</v>
      </c>
      <c r="V30" s="88">
        <v>8285</v>
      </c>
      <c r="W30" s="88">
        <v>8504</v>
      </c>
      <c r="X30" s="88">
        <v>133</v>
      </c>
      <c r="Y30" s="88">
        <v>66</v>
      </c>
      <c r="Z30" s="88">
        <v>199</v>
      </c>
      <c r="AA30" s="88">
        <v>887</v>
      </c>
      <c r="AB30" s="88">
        <v>1666</v>
      </c>
      <c r="AC30" s="88">
        <v>753</v>
      </c>
      <c r="AD30" s="88">
        <v>638</v>
      </c>
      <c r="AE30" s="88">
        <v>593</v>
      </c>
      <c r="AF30" s="88">
        <v>439</v>
      </c>
      <c r="AG30" s="88">
        <v>4976</v>
      </c>
      <c r="AH30" s="88">
        <v>5175</v>
      </c>
      <c r="AI30" s="88">
        <v>0</v>
      </c>
      <c r="AJ30" s="88">
        <v>0</v>
      </c>
      <c r="AK30" s="88">
        <v>0</v>
      </c>
      <c r="AL30" s="88">
        <v>3</v>
      </c>
      <c r="AM30" s="88">
        <v>44</v>
      </c>
      <c r="AN30" s="88">
        <v>33</v>
      </c>
      <c r="AO30" s="88">
        <v>92</v>
      </c>
      <c r="AP30" s="88">
        <v>197</v>
      </c>
      <c r="AQ30" s="88">
        <v>306</v>
      </c>
      <c r="AR30" s="88">
        <v>675</v>
      </c>
      <c r="AS30" s="88">
        <v>675</v>
      </c>
      <c r="AT30" s="88">
        <v>0</v>
      </c>
      <c r="AU30" s="88">
        <v>5</v>
      </c>
      <c r="AV30" s="88">
        <v>5</v>
      </c>
      <c r="AW30" s="88">
        <v>13</v>
      </c>
      <c r="AX30" s="88">
        <v>96</v>
      </c>
      <c r="AY30" s="88">
        <v>78</v>
      </c>
      <c r="AZ30" s="88">
        <v>103</v>
      </c>
      <c r="BA30" s="88">
        <v>161</v>
      </c>
      <c r="BB30" s="88">
        <v>249</v>
      </c>
      <c r="BC30" s="88">
        <v>700</v>
      </c>
      <c r="BD30" s="88">
        <v>705</v>
      </c>
      <c r="BE30" s="88">
        <v>0</v>
      </c>
      <c r="BF30" s="88">
        <v>3</v>
      </c>
      <c r="BG30" s="88">
        <v>3</v>
      </c>
      <c r="BH30" s="88">
        <v>6</v>
      </c>
      <c r="BI30" s="88">
        <v>28</v>
      </c>
      <c r="BJ30" s="88">
        <v>32</v>
      </c>
      <c r="BK30" s="88">
        <v>20</v>
      </c>
      <c r="BL30" s="88">
        <v>34</v>
      </c>
      <c r="BM30" s="88">
        <v>22</v>
      </c>
      <c r="BN30" s="88">
        <v>142</v>
      </c>
      <c r="BO30" s="88">
        <v>145</v>
      </c>
      <c r="BP30" s="88">
        <v>8</v>
      </c>
      <c r="BQ30" s="88">
        <v>4</v>
      </c>
      <c r="BR30" s="88">
        <v>12</v>
      </c>
      <c r="BS30" s="88">
        <v>53</v>
      </c>
      <c r="BT30" s="88">
        <v>376</v>
      </c>
      <c r="BU30" s="88">
        <v>258</v>
      </c>
      <c r="BV30" s="88">
        <v>336</v>
      </c>
      <c r="BW30" s="88">
        <v>375</v>
      </c>
      <c r="BX30" s="88">
        <v>394</v>
      </c>
      <c r="BY30" s="88">
        <v>1792</v>
      </c>
      <c r="BZ30" s="88">
        <v>1804</v>
      </c>
      <c r="CA30" s="88">
        <v>44</v>
      </c>
      <c r="CB30" s="88">
        <v>28</v>
      </c>
      <c r="CC30" s="88">
        <v>72</v>
      </c>
      <c r="CD30" s="88">
        <v>289</v>
      </c>
      <c r="CE30" s="88">
        <v>1163</v>
      </c>
      <c r="CF30" s="88">
        <v>734</v>
      </c>
      <c r="CG30" s="88">
        <v>619</v>
      </c>
      <c r="CH30" s="88">
        <v>477</v>
      </c>
      <c r="CI30" s="88">
        <v>158</v>
      </c>
      <c r="CJ30" s="88">
        <v>3440</v>
      </c>
      <c r="CK30" s="88">
        <v>3512</v>
      </c>
      <c r="CL30" s="88">
        <v>40</v>
      </c>
      <c r="CM30" s="88">
        <v>24</v>
      </c>
      <c r="CN30" s="88">
        <v>64</v>
      </c>
      <c r="CO30" s="88">
        <v>245</v>
      </c>
      <c r="CP30" s="88">
        <v>947</v>
      </c>
      <c r="CQ30" s="88">
        <v>587</v>
      </c>
      <c r="CR30" s="88">
        <v>493</v>
      </c>
      <c r="CS30" s="88">
        <v>362</v>
      </c>
      <c r="CT30" s="88">
        <v>126</v>
      </c>
      <c r="CU30" s="88">
        <v>2760</v>
      </c>
      <c r="CV30" s="88">
        <v>2824</v>
      </c>
      <c r="CW30" s="88">
        <v>4</v>
      </c>
      <c r="CX30" s="88">
        <v>4</v>
      </c>
      <c r="CY30" s="88">
        <v>8</v>
      </c>
      <c r="CZ30" s="88">
        <v>44</v>
      </c>
      <c r="DA30" s="88">
        <v>216</v>
      </c>
      <c r="DB30" s="88">
        <v>147</v>
      </c>
      <c r="DC30" s="88">
        <v>126</v>
      </c>
      <c r="DD30" s="88">
        <v>115</v>
      </c>
      <c r="DE30" s="88">
        <v>32</v>
      </c>
      <c r="DF30" s="88">
        <v>680</v>
      </c>
      <c r="DG30" s="91">
        <v>688</v>
      </c>
      <c r="DH30" s="115">
        <v>0</v>
      </c>
      <c r="DI30" s="88">
        <v>1</v>
      </c>
      <c r="DJ30" s="88">
        <v>1</v>
      </c>
      <c r="DK30" s="88">
        <v>7</v>
      </c>
      <c r="DL30" s="88">
        <v>144</v>
      </c>
      <c r="DM30" s="88">
        <v>164</v>
      </c>
      <c r="DN30" s="88">
        <v>202</v>
      </c>
      <c r="DO30" s="88">
        <v>293</v>
      </c>
      <c r="DP30" s="88">
        <v>169</v>
      </c>
      <c r="DQ30" s="115">
        <v>979</v>
      </c>
      <c r="DR30" s="115">
        <v>980</v>
      </c>
      <c r="DS30" s="115">
        <v>0</v>
      </c>
      <c r="DT30" s="88">
        <v>1</v>
      </c>
      <c r="DU30" s="88">
        <v>1</v>
      </c>
      <c r="DV30" s="88">
        <v>6</v>
      </c>
      <c r="DW30" s="88">
        <v>128</v>
      </c>
      <c r="DX30" s="88">
        <v>143</v>
      </c>
      <c r="DY30" s="88">
        <v>181</v>
      </c>
      <c r="DZ30" s="88">
        <v>256</v>
      </c>
      <c r="EA30" s="88">
        <v>147</v>
      </c>
      <c r="EB30" s="88">
        <v>861</v>
      </c>
      <c r="EC30" s="88">
        <v>862</v>
      </c>
      <c r="ED30" s="88">
        <v>0</v>
      </c>
      <c r="EE30" s="88">
        <v>0</v>
      </c>
      <c r="EF30" s="88">
        <v>0</v>
      </c>
      <c r="EG30" s="88">
        <v>1</v>
      </c>
      <c r="EH30" s="88">
        <v>16</v>
      </c>
      <c r="EI30" s="88">
        <v>21</v>
      </c>
      <c r="EJ30" s="88">
        <v>21</v>
      </c>
      <c r="EK30" s="88">
        <v>37</v>
      </c>
      <c r="EL30" s="88">
        <v>22</v>
      </c>
      <c r="EM30" s="88">
        <v>118</v>
      </c>
      <c r="EN30" s="88">
        <v>118</v>
      </c>
      <c r="EO30" s="88">
        <v>0</v>
      </c>
      <c r="EP30" s="88">
        <v>0</v>
      </c>
      <c r="EQ30" s="88">
        <v>0</v>
      </c>
      <c r="ER30" s="88">
        <v>0</v>
      </c>
      <c r="ES30" s="88">
        <v>0</v>
      </c>
      <c r="ET30" s="88">
        <v>0</v>
      </c>
      <c r="EU30" s="88">
        <v>0</v>
      </c>
      <c r="EV30" s="88">
        <v>0</v>
      </c>
      <c r="EW30" s="88">
        <v>0</v>
      </c>
      <c r="EX30" s="132">
        <v>0</v>
      </c>
      <c r="EY30" s="91">
        <v>0</v>
      </c>
      <c r="EZ30" s="115">
        <v>54</v>
      </c>
      <c r="FA30" s="88">
        <v>26</v>
      </c>
      <c r="FB30" s="88">
        <v>80</v>
      </c>
      <c r="FC30" s="88">
        <v>311</v>
      </c>
      <c r="FD30" s="88">
        <v>1302</v>
      </c>
      <c r="FE30" s="88">
        <v>888</v>
      </c>
      <c r="FF30" s="88">
        <v>809</v>
      </c>
      <c r="FG30" s="88">
        <v>853</v>
      </c>
      <c r="FH30" s="88">
        <v>607</v>
      </c>
      <c r="FI30" s="88">
        <v>4770</v>
      </c>
      <c r="FJ30" s="88">
        <v>4850</v>
      </c>
      <c r="FK30" s="88">
        <v>46</v>
      </c>
      <c r="FL30" s="88">
        <v>21</v>
      </c>
      <c r="FM30" s="88">
        <v>67</v>
      </c>
      <c r="FN30" s="88">
        <v>287</v>
      </c>
      <c r="FO30" s="88">
        <v>1230</v>
      </c>
      <c r="FP30" s="88">
        <v>842</v>
      </c>
      <c r="FQ30" s="88">
        <v>776</v>
      </c>
      <c r="FR30" s="88">
        <v>815</v>
      </c>
      <c r="FS30" s="88">
        <v>595</v>
      </c>
      <c r="FT30" s="88">
        <v>4545</v>
      </c>
      <c r="FU30" s="88">
        <v>4612</v>
      </c>
      <c r="FV30" s="88">
        <v>2</v>
      </c>
      <c r="FW30" s="88">
        <v>5</v>
      </c>
      <c r="FX30" s="88">
        <v>7</v>
      </c>
      <c r="FY30" s="88">
        <v>9</v>
      </c>
      <c r="FZ30" s="88">
        <v>34</v>
      </c>
      <c r="GA30" s="88">
        <v>29</v>
      </c>
      <c r="GB30" s="88">
        <v>16</v>
      </c>
      <c r="GC30" s="88">
        <v>28</v>
      </c>
      <c r="GD30" s="88">
        <v>7</v>
      </c>
      <c r="GE30" s="88">
        <v>123</v>
      </c>
      <c r="GF30" s="88">
        <v>130</v>
      </c>
      <c r="GG30" s="88">
        <v>6</v>
      </c>
      <c r="GH30" s="88">
        <v>0</v>
      </c>
      <c r="GI30" s="88">
        <v>6</v>
      </c>
      <c r="GJ30" s="88">
        <v>15</v>
      </c>
      <c r="GK30" s="88">
        <v>38</v>
      </c>
      <c r="GL30" s="88">
        <v>17</v>
      </c>
      <c r="GM30" s="88">
        <v>17</v>
      </c>
      <c r="GN30" s="88">
        <v>10</v>
      </c>
      <c r="GO30" s="88">
        <v>5</v>
      </c>
      <c r="GP30" s="88">
        <v>102</v>
      </c>
      <c r="GQ30" s="132">
        <v>108</v>
      </c>
      <c r="GR30" s="87">
        <v>7</v>
      </c>
      <c r="GS30" s="88">
        <v>4</v>
      </c>
      <c r="GT30" s="88">
        <v>11</v>
      </c>
      <c r="GU30" s="88">
        <v>39</v>
      </c>
      <c r="GV30" s="88">
        <v>148</v>
      </c>
      <c r="GW30" s="88">
        <v>60</v>
      </c>
      <c r="GX30" s="88">
        <v>82</v>
      </c>
      <c r="GY30" s="88">
        <v>98</v>
      </c>
      <c r="GZ30" s="88">
        <v>56</v>
      </c>
      <c r="HA30" s="132">
        <v>483</v>
      </c>
      <c r="HB30" s="91">
        <v>494</v>
      </c>
      <c r="HC30" s="115">
        <v>198</v>
      </c>
      <c r="HD30" s="88">
        <v>99</v>
      </c>
      <c r="HE30" s="88">
        <v>297</v>
      </c>
      <c r="HF30" s="88">
        <v>1236</v>
      </c>
      <c r="HG30" s="88">
        <v>2709</v>
      </c>
      <c r="HH30" s="88">
        <v>1343</v>
      </c>
      <c r="HI30" s="88">
        <v>1115</v>
      </c>
      <c r="HJ30" s="88">
        <v>958</v>
      </c>
      <c r="HK30" s="88">
        <v>593</v>
      </c>
      <c r="HL30" s="132">
        <v>7954</v>
      </c>
      <c r="HM30" s="116">
        <v>8251</v>
      </c>
    </row>
    <row r="31" spans="1:221" s="74" customFormat="1" ht="18" customHeight="1">
      <c r="A31" s="87" t="s">
        <v>36</v>
      </c>
      <c r="B31" s="115">
        <f aca="true" t="shared" si="5" ref="B31:L31">SUM(B8:B30)</f>
        <v>8122</v>
      </c>
      <c r="C31" s="115">
        <f>SUM(C8:C30)</f>
        <v>7560</v>
      </c>
      <c r="D31" s="115">
        <f>SUM(D8:D30)</f>
        <v>15682</v>
      </c>
      <c r="E31" s="115">
        <f>SUM(E8:E30)</f>
        <v>49346</v>
      </c>
      <c r="F31" s="88">
        <f t="shared" si="5"/>
        <v>145429</v>
      </c>
      <c r="G31" s="88">
        <f t="shared" si="5"/>
        <v>92075</v>
      </c>
      <c r="H31" s="88">
        <f t="shared" si="5"/>
        <v>79635</v>
      </c>
      <c r="I31" s="88">
        <f t="shared" si="5"/>
        <v>69370</v>
      </c>
      <c r="J31" s="88">
        <f t="shared" si="5"/>
        <v>57774</v>
      </c>
      <c r="K31" s="88">
        <f t="shared" si="5"/>
        <v>493629</v>
      </c>
      <c r="L31" s="91">
        <f t="shared" si="5"/>
        <v>509311</v>
      </c>
      <c r="M31" s="87">
        <f aca="true" t="shared" si="6" ref="M31:BX31">SUM(M8:M30)</f>
        <v>2973</v>
      </c>
      <c r="N31" s="88">
        <f t="shared" si="6"/>
        <v>2415</v>
      </c>
      <c r="O31" s="88">
        <f t="shared" si="6"/>
        <v>5388</v>
      </c>
      <c r="P31" s="88">
        <f t="shared" si="6"/>
        <v>18496</v>
      </c>
      <c r="Q31" s="88">
        <f t="shared" si="6"/>
        <v>48502</v>
      </c>
      <c r="R31" s="88">
        <f t="shared" si="6"/>
        <v>28822</v>
      </c>
      <c r="S31" s="88">
        <f t="shared" si="6"/>
        <v>26613</v>
      </c>
      <c r="T31" s="88">
        <f t="shared" si="6"/>
        <v>26698</v>
      </c>
      <c r="U31" s="88">
        <f t="shared" si="6"/>
        <v>28939</v>
      </c>
      <c r="V31" s="88">
        <f t="shared" si="6"/>
        <v>178070</v>
      </c>
      <c r="W31" s="88">
        <f t="shared" si="6"/>
        <v>183458</v>
      </c>
      <c r="X31" s="88">
        <f t="shared" si="6"/>
        <v>2728</v>
      </c>
      <c r="Y31" s="88">
        <f t="shared" si="6"/>
        <v>2130</v>
      </c>
      <c r="Z31" s="88">
        <f t="shared" si="6"/>
        <v>4858</v>
      </c>
      <c r="AA31" s="88">
        <f t="shared" si="6"/>
        <v>16996</v>
      </c>
      <c r="AB31" s="88">
        <f t="shared" si="6"/>
        <v>37697</v>
      </c>
      <c r="AC31" s="88">
        <f t="shared" si="6"/>
        <v>18463</v>
      </c>
      <c r="AD31" s="88">
        <f t="shared" si="6"/>
        <v>14126</v>
      </c>
      <c r="AE31" s="88">
        <f t="shared" si="6"/>
        <v>11710</v>
      </c>
      <c r="AF31" s="88">
        <f t="shared" si="6"/>
        <v>9786</v>
      </c>
      <c r="AG31" s="88">
        <f t="shared" si="6"/>
        <v>108778</v>
      </c>
      <c r="AH31" s="88">
        <f t="shared" si="6"/>
        <v>113636</v>
      </c>
      <c r="AI31" s="88">
        <f t="shared" si="6"/>
        <v>5</v>
      </c>
      <c r="AJ31" s="88">
        <f t="shared" si="6"/>
        <v>9</v>
      </c>
      <c r="AK31" s="88">
        <f t="shared" si="6"/>
        <v>14</v>
      </c>
      <c r="AL31" s="88">
        <f t="shared" si="6"/>
        <v>21</v>
      </c>
      <c r="AM31" s="88">
        <f t="shared" si="6"/>
        <v>312</v>
      </c>
      <c r="AN31" s="88">
        <f t="shared" si="6"/>
        <v>533</v>
      </c>
      <c r="AO31" s="88">
        <f t="shared" si="6"/>
        <v>1243</v>
      </c>
      <c r="AP31" s="88">
        <f t="shared" si="6"/>
        <v>2661</v>
      </c>
      <c r="AQ31" s="88">
        <f t="shared" si="6"/>
        <v>5020</v>
      </c>
      <c r="AR31" s="88">
        <f t="shared" si="6"/>
        <v>9790</v>
      </c>
      <c r="AS31" s="88">
        <f t="shared" si="6"/>
        <v>9804</v>
      </c>
      <c r="AT31" s="88">
        <f t="shared" si="6"/>
        <v>83</v>
      </c>
      <c r="AU31" s="88">
        <f t="shared" si="6"/>
        <v>148</v>
      </c>
      <c r="AV31" s="88">
        <f t="shared" si="6"/>
        <v>231</v>
      </c>
      <c r="AW31" s="88">
        <f t="shared" si="6"/>
        <v>519</v>
      </c>
      <c r="AX31" s="88">
        <f t="shared" si="6"/>
        <v>3852</v>
      </c>
      <c r="AY31" s="88">
        <f t="shared" si="6"/>
        <v>3590</v>
      </c>
      <c r="AZ31" s="88">
        <f t="shared" si="6"/>
        <v>3825</v>
      </c>
      <c r="BA31" s="88">
        <f t="shared" si="6"/>
        <v>4339</v>
      </c>
      <c r="BB31" s="88">
        <f t="shared" si="6"/>
        <v>5437</v>
      </c>
      <c r="BC31" s="88">
        <f t="shared" si="6"/>
        <v>21562</v>
      </c>
      <c r="BD31" s="88">
        <f t="shared" si="6"/>
        <v>21793</v>
      </c>
      <c r="BE31" s="88">
        <f t="shared" si="6"/>
        <v>3</v>
      </c>
      <c r="BF31" s="88">
        <f t="shared" si="6"/>
        <v>17</v>
      </c>
      <c r="BG31" s="88">
        <f t="shared" si="6"/>
        <v>20</v>
      </c>
      <c r="BH31" s="88">
        <f t="shared" si="6"/>
        <v>28</v>
      </c>
      <c r="BI31" s="88">
        <f t="shared" si="6"/>
        <v>238</v>
      </c>
      <c r="BJ31" s="88">
        <f t="shared" si="6"/>
        <v>275</v>
      </c>
      <c r="BK31" s="88">
        <f t="shared" si="6"/>
        <v>340</v>
      </c>
      <c r="BL31" s="88">
        <f t="shared" si="6"/>
        <v>379</v>
      </c>
      <c r="BM31" s="88">
        <f t="shared" si="6"/>
        <v>320</v>
      </c>
      <c r="BN31" s="88">
        <f t="shared" si="6"/>
        <v>1580</v>
      </c>
      <c r="BO31" s="88">
        <f t="shared" si="6"/>
        <v>1600</v>
      </c>
      <c r="BP31" s="88">
        <f t="shared" si="6"/>
        <v>154</v>
      </c>
      <c r="BQ31" s="88">
        <f t="shared" si="6"/>
        <v>111</v>
      </c>
      <c r="BR31" s="88">
        <f t="shared" si="6"/>
        <v>265</v>
      </c>
      <c r="BS31" s="88">
        <f t="shared" si="6"/>
        <v>932</v>
      </c>
      <c r="BT31" s="88">
        <f t="shared" si="6"/>
        <v>6403</v>
      </c>
      <c r="BU31" s="88">
        <f t="shared" si="6"/>
        <v>5961</v>
      </c>
      <c r="BV31" s="88">
        <f t="shared" si="6"/>
        <v>7079</v>
      </c>
      <c r="BW31" s="88">
        <f t="shared" si="6"/>
        <v>7609</v>
      </c>
      <c r="BX31" s="88">
        <f t="shared" si="6"/>
        <v>8376</v>
      </c>
      <c r="BY31" s="88">
        <f aca="true" t="shared" si="7" ref="BY31:EJ31">SUM(BY8:BY30)</f>
        <v>36360</v>
      </c>
      <c r="BZ31" s="88">
        <f t="shared" si="7"/>
        <v>36625</v>
      </c>
      <c r="CA31" s="88">
        <f t="shared" si="7"/>
        <v>768</v>
      </c>
      <c r="CB31" s="88">
        <f t="shared" si="7"/>
        <v>930</v>
      </c>
      <c r="CC31" s="88">
        <f t="shared" si="7"/>
        <v>1698</v>
      </c>
      <c r="CD31" s="88">
        <f t="shared" si="7"/>
        <v>4642</v>
      </c>
      <c r="CE31" s="88">
        <f t="shared" si="7"/>
        <v>20181</v>
      </c>
      <c r="CF31" s="88">
        <f t="shared" si="7"/>
        <v>14326</v>
      </c>
      <c r="CG31" s="88">
        <f t="shared" si="7"/>
        <v>11425</v>
      </c>
      <c r="CH31" s="88">
        <f t="shared" si="7"/>
        <v>7585</v>
      </c>
      <c r="CI31" s="88">
        <f t="shared" si="7"/>
        <v>3019</v>
      </c>
      <c r="CJ31" s="88">
        <f t="shared" si="7"/>
        <v>61178</v>
      </c>
      <c r="CK31" s="88">
        <f t="shared" si="7"/>
        <v>62876</v>
      </c>
      <c r="CL31" s="88">
        <f t="shared" si="7"/>
        <v>673</v>
      </c>
      <c r="CM31" s="88">
        <f t="shared" si="7"/>
        <v>770</v>
      </c>
      <c r="CN31" s="88">
        <f t="shared" si="7"/>
        <v>1443</v>
      </c>
      <c r="CO31" s="88">
        <f t="shared" si="7"/>
        <v>4081</v>
      </c>
      <c r="CP31" s="88">
        <f t="shared" si="7"/>
        <v>16794</v>
      </c>
      <c r="CQ31" s="88">
        <f t="shared" si="7"/>
        <v>11466</v>
      </c>
      <c r="CR31" s="88">
        <f t="shared" si="7"/>
        <v>9031</v>
      </c>
      <c r="CS31" s="88">
        <f t="shared" si="7"/>
        <v>5888</v>
      </c>
      <c r="CT31" s="88">
        <f t="shared" si="7"/>
        <v>2396</v>
      </c>
      <c r="CU31" s="88">
        <f t="shared" si="7"/>
        <v>49656</v>
      </c>
      <c r="CV31" s="88">
        <f t="shared" si="7"/>
        <v>51099</v>
      </c>
      <c r="CW31" s="88">
        <f t="shared" si="7"/>
        <v>95</v>
      </c>
      <c r="CX31" s="88">
        <f t="shared" si="7"/>
        <v>160</v>
      </c>
      <c r="CY31" s="88">
        <f t="shared" si="7"/>
        <v>255</v>
      </c>
      <c r="CZ31" s="88">
        <f t="shared" si="7"/>
        <v>561</v>
      </c>
      <c r="DA31" s="88">
        <f t="shared" si="7"/>
        <v>3387</v>
      </c>
      <c r="DB31" s="88">
        <f t="shared" si="7"/>
        <v>2860</v>
      </c>
      <c r="DC31" s="88">
        <f t="shared" si="7"/>
        <v>2394</v>
      </c>
      <c r="DD31" s="88">
        <f t="shared" si="7"/>
        <v>1697</v>
      </c>
      <c r="DE31" s="88">
        <f t="shared" si="7"/>
        <v>623</v>
      </c>
      <c r="DF31" s="88">
        <f t="shared" si="7"/>
        <v>11522</v>
      </c>
      <c r="DG31" s="91">
        <f t="shared" si="7"/>
        <v>11777</v>
      </c>
      <c r="DH31" s="115">
        <f t="shared" si="7"/>
        <v>11</v>
      </c>
      <c r="DI31" s="88">
        <f t="shared" si="7"/>
        <v>23</v>
      </c>
      <c r="DJ31" s="88">
        <f t="shared" si="7"/>
        <v>34</v>
      </c>
      <c r="DK31" s="88">
        <f t="shared" si="7"/>
        <v>70</v>
      </c>
      <c r="DL31" s="88">
        <f t="shared" si="7"/>
        <v>1411</v>
      </c>
      <c r="DM31" s="88">
        <f t="shared" si="7"/>
        <v>2202</v>
      </c>
      <c r="DN31" s="88">
        <f t="shared" si="7"/>
        <v>2926</v>
      </c>
      <c r="DO31" s="88">
        <f t="shared" si="7"/>
        <v>3156</v>
      </c>
      <c r="DP31" s="88">
        <f t="shared" si="7"/>
        <v>2078</v>
      </c>
      <c r="DQ31" s="88">
        <f t="shared" si="7"/>
        <v>11843</v>
      </c>
      <c r="DR31" s="88">
        <f t="shared" si="7"/>
        <v>11877</v>
      </c>
      <c r="DS31" s="115">
        <f t="shared" si="7"/>
        <v>10</v>
      </c>
      <c r="DT31" s="88">
        <f t="shared" si="7"/>
        <v>19</v>
      </c>
      <c r="DU31" s="88">
        <f t="shared" si="7"/>
        <v>29</v>
      </c>
      <c r="DV31" s="88">
        <f t="shared" si="7"/>
        <v>59</v>
      </c>
      <c r="DW31" s="88">
        <f t="shared" si="7"/>
        <v>1210</v>
      </c>
      <c r="DX31" s="88">
        <f t="shared" si="7"/>
        <v>1817</v>
      </c>
      <c r="DY31" s="88">
        <f t="shared" si="7"/>
        <v>2436</v>
      </c>
      <c r="DZ31" s="88">
        <f t="shared" si="7"/>
        <v>2586</v>
      </c>
      <c r="EA31" s="88">
        <f t="shared" si="7"/>
        <v>1687</v>
      </c>
      <c r="EB31" s="88">
        <f t="shared" si="7"/>
        <v>9795</v>
      </c>
      <c r="EC31" s="88">
        <f t="shared" si="7"/>
        <v>9824</v>
      </c>
      <c r="ED31" s="88">
        <f t="shared" si="7"/>
        <v>1</v>
      </c>
      <c r="EE31" s="88">
        <f t="shared" si="7"/>
        <v>3</v>
      </c>
      <c r="EF31" s="88">
        <f t="shared" si="7"/>
        <v>4</v>
      </c>
      <c r="EG31" s="88">
        <f t="shared" si="7"/>
        <v>10</v>
      </c>
      <c r="EH31" s="88">
        <f t="shared" si="7"/>
        <v>199</v>
      </c>
      <c r="EI31" s="88">
        <f t="shared" si="7"/>
        <v>375</v>
      </c>
      <c r="EJ31" s="88">
        <f t="shared" si="7"/>
        <v>474</v>
      </c>
      <c r="EK31" s="88">
        <f aca="true" t="shared" si="8" ref="EK31:GV31">SUM(EK8:EK30)</f>
        <v>544</v>
      </c>
      <c r="EL31" s="88">
        <f t="shared" si="8"/>
        <v>347</v>
      </c>
      <c r="EM31" s="88">
        <f t="shared" si="8"/>
        <v>1949</v>
      </c>
      <c r="EN31" s="88">
        <f t="shared" si="8"/>
        <v>1953</v>
      </c>
      <c r="EO31" s="88">
        <f t="shared" si="8"/>
        <v>0</v>
      </c>
      <c r="EP31" s="88">
        <f t="shared" si="8"/>
        <v>1</v>
      </c>
      <c r="EQ31" s="88">
        <f t="shared" si="8"/>
        <v>1</v>
      </c>
      <c r="ER31" s="88">
        <f t="shared" si="8"/>
        <v>1</v>
      </c>
      <c r="ES31" s="88">
        <f t="shared" si="8"/>
        <v>2</v>
      </c>
      <c r="ET31" s="88">
        <f t="shared" si="8"/>
        <v>10</v>
      </c>
      <c r="EU31" s="88">
        <f t="shared" si="8"/>
        <v>16</v>
      </c>
      <c r="EV31" s="88">
        <f t="shared" si="8"/>
        <v>26</v>
      </c>
      <c r="EW31" s="88">
        <f t="shared" si="8"/>
        <v>44</v>
      </c>
      <c r="EX31" s="132">
        <f t="shared" si="8"/>
        <v>99</v>
      </c>
      <c r="EY31" s="91">
        <f t="shared" si="8"/>
        <v>100</v>
      </c>
      <c r="EZ31" s="115">
        <f t="shared" si="8"/>
        <v>690</v>
      </c>
      <c r="FA31" s="88">
        <f t="shared" si="8"/>
        <v>937</v>
      </c>
      <c r="FB31" s="88">
        <f t="shared" si="8"/>
        <v>1627</v>
      </c>
      <c r="FC31" s="88">
        <f t="shared" si="8"/>
        <v>4113</v>
      </c>
      <c r="FD31" s="88">
        <f t="shared" si="8"/>
        <v>20951</v>
      </c>
      <c r="FE31" s="88">
        <f t="shared" si="8"/>
        <v>17492</v>
      </c>
      <c r="FF31" s="88">
        <f t="shared" si="8"/>
        <v>15911</v>
      </c>
      <c r="FG31" s="88">
        <f t="shared" si="8"/>
        <v>14460</v>
      </c>
      <c r="FH31" s="88">
        <f t="shared" si="8"/>
        <v>11626</v>
      </c>
      <c r="FI31" s="88">
        <f t="shared" si="8"/>
        <v>84553</v>
      </c>
      <c r="FJ31" s="88">
        <f t="shared" si="8"/>
        <v>86180</v>
      </c>
      <c r="FK31" s="88">
        <f t="shared" si="8"/>
        <v>560</v>
      </c>
      <c r="FL31" s="88">
        <f t="shared" si="8"/>
        <v>827</v>
      </c>
      <c r="FM31" s="88">
        <f t="shared" si="8"/>
        <v>1387</v>
      </c>
      <c r="FN31" s="88">
        <f t="shared" si="8"/>
        <v>3673</v>
      </c>
      <c r="FO31" s="88">
        <f t="shared" si="8"/>
        <v>19757</v>
      </c>
      <c r="FP31" s="88">
        <f t="shared" si="8"/>
        <v>16708</v>
      </c>
      <c r="FQ31" s="88">
        <f t="shared" si="8"/>
        <v>15078</v>
      </c>
      <c r="FR31" s="88">
        <f t="shared" si="8"/>
        <v>13870</v>
      </c>
      <c r="FS31" s="88">
        <f t="shared" si="8"/>
        <v>11401</v>
      </c>
      <c r="FT31" s="88">
        <f t="shared" si="8"/>
        <v>80487</v>
      </c>
      <c r="FU31" s="88">
        <f t="shared" si="8"/>
        <v>81874</v>
      </c>
      <c r="FV31" s="88">
        <f t="shared" si="8"/>
        <v>50</v>
      </c>
      <c r="FW31" s="88">
        <f t="shared" si="8"/>
        <v>65</v>
      </c>
      <c r="FX31" s="88">
        <f t="shared" si="8"/>
        <v>115</v>
      </c>
      <c r="FY31" s="88">
        <f t="shared" si="8"/>
        <v>182</v>
      </c>
      <c r="FZ31" s="88">
        <f t="shared" si="8"/>
        <v>562</v>
      </c>
      <c r="GA31" s="88">
        <f t="shared" si="8"/>
        <v>458</v>
      </c>
      <c r="GB31" s="88">
        <f t="shared" si="8"/>
        <v>499</v>
      </c>
      <c r="GC31" s="88">
        <f t="shared" si="8"/>
        <v>372</v>
      </c>
      <c r="GD31" s="88">
        <f t="shared" si="8"/>
        <v>149</v>
      </c>
      <c r="GE31" s="88">
        <f t="shared" si="8"/>
        <v>2222</v>
      </c>
      <c r="GF31" s="88">
        <f t="shared" si="8"/>
        <v>2337</v>
      </c>
      <c r="GG31" s="88">
        <f t="shared" si="8"/>
        <v>80</v>
      </c>
      <c r="GH31" s="88">
        <f t="shared" si="8"/>
        <v>45</v>
      </c>
      <c r="GI31" s="88">
        <f t="shared" si="8"/>
        <v>125</v>
      </c>
      <c r="GJ31" s="88">
        <f t="shared" si="8"/>
        <v>258</v>
      </c>
      <c r="GK31" s="88">
        <f t="shared" si="8"/>
        <v>632</v>
      </c>
      <c r="GL31" s="88">
        <f t="shared" si="8"/>
        <v>326</v>
      </c>
      <c r="GM31" s="88">
        <f t="shared" si="8"/>
        <v>334</v>
      </c>
      <c r="GN31" s="88">
        <f t="shared" si="8"/>
        <v>218</v>
      </c>
      <c r="GO31" s="88">
        <f t="shared" si="8"/>
        <v>76</v>
      </c>
      <c r="GP31" s="88">
        <f t="shared" si="8"/>
        <v>1844</v>
      </c>
      <c r="GQ31" s="132">
        <f t="shared" si="8"/>
        <v>1969</v>
      </c>
      <c r="GR31" s="87">
        <f t="shared" si="8"/>
        <v>89</v>
      </c>
      <c r="GS31" s="88">
        <f t="shared" si="8"/>
        <v>93</v>
      </c>
      <c r="GT31" s="88">
        <f t="shared" si="8"/>
        <v>182</v>
      </c>
      <c r="GU31" s="88">
        <f t="shared" si="8"/>
        <v>502</v>
      </c>
      <c r="GV31" s="88">
        <f t="shared" si="8"/>
        <v>2287</v>
      </c>
      <c r="GW31" s="88">
        <f>SUM(GW8:GW30)</f>
        <v>1743</v>
      </c>
      <c r="GX31" s="88">
        <f>SUM(GX8:GX30)</f>
        <v>2154</v>
      </c>
      <c r="GY31" s="88">
        <f>SUM(GY8:GY30)</f>
        <v>2211</v>
      </c>
      <c r="GZ31" s="88">
        <f>SUM(GZ8:GZ30)</f>
        <v>1389</v>
      </c>
      <c r="HA31" s="132">
        <f>SUM(HA8:HA30)</f>
        <v>10286</v>
      </c>
      <c r="HB31" s="91">
        <f>SUM(HB8:HB30)</f>
        <v>10468</v>
      </c>
      <c r="HC31" s="115">
        <f>SUM(HC8:HC30)</f>
        <v>3591</v>
      </c>
      <c r="HD31" s="88">
        <f>SUM(HD8:HD30)</f>
        <v>3162</v>
      </c>
      <c r="HE31" s="88">
        <f>SUM(HE8:HE30)</f>
        <v>6753</v>
      </c>
      <c r="HF31" s="88">
        <f>SUM(HF8:HF30)</f>
        <v>21523</v>
      </c>
      <c r="HG31" s="88">
        <f>SUM(HG8:HG30)</f>
        <v>52097</v>
      </c>
      <c r="HH31" s="88">
        <f>SUM(HH8:HH30)</f>
        <v>27490</v>
      </c>
      <c r="HI31" s="88">
        <f>SUM(HI8:HI30)</f>
        <v>20606</v>
      </c>
      <c r="HJ31" s="88">
        <f>SUM(HJ8:HJ30)</f>
        <v>15260</v>
      </c>
      <c r="HK31" s="88">
        <f>SUM(HK8:HK30)</f>
        <v>10723</v>
      </c>
      <c r="HL31" s="132">
        <f>SUM(HL8:HL30)</f>
        <v>147699</v>
      </c>
      <c r="HM31" s="116">
        <f>SUM(HM8:HM30)</f>
        <v>154452</v>
      </c>
    </row>
    <row r="32" spans="1:221" s="74" customFormat="1" ht="18" customHeight="1">
      <c r="A32" s="87" t="s">
        <v>37</v>
      </c>
      <c r="B32" s="115">
        <v>416</v>
      </c>
      <c r="C32" s="115">
        <v>434</v>
      </c>
      <c r="D32" s="115">
        <v>850</v>
      </c>
      <c r="E32" s="88">
        <v>2089</v>
      </c>
      <c r="F32" s="88">
        <v>9049</v>
      </c>
      <c r="G32" s="88">
        <v>5158</v>
      </c>
      <c r="H32" s="88">
        <v>4134</v>
      </c>
      <c r="I32" s="88">
        <v>3073</v>
      </c>
      <c r="J32" s="88">
        <v>2705</v>
      </c>
      <c r="K32" s="132">
        <v>26208</v>
      </c>
      <c r="L32" s="91">
        <v>27058</v>
      </c>
      <c r="M32" s="87">
        <v>130</v>
      </c>
      <c r="N32" s="88">
        <v>127</v>
      </c>
      <c r="O32" s="88">
        <v>257</v>
      </c>
      <c r="P32" s="88">
        <v>663</v>
      </c>
      <c r="Q32" s="88">
        <v>2708</v>
      </c>
      <c r="R32" s="88">
        <v>1425</v>
      </c>
      <c r="S32" s="88">
        <v>1227</v>
      </c>
      <c r="T32" s="88">
        <v>1073</v>
      </c>
      <c r="U32" s="88">
        <v>1257</v>
      </c>
      <c r="V32" s="88">
        <v>8353</v>
      </c>
      <c r="W32" s="88">
        <v>8610</v>
      </c>
      <c r="X32" s="88">
        <v>122</v>
      </c>
      <c r="Y32" s="88">
        <v>113</v>
      </c>
      <c r="Z32" s="88">
        <v>235</v>
      </c>
      <c r="AA32" s="88">
        <v>630</v>
      </c>
      <c r="AB32" s="88">
        <v>2265</v>
      </c>
      <c r="AC32" s="88">
        <v>1015</v>
      </c>
      <c r="AD32" s="88">
        <v>741</v>
      </c>
      <c r="AE32" s="88">
        <v>540</v>
      </c>
      <c r="AF32" s="88">
        <v>477</v>
      </c>
      <c r="AG32" s="88">
        <v>5668</v>
      </c>
      <c r="AH32" s="88">
        <v>5903</v>
      </c>
      <c r="AI32" s="88">
        <v>0</v>
      </c>
      <c r="AJ32" s="88">
        <v>0</v>
      </c>
      <c r="AK32" s="88">
        <v>0</v>
      </c>
      <c r="AL32" s="88">
        <v>0</v>
      </c>
      <c r="AM32" s="88">
        <v>11</v>
      </c>
      <c r="AN32" s="88">
        <v>25</v>
      </c>
      <c r="AO32" s="88">
        <v>47</v>
      </c>
      <c r="AP32" s="88">
        <v>125</v>
      </c>
      <c r="AQ32" s="88">
        <v>205</v>
      </c>
      <c r="AR32" s="88">
        <v>413</v>
      </c>
      <c r="AS32" s="88">
        <v>413</v>
      </c>
      <c r="AT32" s="88">
        <v>5</v>
      </c>
      <c r="AU32" s="88">
        <v>6</v>
      </c>
      <c r="AV32" s="88">
        <v>11</v>
      </c>
      <c r="AW32" s="88">
        <v>19</v>
      </c>
      <c r="AX32" s="88">
        <v>217</v>
      </c>
      <c r="AY32" s="88">
        <v>182</v>
      </c>
      <c r="AZ32" s="88">
        <v>208</v>
      </c>
      <c r="BA32" s="88">
        <v>178</v>
      </c>
      <c r="BB32" s="88">
        <v>232</v>
      </c>
      <c r="BC32" s="88">
        <v>1036</v>
      </c>
      <c r="BD32" s="88">
        <v>1047</v>
      </c>
      <c r="BE32" s="88">
        <v>0</v>
      </c>
      <c r="BF32" s="88">
        <v>1</v>
      </c>
      <c r="BG32" s="88">
        <v>1</v>
      </c>
      <c r="BH32" s="88">
        <v>1</v>
      </c>
      <c r="BI32" s="88">
        <v>12</v>
      </c>
      <c r="BJ32" s="88">
        <v>9</v>
      </c>
      <c r="BK32" s="88">
        <v>20</v>
      </c>
      <c r="BL32" s="88">
        <v>9</v>
      </c>
      <c r="BM32" s="88">
        <v>15</v>
      </c>
      <c r="BN32" s="88">
        <v>66</v>
      </c>
      <c r="BO32" s="88">
        <v>67</v>
      </c>
      <c r="BP32" s="88">
        <v>3</v>
      </c>
      <c r="BQ32" s="88">
        <v>7</v>
      </c>
      <c r="BR32" s="88">
        <v>10</v>
      </c>
      <c r="BS32" s="88">
        <v>13</v>
      </c>
      <c r="BT32" s="88">
        <v>203</v>
      </c>
      <c r="BU32" s="88">
        <v>194</v>
      </c>
      <c r="BV32" s="88">
        <v>211</v>
      </c>
      <c r="BW32" s="88">
        <v>221</v>
      </c>
      <c r="BX32" s="88">
        <v>328</v>
      </c>
      <c r="BY32" s="88">
        <v>1170</v>
      </c>
      <c r="BZ32" s="88">
        <v>1180</v>
      </c>
      <c r="CA32" s="88">
        <v>69</v>
      </c>
      <c r="CB32" s="88">
        <v>68</v>
      </c>
      <c r="CC32" s="88">
        <v>137</v>
      </c>
      <c r="CD32" s="88">
        <v>299</v>
      </c>
      <c r="CE32" s="88">
        <v>1453</v>
      </c>
      <c r="CF32" s="88">
        <v>880</v>
      </c>
      <c r="CG32" s="88">
        <v>646</v>
      </c>
      <c r="CH32" s="88">
        <v>365</v>
      </c>
      <c r="CI32" s="88">
        <v>164</v>
      </c>
      <c r="CJ32" s="88">
        <v>3807</v>
      </c>
      <c r="CK32" s="88">
        <v>3944</v>
      </c>
      <c r="CL32" s="88">
        <v>61</v>
      </c>
      <c r="CM32" s="88">
        <v>63</v>
      </c>
      <c r="CN32" s="88">
        <v>124</v>
      </c>
      <c r="CO32" s="88">
        <v>278</v>
      </c>
      <c r="CP32" s="88">
        <v>1231</v>
      </c>
      <c r="CQ32" s="88">
        <v>634</v>
      </c>
      <c r="CR32" s="88">
        <v>441</v>
      </c>
      <c r="CS32" s="88">
        <v>238</v>
      </c>
      <c r="CT32" s="88">
        <v>98</v>
      </c>
      <c r="CU32" s="88">
        <v>2920</v>
      </c>
      <c r="CV32" s="88">
        <v>3044</v>
      </c>
      <c r="CW32" s="88">
        <v>8</v>
      </c>
      <c r="CX32" s="88">
        <v>5</v>
      </c>
      <c r="CY32" s="88">
        <v>13</v>
      </c>
      <c r="CZ32" s="88">
        <v>21</v>
      </c>
      <c r="DA32" s="88">
        <v>222</v>
      </c>
      <c r="DB32" s="88">
        <v>246</v>
      </c>
      <c r="DC32" s="88">
        <v>205</v>
      </c>
      <c r="DD32" s="88">
        <v>127</v>
      </c>
      <c r="DE32" s="88">
        <v>66</v>
      </c>
      <c r="DF32" s="88">
        <v>887</v>
      </c>
      <c r="DG32" s="91">
        <v>900</v>
      </c>
      <c r="DH32" s="115">
        <v>1</v>
      </c>
      <c r="DI32" s="88">
        <v>2</v>
      </c>
      <c r="DJ32" s="88">
        <v>3</v>
      </c>
      <c r="DK32" s="88">
        <v>1</v>
      </c>
      <c r="DL32" s="88">
        <v>84</v>
      </c>
      <c r="DM32" s="88">
        <v>140</v>
      </c>
      <c r="DN32" s="88">
        <v>178</v>
      </c>
      <c r="DO32" s="88">
        <v>172</v>
      </c>
      <c r="DP32" s="88">
        <v>134</v>
      </c>
      <c r="DQ32" s="88">
        <v>709</v>
      </c>
      <c r="DR32" s="88">
        <v>712</v>
      </c>
      <c r="DS32" s="115">
        <v>1</v>
      </c>
      <c r="DT32" s="88">
        <v>1</v>
      </c>
      <c r="DU32" s="88">
        <v>2</v>
      </c>
      <c r="DV32" s="88">
        <v>1</v>
      </c>
      <c r="DW32" s="88">
        <v>59</v>
      </c>
      <c r="DX32" s="88">
        <v>86</v>
      </c>
      <c r="DY32" s="88">
        <v>107</v>
      </c>
      <c r="DZ32" s="88">
        <v>114</v>
      </c>
      <c r="EA32" s="88">
        <v>74</v>
      </c>
      <c r="EB32" s="88">
        <v>441</v>
      </c>
      <c r="EC32" s="88">
        <v>443</v>
      </c>
      <c r="ED32" s="88">
        <v>0</v>
      </c>
      <c r="EE32" s="88">
        <v>1</v>
      </c>
      <c r="EF32" s="88">
        <v>1</v>
      </c>
      <c r="EG32" s="88">
        <v>0</v>
      </c>
      <c r="EH32" s="88">
        <v>25</v>
      </c>
      <c r="EI32" s="88">
        <v>51</v>
      </c>
      <c r="EJ32" s="88">
        <v>64</v>
      </c>
      <c r="EK32" s="88">
        <v>56</v>
      </c>
      <c r="EL32" s="88">
        <v>49</v>
      </c>
      <c r="EM32" s="88">
        <v>245</v>
      </c>
      <c r="EN32" s="88">
        <v>246</v>
      </c>
      <c r="EO32" s="88">
        <v>0</v>
      </c>
      <c r="EP32" s="88">
        <v>0</v>
      </c>
      <c r="EQ32" s="88">
        <v>0</v>
      </c>
      <c r="ER32" s="88">
        <v>0</v>
      </c>
      <c r="ES32" s="88">
        <v>0</v>
      </c>
      <c r="ET32" s="88">
        <v>3</v>
      </c>
      <c r="EU32" s="88">
        <v>7</v>
      </c>
      <c r="EV32" s="88">
        <v>2</v>
      </c>
      <c r="EW32" s="88">
        <v>11</v>
      </c>
      <c r="EX32" s="132">
        <v>23</v>
      </c>
      <c r="EY32" s="91">
        <v>23</v>
      </c>
      <c r="EZ32" s="115">
        <v>18</v>
      </c>
      <c r="FA32" s="88">
        <v>48</v>
      </c>
      <c r="FB32" s="88">
        <v>66</v>
      </c>
      <c r="FC32" s="88">
        <v>145</v>
      </c>
      <c r="FD32" s="88">
        <v>1223</v>
      </c>
      <c r="FE32" s="88">
        <v>965</v>
      </c>
      <c r="FF32" s="88">
        <v>839</v>
      </c>
      <c r="FG32" s="88">
        <v>651</v>
      </c>
      <c r="FH32" s="88">
        <v>541</v>
      </c>
      <c r="FI32" s="88">
        <v>4364</v>
      </c>
      <c r="FJ32" s="88">
        <v>4430</v>
      </c>
      <c r="FK32" s="88">
        <v>14</v>
      </c>
      <c r="FL32" s="88">
        <v>44</v>
      </c>
      <c r="FM32" s="88">
        <v>58</v>
      </c>
      <c r="FN32" s="88">
        <v>129</v>
      </c>
      <c r="FO32" s="88">
        <v>1159</v>
      </c>
      <c r="FP32" s="88">
        <v>917</v>
      </c>
      <c r="FQ32" s="88">
        <v>791</v>
      </c>
      <c r="FR32" s="88">
        <v>635</v>
      </c>
      <c r="FS32" s="88">
        <v>525</v>
      </c>
      <c r="FT32" s="88">
        <v>4156</v>
      </c>
      <c r="FU32" s="88">
        <v>4214</v>
      </c>
      <c r="FV32" s="88">
        <v>3</v>
      </c>
      <c r="FW32" s="88">
        <v>1</v>
      </c>
      <c r="FX32" s="88">
        <v>4</v>
      </c>
      <c r="FY32" s="88">
        <v>3</v>
      </c>
      <c r="FZ32" s="88">
        <v>34</v>
      </c>
      <c r="GA32" s="88">
        <v>33</v>
      </c>
      <c r="GB32" s="88">
        <v>31</v>
      </c>
      <c r="GC32" s="88">
        <v>11</v>
      </c>
      <c r="GD32" s="88">
        <v>11</v>
      </c>
      <c r="GE32" s="88">
        <v>123</v>
      </c>
      <c r="GF32" s="88">
        <v>127</v>
      </c>
      <c r="GG32" s="88">
        <v>1</v>
      </c>
      <c r="GH32" s="88">
        <v>3</v>
      </c>
      <c r="GI32" s="88">
        <v>4</v>
      </c>
      <c r="GJ32" s="88">
        <v>13</v>
      </c>
      <c r="GK32" s="88">
        <v>30</v>
      </c>
      <c r="GL32" s="88">
        <v>15</v>
      </c>
      <c r="GM32" s="88">
        <v>17</v>
      </c>
      <c r="GN32" s="88">
        <v>5</v>
      </c>
      <c r="GO32" s="88">
        <v>5</v>
      </c>
      <c r="GP32" s="88">
        <v>85</v>
      </c>
      <c r="GQ32" s="132">
        <v>89</v>
      </c>
      <c r="GR32" s="87">
        <v>19</v>
      </c>
      <c r="GS32" s="88">
        <v>11</v>
      </c>
      <c r="GT32" s="88">
        <v>30</v>
      </c>
      <c r="GU32" s="88">
        <v>67</v>
      </c>
      <c r="GV32" s="88">
        <v>188</v>
      </c>
      <c r="GW32" s="88">
        <v>105</v>
      </c>
      <c r="GX32" s="88">
        <v>99</v>
      </c>
      <c r="GY32" s="88">
        <v>85</v>
      </c>
      <c r="GZ32" s="88">
        <v>75</v>
      </c>
      <c r="HA32" s="132">
        <v>619</v>
      </c>
      <c r="HB32" s="91">
        <v>649</v>
      </c>
      <c r="HC32" s="115">
        <v>179</v>
      </c>
      <c r="HD32" s="88">
        <v>178</v>
      </c>
      <c r="HE32" s="88">
        <v>357</v>
      </c>
      <c r="HF32" s="88">
        <v>914</v>
      </c>
      <c r="HG32" s="88">
        <v>3393</v>
      </c>
      <c r="HH32" s="88">
        <v>1643</v>
      </c>
      <c r="HI32" s="88">
        <v>1145</v>
      </c>
      <c r="HJ32" s="88">
        <v>727</v>
      </c>
      <c r="HK32" s="88">
        <v>534</v>
      </c>
      <c r="HL32" s="132">
        <v>8356</v>
      </c>
      <c r="HM32" s="116">
        <v>8713</v>
      </c>
    </row>
    <row r="33" spans="1:221" s="74" customFormat="1" ht="18" customHeight="1">
      <c r="A33" s="87" t="s">
        <v>38</v>
      </c>
      <c r="B33" s="115">
        <v>241</v>
      </c>
      <c r="C33" s="115">
        <v>77</v>
      </c>
      <c r="D33" s="115">
        <v>318</v>
      </c>
      <c r="E33" s="88">
        <v>1300</v>
      </c>
      <c r="F33" s="88">
        <v>2933</v>
      </c>
      <c r="G33" s="88">
        <v>1190</v>
      </c>
      <c r="H33" s="88">
        <v>1044</v>
      </c>
      <c r="I33" s="88">
        <v>830</v>
      </c>
      <c r="J33" s="88">
        <v>789</v>
      </c>
      <c r="K33" s="132">
        <v>8086</v>
      </c>
      <c r="L33" s="91">
        <v>8404</v>
      </c>
      <c r="M33" s="87">
        <v>69</v>
      </c>
      <c r="N33" s="88">
        <v>22</v>
      </c>
      <c r="O33" s="88">
        <v>91</v>
      </c>
      <c r="P33" s="88">
        <v>407</v>
      </c>
      <c r="Q33" s="88">
        <v>928</v>
      </c>
      <c r="R33" s="88">
        <v>363</v>
      </c>
      <c r="S33" s="88">
        <v>321</v>
      </c>
      <c r="T33" s="88">
        <v>298</v>
      </c>
      <c r="U33" s="88">
        <v>405</v>
      </c>
      <c r="V33" s="88">
        <v>2722</v>
      </c>
      <c r="W33" s="88">
        <v>2813</v>
      </c>
      <c r="X33" s="88">
        <v>63</v>
      </c>
      <c r="Y33" s="88">
        <v>20</v>
      </c>
      <c r="Z33" s="88">
        <v>83</v>
      </c>
      <c r="AA33" s="88">
        <v>373</v>
      </c>
      <c r="AB33" s="88">
        <v>707</v>
      </c>
      <c r="AC33" s="88">
        <v>237</v>
      </c>
      <c r="AD33" s="88">
        <v>170</v>
      </c>
      <c r="AE33" s="88">
        <v>124</v>
      </c>
      <c r="AF33" s="88">
        <v>132</v>
      </c>
      <c r="AG33" s="88">
        <v>1743</v>
      </c>
      <c r="AH33" s="88">
        <v>1826</v>
      </c>
      <c r="AI33" s="88">
        <v>0</v>
      </c>
      <c r="AJ33" s="88">
        <v>0</v>
      </c>
      <c r="AK33" s="88">
        <v>0</v>
      </c>
      <c r="AL33" s="88">
        <v>0</v>
      </c>
      <c r="AM33" s="88">
        <v>4</v>
      </c>
      <c r="AN33" s="88">
        <v>5</v>
      </c>
      <c r="AO33" s="88">
        <v>17</v>
      </c>
      <c r="AP33" s="88">
        <v>41</v>
      </c>
      <c r="AQ33" s="88">
        <v>69</v>
      </c>
      <c r="AR33" s="88">
        <v>136</v>
      </c>
      <c r="AS33" s="88">
        <v>136</v>
      </c>
      <c r="AT33" s="88">
        <v>1</v>
      </c>
      <c r="AU33" s="88">
        <v>1</v>
      </c>
      <c r="AV33" s="88">
        <v>2</v>
      </c>
      <c r="AW33" s="88">
        <v>14</v>
      </c>
      <c r="AX33" s="88">
        <v>88</v>
      </c>
      <c r="AY33" s="88">
        <v>49</v>
      </c>
      <c r="AZ33" s="88">
        <v>45</v>
      </c>
      <c r="BA33" s="88">
        <v>62</v>
      </c>
      <c r="BB33" s="88">
        <v>75</v>
      </c>
      <c r="BC33" s="88">
        <v>333</v>
      </c>
      <c r="BD33" s="88">
        <v>335</v>
      </c>
      <c r="BE33" s="88">
        <v>0</v>
      </c>
      <c r="BF33" s="88">
        <v>0</v>
      </c>
      <c r="BG33" s="88">
        <v>0</v>
      </c>
      <c r="BH33" s="88">
        <v>0</v>
      </c>
      <c r="BI33" s="88">
        <v>0</v>
      </c>
      <c r="BJ33" s="88">
        <v>2</v>
      </c>
      <c r="BK33" s="88">
        <v>1</v>
      </c>
      <c r="BL33" s="88">
        <v>0</v>
      </c>
      <c r="BM33" s="88">
        <v>1</v>
      </c>
      <c r="BN33" s="88">
        <v>4</v>
      </c>
      <c r="BO33" s="88">
        <v>4</v>
      </c>
      <c r="BP33" s="88">
        <v>5</v>
      </c>
      <c r="BQ33" s="88">
        <v>1</v>
      </c>
      <c r="BR33" s="88">
        <v>6</v>
      </c>
      <c r="BS33" s="88">
        <v>20</v>
      </c>
      <c r="BT33" s="88">
        <v>129</v>
      </c>
      <c r="BU33" s="88">
        <v>70</v>
      </c>
      <c r="BV33" s="88">
        <v>88</v>
      </c>
      <c r="BW33" s="88">
        <v>71</v>
      </c>
      <c r="BX33" s="88">
        <v>128</v>
      </c>
      <c r="BY33" s="88">
        <v>506</v>
      </c>
      <c r="BZ33" s="88">
        <v>512</v>
      </c>
      <c r="CA33" s="88">
        <v>34</v>
      </c>
      <c r="CB33" s="88">
        <v>12</v>
      </c>
      <c r="CC33" s="88">
        <v>46</v>
      </c>
      <c r="CD33" s="88">
        <v>193</v>
      </c>
      <c r="CE33" s="88">
        <v>491</v>
      </c>
      <c r="CF33" s="88">
        <v>181</v>
      </c>
      <c r="CG33" s="88">
        <v>152</v>
      </c>
      <c r="CH33" s="88">
        <v>86</v>
      </c>
      <c r="CI33" s="88">
        <v>31</v>
      </c>
      <c r="CJ33" s="88">
        <v>1134</v>
      </c>
      <c r="CK33" s="88">
        <v>1180</v>
      </c>
      <c r="CL33" s="88">
        <v>28</v>
      </c>
      <c r="CM33" s="88">
        <v>10</v>
      </c>
      <c r="CN33" s="88">
        <v>38</v>
      </c>
      <c r="CO33" s="88">
        <v>160</v>
      </c>
      <c r="CP33" s="88">
        <v>379</v>
      </c>
      <c r="CQ33" s="88">
        <v>126</v>
      </c>
      <c r="CR33" s="88">
        <v>98</v>
      </c>
      <c r="CS33" s="88">
        <v>53</v>
      </c>
      <c r="CT33" s="88">
        <v>20</v>
      </c>
      <c r="CU33" s="88">
        <v>836</v>
      </c>
      <c r="CV33" s="88">
        <v>874</v>
      </c>
      <c r="CW33" s="88">
        <v>6</v>
      </c>
      <c r="CX33" s="88">
        <v>2</v>
      </c>
      <c r="CY33" s="88">
        <v>8</v>
      </c>
      <c r="CZ33" s="88">
        <v>33</v>
      </c>
      <c r="DA33" s="88">
        <v>112</v>
      </c>
      <c r="DB33" s="88">
        <v>55</v>
      </c>
      <c r="DC33" s="88">
        <v>54</v>
      </c>
      <c r="DD33" s="88">
        <v>33</v>
      </c>
      <c r="DE33" s="88">
        <v>11</v>
      </c>
      <c r="DF33" s="88">
        <v>298</v>
      </c>
      <c r="DG33" s="91">
        <v>306</v>
      </c>
      <c r="DH33" s="115">
        <v>0</v>
      </c>
      <c r="DI33" s="88">
        <v>2</v>
      </c>
      <c r="DJ33" s="88">
        <v>2</v>
      </c>
      <c r="DK33" s="88">
        <v>5</v>
      </c>
      <c r="DL33" s="88">
        <v>51</v>
      </c>
      <c r="DM33" s="88">
        <v>34</v>
      </c>
      <c r="DN33" s="88">
        <v>48</v>
      </c>
      <c r="DO33" s="88">
        <v>51</v>
      </c>
      <c r="DP33" s="88">
        <v>33</v>
      </c>
      <c r="DQ33" s="88">
        <v>222</v>
      </c>
      <c r="DR33" s="88">
        <v>224</v>
      </c>
      <c r="DS33" s="115">
        <v>0</v>
      </c>
      <c r="DT33" s="88">
        <v>2</v>
      </c>
      <c r="DU33" s="88">
        <v>2</v>
      </c>
      <c r="DV33" s="88">
        <v>4</v>
      </c>
      <c r="DW33" s="88">
        <v>47</v>
      </c>
      <c r="DX33" s="88">
        <v>31</v>
      </c>
      <c r="DY33" s="88">
        <v>38</v>
      </c>
      <c r="DZ33" s="88">
        <v>41</v>
      </c>
      <c r="EA33" s="88">
        <v>29</v>
      </c>
      <c r="EB33" s="88">
        <v>190</v>
      </c>
      <c r="EC33" s="88">
        <v>192</v>
      </c>
      <c r="ED33" s="88">
        <v>0</v>
      </c>
      <c r="EE33" s="88">
        <v>0</v>
      </c>
      <c r="EF33" s="88">
        <v>0</v>
      </c>
      <c r="EG33" s="88">
        <v>1</v>
      </c>
      <c r="EH33" s="88">
        <v>3</v>
      </c>
      <c r="EI33" s="88">
        <v>3</v>
      </c>
      <c r="EJ33" s="88">
        <v>10</v>
      </c>
      <c r="EK33" s="88">
        <v>9</v>
      </c>
      <c r="EL33" s="88">
        <v>1</v>
      </c>
      <c r="EM33" s="88">
        <v>27</v>
      </c>
      <c r="EN33" s="88">
        <v>27</v>
      </c>
      <c r="EO33" s="88">
        <v>0</v>
      </c>
      <c r="EP33" s="88">
        <v>0</v>
      </c>
      <c r="EQ33" s="88">
        <v>0</v>
      </c>
      <c r="ER33" s="88">
        <v>0</v>
      </c>
      <c r="ES33" s="88">
        <v>1</v>
      </c>
      <c r="ET33" s="88">
        <v>0</v>
      </c>
      <c r="EU33" s="88">
        <v>0</v>
      </c>
      <c r="EV33" s="88">
        <v>1</v>
      </c>
      <c r="EW33" s="88">
        <v>3</v>
      </c>
      <c r="EX33" s="132">
        <v>5</v>
      </c>
      <c r="EY33" s="91">
        <v>5</v>
      </c>
      <c r="EZ33" s="115">
        <v>26</v>
      </c>
      <c r="FA33" s="88">
        <v>7</v>
      </c>
      <c r="FB33" s="88">
        <v>33</v>
      </c>
      <c r="FC33" s="88">
        <v>110</v>
      </c>
      <c r="FD33" s="88">
        <v>420</v>
      </c>
      <c r="FE33" s="88">
        <v>231</v>
      </c>
      <c r="FF33" s="88">
        <v>233</v>
      </c>
      <c r="FG33" s="88">
        <v>187</v>
      </c>
      <c r="FH33" s="88">
        <v>157</v>
      </c>
      <c r="FI33" s="88">
        <v>1338</v>
      </c>
      <c r="FJ33" s="88">
        <v>1371</v>
      </c>
      <c r="FK33" s="88">
        <v>25</v>
      </c>
      <c r="FL33" s="88">
        <v>7</v>
      </c>
      <c r="FM33" s="88">
        <v>32</v>
      </c>
      <c r="FN33" s="88">
        <v>96</v>
      </c>
      <c r="FO33" s="88">
        <v>403</v>
      </c>
      <c r="FP33" s="88">
        <v>220</v>
      </c>
      <c r="FQ33" s="88">
        <v>221</v>
      </c>
      <c r="FR33" s="88">
        <v>177</v>
      </c>
      <c r="FS33" s="88">
        <v>151</v>
      </c>
      <c r="FT33" s="88">
        <v>1268</v>
      </c>
      <c r="FU33" s="88">
        <v>1300</v>
      </c>
      <c r="FV33" s="88">
        <v>1</v>
      </c>
      <c r="FW33" s="88">
        <v>0</v>
      </c>
      <c r="FX33" s="88">
        <v>1</v>
      </c>
      <c r="FY33" s="88">
        <v>8</v>
      </c>
      <c r="FZ33" s="88">
        <v>11</v>
      </c>
      <c r="GA33" s="88">
        <v>4</v>
      </c>
      <c r="GB33" s="88">
        <v>8</v>
      </c>
      <c r="GC33" s="88">
        <v>5</v>
      </c>
      <c r="GD33" s="88">
        <v>5</v>
      </c>
      <c r="GE33" s="88">
        <v>41</v>
      </c>
      <c r="GF33" s="88">
        <v>42</v>
      </c>
      <c r="GG33" s="88">
        <v>0</v>
      </c>
      <c r="GH33" s="88">
        <v>0</v>
      </c>
      <c r="GI33" s="88">
        <v>0</v>
      </c>
      <c r="GJ33" s="88">
        <v>6</v>
      </c>
      <c r="GK33" s="88">
        <v>6</v>
      </c>
      <c r="GL33" s="88">
        <v>7</v>
      </c>
      <c r="GM33" s="88">
        <v>4</v>
      </c>
      <c r="GN33" s="88">
        <v>5</v>
      </c>
      <c r="GO33" s="88">
        <v>1</v>
      </c>
      <c r="GP33" s="88">
        <v>29</v>
      </c>
      <c r="GQ33" s="132">
        <v>29</v>
      </c>
      <c r="GR33" s="87">
        <v>6</v>
      </c>
      <c r="GS33" s="88">
        <v>2</v>
      </c>
      <c r="GT33" s="88">
        <v>8</v>
      </c>
      <c r="GU33" s="88">
        <v>34</v>
      </c>
      <c r="GV33" s="88">
        <v>56</v>
      </c>
      <c r="GW33" s="88">
        <v>23</v>
      </c>
      <c r="GX33" s="88">
        <v>20</v>
      </c>
      <c r="GY33" s="88">
        <v>16</v>
      </c>
      <c r="GZ33" s="88">
        <v>11</v>
      </c>
      <c r="HA33" s="132">
        <v>160</v>
      </c>
      <c r="HB33" s="91">
        <v>168</v>
      </c>
      <c r="HC33" s="115">
        <v>106</v>
      </c>
      <c r="HD33" s="88">
        <v>32</v>
      </c>
      <c r="HE33" s="88">
        <v>138</v>
      </c>
      <c r="HF33" s="88">
        <v>551</v>
      </c>
      <c r="HG33" s="88">
        <v>987</v>
      </c>
      <c r="HH33" s="88">
        <v>358</v>
      </c>
      <c r="HI33" s="88">
        <v>270</v>
      </c>
      <c r="HJ33" s="88">
        <v>192</v>
      </c>
      <c r="HK33" s="88">
        <v>152</v>
      </c>
      <c r="HL33" s="132">
        <v>2510</v>
      </c>
      <c r="HM33" s="116">
        <v>2648</v>
      </c>
    </row>
    <row r="34" spans="1:221" s="74" customFormat="1" ht="18" customHeight="1">
      <c r="A34" s="87" t="s">
        <v>39</v>
      </c>
      <c r="B34" s="115">
        <v>116</v>
      </c>
      <c r="C34" s="115">
        <v>262</v>
      </c>
      <c r="D34" s="115">
        <v>378</v>
      </c>
      <c r="E34" s="88">
        <v>543</v>
      </c>
      <c r="F34" s="88">
        <v>2759</v>
      </c>
      <c r="G34" s="88">
        <v>1884</v>
      </c>
      <c r="H34" s="88">
        <v>1521</v>
      </c>
      <c r="I34" s="88">
        <v>1125</v>
      </c>
      <c r="J34" s="88">
        <v>991</v>
      </c>
      <c r="K34" s="132">
        <v>8823</v>
      </c>
      <c r="L34" s="91">
        <v>9201</v>
      </c>
      <c r="M34" s="87">
        <v>48</v>
      </c>
      <c r="N34" s="88">
        <v>100</v>
      </c>
      <c r="O34" s="88">
        <v>148</v>
      </c>
      <c r="P34" s="88">
        <v>214</v>
      </c>
      <c r="Q34" s="88">
        <v>961</v>
      </c>
      <c r="R34" s="88">
        <v>606</v>
      </c>
      <c r="S34" s="88">
        <v>472</v>
      </c>
      <c r="T34" s="88">
        <v>417</v>
      </c>
      <c r="U34" s="88">
        <v>486</v>
      </c>
      <c r="V34" s="88">
        <v>3156</v>
      </c>
      <c r="W34" s="88">
        <v>3304</v>
      </c>
      <c r="X34" s="88">
        <v>43</v>
      </c>
      <c r="Y34" s="88">
        <v>91</v>
      </c>
      <c r="Z34" s="88">
        <v>134</v>
      </c>
      <c r="AA34" s="88">
        <v>202</v>
      </c>
      <c r="AB34" s="88">
        <v>820</v>
      </c>
      <c r="AC34" s="88">
        <v>439</v>
      </c>
      <c r="AD34" s="88">
        <v>279</v>
      </c>
      <c r="AE34" s="88">
        <v>217</v>
      </c>
      <c r="AF34" s="88">
        <v>207</v>
      </c>
      <c r="AG34" s="88">
        <v>2164</v>
      </c>
      <c r="AH34" s="88">
        <v>2298</v>
      </c>
      <c r="AI34" s="88">
        <v>0</v>
      </c>
      <c r="AJ34" s="88">
        <v>0</v>
      </c>
      <c r="AK34" s="88">
        <v>0</v>
      </c>
      <c r="AL34" s="88">
        <v>0</v>
      </c>
      <c r="AM34" s="88">
        <v>0</v>
      </c>
      <c r="AN34" s="88">
        <v>4</v>
      </c>
      <c r="AO34" s="88">
        <v>12</v>
      </c>
      <c r="AP34" s="88">
        <v>33</v>
      </c>
      <c r="AQ34" s="88">
        <v>73</v>
      </c>
      <c r="AR34" s="88">
        <v>122</v>
      </c>
      <c r="AS34" s="88">
        <v>122</v>
      </c>
      <c r="AT34" s="88">
        <v>2</v>
      </c>
      <c r="AU34" s="88">
        <v>5</v>
      </c>
      <c r="AV34" s="88">
        <v>7</v>
      </c>
      <c r="AW34" s="88">
        <v>6</v>
      </c>
      <c r="AX34" s="88">
        <v>72</v>
      </c>
      <c r="AY34" s="88">
        <v>66</v>
      </c>
      <c r="AZ34" s="88">
        <v>77</v>
      </c>
      <c r="BA34" s="88">
        <v>66</v>
      </c>
      <c r="BB34" s="88">
        <v>99</v>
      </c>
      <c r="BC34" s="88">
        <v>386</v>
      </c>
      <c r="BD34" s="88">
        <v>393</v>
      </c>
      <c r="BE34" s="88">
        <v>1</v>
      </c>
      <c r="BF34" s="88">
        <v>0</v>
      </c>
      <c r="BG34" s="88">
        <v>1</v>
      </c>
      <c r="BH34" s="88">
        <v>2</v>
      </c>
      <c r="BI34" s="88">
        <v>8</v>
      </c>
      <c r="BJ34" s="88">
        <v>12</v>
      </c>
      <c r="BK34" s="88">
        <v>9</v>
      </c>
      <c r="BL34" s="88">
        <v>10</v>
      </c>
      <c r="BM34" s="88">
        <v>6</v>
      </c>
      <c r="BN34" s="88">
        <v>47</v>
      </c>
      <c r="BO34" s="88">
        <v>48</v>
      </c>
      <c r="BP34" s="88">
        <v>2</v>
      </c>
      <c r="BQ34" s="88">
        <v>4</v>
      </c>
      <c r="BR34" s="88">
        <v>6</v>
      </c>
      <c r="BS34" s="88">
        <v>4</v>
      </c>
      <c r="BT34" s="88">
        <v>61</v>
      </c>
      <c r="BU34" s="88">
        <v>85</v>
      </c>
      <c r="BV34" s="88">
        <v>95</v>
      </c>
      <c r="BW34" s="88">
        <v>91</v>
      </c>
      <c r="BX34" s="88">
        <v>101</v>
      </c>
      <c r="BY34" s="88">
        <v>437</v>
      </c>
      <c r="BZ34" s="88">
        <v>443</v>
      </c>
      <c r="CA34" s="88">
        <v>6</v>
      </c>
      <c r="CB34" s="88">
        <v>30</v>
      </c>
      <c r="CC34" s="88">
        <v>36</v>
      </c>
      <c r="CD34" s="88">
        <v>41</v>
      </c>
      <c r="CE34" s="88">
        <v>364</v>
      </c>
      <c r="CF34" s="88">
        <v>293</v>
      </c>
      <c r="CG34" s="88">
        <v>236</v>
      </c>
      <c r="CH34" s="88">
        <v>137</v>
      </c>
      <c r="CI34" s="88">
        <v>52</v>
      </c>
      <c r="CJ34" s="88">
        <v>1123</v>
      </c>
      <c r="CK34" s="88">
        <v>1159</v>
      </c>
      <c r="CL34" s="88">
        <v>4</v>
      </c>
      <c r="CM34" s="88">
        <v>12</v>
      </c>
      <c r="CN34" s="88">
        <v>16</v>
      </c>
      <c r="CO34" s="88">
        <v>32</v>
      </c>
      <c r="CP34" s="88">
        <v>240</v>
      </c>
      <c r="CQ34" s="88">
        <v>181</v>
      </c>
      <c r="CR34" s="88">
        <v>138</v>
      </c>
      <c r="CS34" s="88">
        <v>88</v>
      </c>
      <c r="CT34" s="88">
        <v>31</v>
      </c>
      <c r="CU34" s="88">
        <v>710</v>
      </c>
      <c r="CV34" s="88">
        <v>726</v>
      </c>
      <c r="CW34" s="88">
        <v>2</v>
      </c>
      <c r="CX34" s="88">
        <v>18</v>
      </c>
      <c r="CY34" s="88">
        <v>20</v>
      </c>
      <c r="CZ34" s="88">
        <v>9</v>
      </c>
      <c r="DA34" s="88">
        <v>124</v>
      </c>
      <c r="DB34" s="88">
        <v>112</v>
      </c>
      <c r="DC34" s="88">
        <v>98</v>
      </c>
      <c r="DD34" s="88">
        <v>49</v>
      </c>
      <c r="DE34" s="88">
        <v>21</v>
      </c>
      <c r="DF34" s="88">
        <v>413</v>
      </c>
      <c r="DG34" s="91">
        <v>433</v>
      </c>
      <c r="DH34" s="115">
        <v>0</v>
      </c>
      <c r="DI34" s="88">
        <v>0</v>
      </c>
      <c r="DJ34" s="88">
        <v>0</v>
      </c>
      <c r="DK34" s="88">
        <v>1</v>
      </c>
      <c r="DL34" s="88">
        <v>9</v>
      </c>
      <c r="DM34" s="88">
        <v>32</v>
      </c>
      <c r="DN34" s="88">
        <v>48</v>
      </c>
      <c r="DO34" s="88">
        <v>44</v>
      </c>
      <c r="DP34" s="88">
        <v>30</v>
      </c>
      <c r="DQ34" s="88">
        <v>164</v>
      </c>
      <c r="DR34" s="88">
        <v>164</v>
      </c>
      <c r="DS34" s="115">
        <v>0</v>
      </c>
      <c r="DT34" s="88">
        <v>0</v>
      </c>
      <c r="DU34" s="88">
        <v>0</v>
      </c>
      <c r="DV34" s="88">
        <v>1</v>
      </c>
      <c r="DW34" s="88">
        <v>8</v>
      </c>
      <c r="DX34" s="88">
        <v>21</v>
      </c>
      <c r="DY34" s="88">
        <v>34</v>
      </c>
      <c r="DZ34" s="88">
        <v>36</v>
      </c>
      <c r="EA34" s="88">
        <v>23</v>
      </c>
      <c r="EB34" s="88">
        <v>123</v>
      </c>
      <c r="EC34" s="88">
        <v>123</v>
      </c>
      <c r="ED34" s="88">
        <v>0</v>
      </c>
      <c r="EE34" s="88">
        <v>0</v>
      </c>
      <c r="EF34" s="88">
        <v>0</v>
      </c>
      <c r="EG34" s="88">
        <v>0</v>
      </c>
      <c r="EH34" s="88">
        <v>1</v>
      </c>
      <c r="EI34" s="88">
        <v>10</v>
      </c>
      <c r="EJ34" s="88">
        <v>14</v>
      </c>
      <c r="EK34" s="88">
        <v>8</v>
      </c>
      <c r="EL34" s="88">
        <v>6</v>
      </c>
      <c r="EM34" s="88">
        <v>39</v>
      </c>
      <c r="EN34" s="88">
        <v>39</v>
      </c>
      <c r="EO34" s="88">
        <v>0</v>
      </c>
      <c r="EP34" s="88">
        <v>0</v>
      </c>
      <c r="EQ34" s="88">
        <v>0</v>
      </c>
      <c r="ER34" s="88">
        <v>0</v>
      </c>
      <c r="ES34" s="88">
        <v>0</v>
      </c>
      <c r="ET34" s="88">
        <v>1</v>
      </c>
      <c r="EU34" s="88">
        <v>0</v>
      </c>
      <c r="EV34" s="88">
        <v>0</v>
      </c>
      <c r="EW34" s="88">
        <v>1</v>
      </c>
      <c r="EX34" s="132">
        <v>2</v>
      </c>
      <c r="EY34" s="91">
        <v>2</v>
      </c>
      <c r="EZ34" s="115">
        <v>10</v>
      </c>
      <c r="FA34" s="88">
        <v>16</v>
      </c>
      <c r="FB34" s="88">
        <v>26</v>
      </c>
      <c r="FC34" s="88">
        <v>44</v>
      </c>
      <c r="FD34" s="88">
        <v>360</v>
      </c>
      <c r="FE34" s="88">
        <v>354</v>
      </c>
      <c r="FF34" s="88">
        <v>326</v>
      </c>
      <c r="FG34" s="88">
        <v>237</v>
      </c>
      <c r="FH34" s="88">
        <v>210</v>
      </c>
      <c r="FI34" s="88">
        <v>1531</v>
      </c>
      <c r="FJ34" s="88">
        <v>1557</v>
      </c>
      <c r="FK34" s="88">
        <v>5</v>
      </c>
      <c r="FL34" s="88">
        <v>15</v>
      </c>
      <c r="FM34" s="88">
        <v>20</v>
      </c>
      <c r="FN34" s="88">
        <v>38</v>
      </c>
      <c r="FO34" s="88">
        <v>343</v>
      </c>
      <c r="FP34" s="88">
        <v>329</v>
      </c>
      <c r="FQ34" s="88">
        <v>304</v>
      </c>
      <c r="FR34" s="88">
        <v>227</v>
      </c>
      <c r="FS34" s="88">
        <v>201</v>
      </c>
      <c r="FT34" s="88">
        <v>1442</v>
      </c>
      <c r="FU34" s="88">
        <v>1462</v>
      </c>
      <c r="FV34" s="88">
        <v>2</v>
      </c>
      <c r="FW34" s="88">
        <v>1</v>
      </c>
      <c r="FX34" s="88">
        <v>3</v>
      </c>
      <c r="FY34" s="88">
        <v>6</v>
      </c>
      <c r="FZ34" s="88">
        <v>5</v>
      </c>
      <c r="GA34" s="88">
        <v>14</v>
      </c>
      <c r="GB34" s="88">
        <v>16</v>
      </c>
      <c r="GC34" s="88">
        <v>6</v>
      </c>
      <c r="GD34" s="88">
        <v>8</v>
      </c>
      <c r="GE34" s="88">
        <v>55</v>
      </c>
      <c r="GF34" s="88">
        <v>58</v>
      </c>
      <c r="GG34" s="88">
        <v>3</v>
      </c>
      <c r="GH34" s="88">
        <v>0</v>
      </c>
      <c r="GI34" s="88">
        <v>3</v>
      </c>
      <c r="GJ34" s="88">
        <v>0</v>
      </c>
      <c r="GK34" s="88">
        <v>12</v>
      </c>
      <c r="GL34" s="88">
        <v>11</v>
      </c>
      <c r="GM34" s="88">
        <v>6</v>
      </c>
      <c r="GN34" s="88">
        <v>4</v>
      </c>
      <c r="GO34" s="88">
        <v>1</v>
      </c>
      <c r="GP34" s="88">
        <v>34</v>
      </c>
      <c r="GQ34" s="132">
        <v>37</v>
      </c>
      <c r="GR34" s="87">
        <v>0</v>
      </c>
      <c r="GS34" s="88">
        <v>5</v>
      </c>
      <c r="GT34" s="88">
        <v>5</v>
      </c>
      <c r="GU34" s="88">
        <v>8</v>
      </c>
      <c r="GV34" s="88">
        <v>51</v>
      </c>
      <c r="GW34" s="88">
        <v>44</v>
      </c>
      <c r="GX34" s="88">
        <v>63</v>
      </c>
      <c r="GY34" s="88">
        <v>53</v>
      </c>
      <c r="GZ34" s="88">
        <v>33</v>
      </c>
      <c r="HA34" s="132">
        <v>252</v>
      </c>
      <c r="HB34" s="91">
        <v>257</v>
      </c>
      <c r="HC34" s="115">
        <v>52</v>
      </c>
      <c r="HD34" s="88">
        <v>111</v>
      </c>
      <c r="HE34" s="88">
        <v>163</v>
      </c>
      <c r="HF34" s="88">
        <v>235</v>
      </c>
      <c r="HG34" s="88">
        <v>1014</v>
      </c>
      <c r="HH34" s="88">
        <v>555</v>
      </c>
      <c r="HI34" s="88">
        <v>376</v>
      </c>
      <c r="HJ34" s="88">
        <v>237</v>
      </c>
      <c r="HK34" s="88">
        <v>180</v>
      </c>
      <c r="HL34" s="132">
        <v>2597</v>
      </c>
      <c r="HM34" s="116">
        <v>2760</v>
      </c>
    </row>
    <row r="35" spans="1:221" s="74" customFormat="1" ht="18" customHeight="1">
      <c r="A35" s="87" t="s">
        <v>40</v>
      </c>
      <c r="B35" s="115">
        <v>159</v>
      </c>
      <c r="C35" s="115">
        <v>299</v>
      </c>
      <c r="D35" s="115">
        <v>458</v>
      </c>
      <c r="E35" s="88">
        <v>947</v>
      </c>
      <c r="F35" s="88">
        <v>2887</v>
      </c>
      <c r="G35" s="88">
        <v>1951</v>
      </c>
      <c r="H35" s="88">
        <v>1523</v>
      </c>
      <c r="I35" s="88">
        <v>1368</v>
      </c>
      <c r="J35" s="88">
        <v>1145</v>
      </c>
      <c r="K35" s="132">
        <v>9821</v>
      </c>
      <c r="L35" s="91">
        <v>10279</v>
      </c>
      <c r="M35" s="87">
        <v>69</v>
      </c>
      <c r="N35" s="88">
        <v>110</v>
      </c>
      <c r="O35" s="88">
        <v>179</v>
      </c>
      <c r="P35" s="88">
        <v>355</v>
      </c>
      <c r="Q35" s="88">
        <v>929</v>
      </c>
      <c r="R35" s="88">
        <v>630</v>
      </c>
      <c r="S35" s="88">
        <v>524</v>
      </c>
      <c r="T35" s="88">
        <v>564</v>
      </c>
      <c r="U35" s="88">
        <v>548</v>
      </c>
      <c r="V35" s="88">
        <v>3550</v>
      </c>
      <c r="W35" s="88">
        <v>3729</v>
      </c>
      <c r="X35" s="88">
        <v>62</v>
      </c>
      <c r="Y35" s="88">
        <v>101</v>
      </c>
      <c r="Z35" s="88">
        <v>163</v>
      </c>
      <c r="AA35" s="88">
        <v>331</v>
      </c>
      <c r="AB35" s="88">
        <v>760</v>
      </c>
      <c r="AC35" s="88">
        <v>438</v>
      </c>
      <c r="AD35" s="88">
        <v>304</v>
      </c>
      <c r="AE35" s="88">
        <v>267</v>
      </c>
      <c r="AF35" s="88">
        <v>235</v>
      </c>
      <c r="AG35" s="88">
        <v>2335</v>
      </c>
      <c r="AH35" s="88">
        <v>2498</v>
      </c>
      <c r="AI35" s="88">
        <v>0</v>
      </c>
      <c r="AJ35" s="88">
        <v>0</v>
      </c>
      <c r="AK35" s="88">
        <v>0</v>
      </c>
      <c r="AL35" s="88">
        <v>0</v>
      </c>
      <c r="AM35" s="88">
        <v>2</v>
      </c>
      <c r="AN35" s="88">
        <v>2</v>
      </c>
      <c r="AO35" s="88">
        <v>12</v>
      </c>
      <c r="AP35" s="88">
        <v>33</v>
      </c>
      <c r="AQ35" s="88">
        <v>79</v>
      </c>
      <c r="AR35" s="88">
        <v>128</v>
      </c>
      <c r="AS35" s="88">
        <v>128</v>
      </c>
      <c r="AT35" s="88">
        <v>4</v>
      </c>
      <c r="AU35" s="88">
        <v>8</v>
      </c>
      <c r="AV35" s="88">
        <v>12</v>
      </c>
      <c r="AW35" s="88">
        <v>13</v>
      </c>
      <c r="AX35" s="88">
        <v>73</v>
      </c>
      <c r="AY35" s="88">
        <v>102</v>
      </c>
      <c r="AZ35" s="88">
        <v>105</v>
      </c>
      <c r="BA35" s="88">
        <v>102</v>
      </c>
      <c r="BB35" s="88">
        <v>103</v>
      </c>
      <c r="BC35" s="88">
        <v>498</v>
      </c>
      <c r="BD35" s="88">
        <v>510</v>
      </c>
      <c r="BE35" s="88">
        <v>0</v>
      </c>
      <c r="BF35" s="88">
        <v>0</v>
      </c>
      <c r="BG35" s="88">
        <v>0</v>
      </c>
      <c r="BH35" s="88">
        <v>0</v>
      </c>
      <c r="BI35" s="88">
        <v>0</v>
      </c>
      <c r="BJ35" s="88">
        <v>0</v>
      </c>
      <c r="BK35" s="88">
        <v>1</v>
      </c>
      <c r="BL35" s="88">
        <v>1</v>
      </c>
      <c r="BM35" s="88">
        <v>3</v>
      </c>
      <c r="BN35" s="88">
        <v>5</v>
      </c>
      <c r="BO35" s="88">
        <v>5</v>
      </c>
      <c r="BP35" s="88">
        <v>3</v>
      </c>
      <c r="BQ35" s="88">
        <v>1</v>
      </c>
      <c r="BR35" s="88">
        <v>4</v>
      </c>
      <c r="BS35" s="88">
        <v>11</v>
      </c>
      <c r="BT35" s="88">
        <v>94</v>
      </c>
      <c r="BU35" s="88">
        <v>88</v>
      </c>
      <c r="BV35" s="88">
        <v>102</v>
      </c>
      <c r="BW35" s="88">
        <v>161</v>
      </c>
      <c r="BX35" s="88">
        <v>128</v>
      </c>
      <c r="BY35" s="88">
        <v>584</v>
      </c>
      <c r="BZ35" s="88">
        <v>588</v>
      </c>
      <c r="CA35" s="88">
        <v>11</v>
      </c>
      <c r="CB35" s="88">
        <v>27</v>
      </c>
      <c r="CC35" s="88">
        <v>38</v>
      </c>
      <c r="CD35" s="88">
        <v>72</v>
      </c>
      <c r="CE35" s="88">
        <v>442</v>
      </c>
      <c r="CF35" s="88">
        <v>305</v>
      </c>
      <c r="CG35" s="88">
        <v>198</v>
      </c>
      <c r="CH35" s="88">
        <v>151</v>
      </c>
      <c r="CI35" s="88">
        <v>89</v>
      </c>
      <c r="CJ35" s="88">
        <v>1257</v>
      </c>
      <c r="CK35" s="88">
        <v>1295</v>
      </c>
      <c r="CL35" s="88">
        <v>5</v>
      </c>
      <c r="CM35" s="88">
        <v>17</v>
      </c>
      <c r="CN35" s="88">
        <v>22</v>
      </c>
      <c r="CO35" s="88">
        <v>49</v>
      </c>
      <c r="CP35" s="88">
        <v>284</v>
      </c>
      <c r="CQ35" s="88">
        <v>182</v>
      </c>
      <c r="CR35" s="88">
        <v>112</v>
      </c>
      <c r="CS35" s="88">
        <v>87</v>
      </c>
      <c r="CT35" s="88">
        <v>61</v>
      </c>
      <c r="CU35" s="88">
        <v>775</v>
      </c>
      <c r="CV35" s="88">
        <v>797</v>
      </c>
      <c r="CW35" s="88">
        <v>6</v>
      </c>
      <c r="CX35" s="88">
        <v>10</v>
      </c>
      <c r="CY35" s="88">
        <v>16</v>
      </c>
      <c r="CZ35" s="88">
        <v>23</v>
      </c>
      <c r="DA35" s="88">
        <v>158</v>
      </c>
      <c r="DB35" s="88">
        <v>123</v>
      </c>
      <c r="DC35" s="88">
        <v>86</v>
      </c>
      <c r="DD35" s="88">
        <v>64</v>
      </c>
      <c r="DE35" s="88">
        <v>28</v>
      </c>
      <c r="DF35" s="88">
        <v>482</v>
      </c>
      <c r="DG35" s="91">
        <v>498</v>
      </c>
      <c r="DH35" s="115">
        <v>0</v>
      </c>
      <c r="DI35" s="88">
        <v>0</v>
      </c>
      <c r="DJ35" s="88">
        <v>0</v>
      </c>
      <c r="DK35" s="88">
        <v>2</v>
      </c>
      <c r="DL35" s="88">
        <v>32</v>
      </c>
      <c r="DM35" s="88">
        <v>34</v>
      </c>
      <c r="DN35" s="88">
        <v>59</v>
      </c>
      <c r="DO35" s="88">
        <v>79</v>
      </c>
      <c r="DP35" s="88">
        <v>54</v>
      </c>
      <c r="DQ35" s="88">
        <v>260</v>
      </c>
      <c r="DR35" s="88">
        <v>260</v>
      </c>
      <c r="DS35" s="115">
        <v>0</v>
      </c>
      <c r="DT35" s="88">
        <v>0</v>
      </c>
      <c r="DU35" s="88">
        <v>0</v>
      </c>
      <c r="DV35" s="88">
        <v>1</v>
      </c>
      <c r="DW35" s="88">
        <v>25</v>
      </c>
      <c r="DX35" s="88">
        <v>25</v>
      </c>
      <c r="DY35" s="88">
        <v>39</v>
      </c>
      <c r="DZ35" s="88">
        <v>58</v>
      </c>
      <c r="EA35" s="88">
        <v>34</v>
      </c>
      <c r="EB35" s="88">
        <v>182</v>
      </c>
      <c r="EC35" s="88">
        <v>182</v>
      </c>
      <c r="ED35" s="88">
        <v>0</v>
      </c>
      <c r="EE35" s="88">
        <v>0</v>
      </c>
      <c r="EF35" s="88">
        <v>0</v>
      </c>
      <c r="EG35" s="88">
        <v>1</v>
      </c>
      <c r="EH35" s="88">
        <v>7</v>
      </c>
      <c r="EI35" s="88">
        <v>9</v>
      </c>
      <c r="EJ35" s="88">
        <v>19</v>
      </c>
      <c r="EK35" s="88">
        <v>21</v>
      </c>
      <c r="EL35" s="88">
        <v>20</v>
      </c>
      <c r="EM35" s="88">
        <v>77</v>
      </c>
      <c r="EN35" s="88">
        <v>77</v>
      </c>
      <c r="EO35" s="88">
        <v>0</v>
      </c>
      <c r="EP35" s="88">
        <v>0</v>
      </c>
      <c r="EQ35" s="88">
        <v>0</v>
      </c>
      <c r="ER35" s="88">
        <v>0</v>
      </c>
      <c r="ES35" s="88">
        <v>0</v>
      </c>
      <c r="ET35" s="88">
        <v>0</v>
      </c>
      <c r="EU35" s="88">
        <v>1</v>
      </c>
      <c r="EV35" s="88">
        <v>0</v>
      </c>
      <c r="EW35" s="88">
        <v>0</v>
      </c>
      <c r="EX35" s="132">
        <v>1</v>
      </c>
      <c r="EY35" s="91">
        <v>1</v>
      </c>
      <c r="EZ35" s="115">
        <v>8</v>
      </c>
      <c r="FA35" s="88">
        <v>32</v>
      </c>
      <c r="FB35" s="88">
        <v>40</v>
      </c>
      <c r="FC35" s="88">
        <v>80</v>
      </c>
      <c r="FD35" s="88">
        <v>369</v>
      </c>
      <c r="FE35" s="88">
        <v>359</v>
      </c>
      <c r="FF35" s="88">
        <v>295</v>
      </c>
      <c r="FG35" s="88">
        <v>248</v>
      </c>
      <c r="FH35" s="88">
        <v>215</v>
      </c>
      <c r="FI35" s="88">
        <v>1566</v>
      </c>
      <c r="FJ35" s="88">
        <v>1606</v>
      </c>
      <c r="FK35" s="88">
        <v>7</v>
      </c>
      <c r="FL35" s="88">
        <v>31</v>
      </c>
      <c r="FM35" s="88">
        <v>38</v>
      </c>
      <c r="FN35" s="88">
        <v>70</v>
      </c>
      <c r="FO35" s="88">
        <v>341</v>
      </c>
      <c r="FP35" s="88">
        <v>339</v>
      </c>
      <c r="FQ35" s="88">
        <v>288</v>
      </c>
      <c r="FR35" s="88">
        <v>238</v>
      </c>
      <c r="FS35" s="88">
        <v>207</v>
      </c>
      <c r="FT35" s="88">
        <v>1483</v>
      </c>
      <c r="FU35" s="88">
        <v>1521</v>
      </c>
      <c r="FV35" s="88">
        <v>0</v>
      </c>
      <c r="FW35" s="88">
        <v>1</v>
      </c>
      <c r="FX35" s="88">
        <v>1</v>
      </c>
      <c r="FY35" s="88">
        <v>5</v>
      </c>
      <c r="FZ35" s="88">
        <v>15</v>
      </c>
      <c r="GA35" s="88">
        <v>16</v>
      </c>
      <c r="GB35" s="88">
        <v>2</v>
      </c>
      <c r="GC35" s="88">
        <v>6</v>
      </c>
      <c r="GD35" s="88">
        <v>4</v>
      </c>
      <c r="GE35" s="88">
        <v>48</v>
      </c>
      <c r="GF35" s="88">
        <v>49</v>
      </c>
      <c r="GG35" s="88">
        <v>1</v>
      </c>
      <c r="GH35" s="88">
        <v>0</v>
      </c>
      <c r="GI35" s="88">
        <v>1</v>
      </c>
      <c r="GJ35" s="88">
        <v>5</v>
      </c>
      <c r="GK35" s="88">
        <v>13</v>
      </c>
      <c r="GL35" s="88">
        <v>4</v>
      </c>
      <c r="GM35" s="88">
        <v>5</v>
      </c>
      <c r="GN35" s="88">
        <v>4</v>
      </c>
      <c r="GO35" s="88">
        <v>4</v>
      </c>
      <c r="GP35" s="88">
        <v>35</v>
      </c>
      <c r="GQ35" s="132">
        <v>36</v>
      </c>
      <c r="GR35" s="87">
        <v>4</v>
      </c>
      <c r="GS35" s="88">
        <v>4</v>
      </c>
      <c r="GT35" s="88">
        <v>8</v>
      </c>
      <c r="GU35" s="88">
        <v>15</v>
      </c>
      <c r="GV35" s="88">
        <v>58</v>
      </c>
      <c r="GW35" s="88">
        <v>52</v>
      </c>
      <c r="GX35" s="88">
        <v>48</v>
      </c>
      <c r="GY35" s="88">
        <v>45</v>
      </c>
      <c r="GZ35" s="88">
        <v>33</v>
      </c>
      <c r="HA35" s="132">
        <v>251</v>
      </c>
      <c r="HB35" s="91">
        <v>259</v>
      </c>
      <c r="HC35" s="115">
        <v>67</v>
      </c>
      <c r="HD35" s="88">
        <v>126</v>
      </c>
      <c r="HE35" s="88">
        <v>193</v>
      </c>
      <c r="HF35" s="88">
        <v>423</v>
      </c>
      <c r="HG35" s="88">
        <v>1057</v>
      </c>
      <c r="HH35" s="88">
        <v>571</v>
      </c>
      <c r="HI35" s="88">
        <v>399</v>
      </c>
      <c r="HJ35" s="88">
        <v>281</v>
      </c>
      <c r="HK35" s="88">
        <v>206</v>
      </c>
      <c r="HL35" s="132">
        <v>2937</v>
      </c>
      <c r="HM35" s="116">
        <v>3130</v>
      </c>
    </row>
    <row r="36" spans="1:221" s="74" customFormat="1" ht="18" customHeight="1">
      <c r="A36" s="87" t="s">
        <v>41</v>
      </c>
      <c r="B36" s="115">
        <v>89</v>
      </c>
      <c r="C36" s="115">
        <v>41</v>
      </c>
      <c r="D36" s="115">
        <v>130</v>
      </c>
      <c r="E36" s="88">
        <v>472</v>
      </c>
      <c r="F36" s="88">
        <v>1443</v>
      </c>
      <c r="G36" s="88">
        <v>714</v>
      </c>
      <c r="H36" s="88">
        <v>612</v>
      </c>
      <c r="I36" s="88">
        <v>496</v>
      </c>
      <c r="J36" s="88">
        <v>331</v>
      </c>
      <c r="K36" s="132">
        <v>4068</v>
      </c>
      <c r="L36" s="91">
        <v>4198</v>
      </c>
      <c r="M36" s="87">
        <v>19</v>
      </c>
      <c r="N36" s="88">
        <v>7</v>
      </c>
      <c r="O36" s="88">
        <v>26</v>
      </c>
      <c r="P36" s="88">
        <v>130</v>
      </c>
      <c r="Q36" s="88">
        <v>303</v>
      </c>
      <c r="R36" s="88">
        <v>159</v>
      </c>
      <c r="S36" s="88">
        <v>131</v>
      </c>
      <c r="T36" s="88">
        <v>141</v>
      </c>
      <c r="U36" s="88">
        <v>131</v>
      </c>
      <c r="V36" s="88">
        <v>995</v>
      </c>
      <c r="W36" s="88">
        <v>1021</v>
      </c>
      <c r="X36" s="88">
        <v>17</v>
      </c>
      <c r="Y36" s="88">
        <v>6</v>
      </c>
      <c r="Z36" s="88">
        <v>23</v>
      </c>
      <c r="AA36" s="88">
        <v>107</v>
      </c>
      <c r="AB36" s="88">
        <v>191</v>
      </c>
      <c r="AC36" s="88">
        <v>80</v>
      </c>
      <c r="AD36" s="88">
        <v>50</v>
      </c>
      <c r="AE36" s="88">
        <v>53</v>
      </c>
      <c r="AF36" s="88">
        <v>42</v>
      </c>
      <c r="AG36" s="88">
        <v>523</v>
      </c>
      <c r="AH36" s="88">
        <v>546</v>
      </c>
      <c r="AI36" s="88">
        <v>0</v>
      </c>
      <c r="AJ36" s="88">
        <v>0</v>
      </c>
      <c r="AK36" s="88">
        <v>0</v>
      </c>
      <c r="AL36" s="88">
        <v>1</v>
      </c>
      <c r="AM36" s="88">
        <v>3</v>
      </c>
      <c r="AN36" s="88">
        <v>2</v>
      </c>
      <c r="AO36" s="88">
        <v>14</v>
      </c>
      <c r="AP36" s="88">
        <v>23</v>
      </c>
      <c r="AQ36" s="88">
        <v>30</v>
      </c>
      <c r="AR36" s="88">
        <v>73</v>
      </c>
      <c r="AS36" s="88">
        <v>73</v>
      </c>
      <c r="AT36" s="88">
        <v>1</v>
      </c>
      <c r="AU36" s="88">
        <v>1</v>
      </c>
      <c r="AV36" s="88">
        <v>2</v>
      </c>
      <c r="AW36" s="88">
        <v>14</v>
      </c>
      <c r="AX36" s="88">
        <v>63</v>
      </c>
      <c r="AY36" s="88">
        <v>49</v>
      </c>
      <c r="AZ36" s="88">
        <v>39</v>
      </c>
      <c r="BA36" s="88">
        <v>40</v>
      </c>
      <c r="BB36" s="88">
        <v>34</v>
      </c>
      <c r="BC36" s="88">
        <v>239</v>
      </c>
      <c r="BD36" s="88">
        <v>241</v>
      </c>
      <c r="BE36" s="88">
        <v>0</v>
      </c>
      <c r="BF36" s="88">
        <v>0</v>
      </c>
      <c r="BG36" s="88">
        <v>0</v>
      </c>
      <c r="BH36" s="88">
        <v>0</v>
      </c>
      <c r="BI36" s="88">
        <v>0</v>
      </c>
      <c r="BJ36" s="88">
        <v>0</v>
      </c>
      <c r="BK36" s="88">
        <v>0</v>
      </c>
      <c r="BL36" s="88">
        <v>0</v>
      </c>
      <c r="BM36" s="88">
        <v>0</v>
      </c>
      <c r="BN36" s="88">
        <v>0</v>
      </c>
      <c r="BO36" s="88">
        <v>0</v>
      </c>
      <c r="BP36" s="88">
        <v>1</v>
      </c>
      <c r="BQ36" s="88">
        <v>0</v>
      </c>
      <c r="BR36" s="88">
        <v>1</v>
      </c>
      <c r="BS36" s="88">
        <v>8</v>
      </c>
      <c r="BT36" s="88">
        <v>46</v>
      </c>
      <c r="BU36" s="88">
        <v>28</v>
      </c>
      <c r="BV36" s="88">
        <v>28</v>
      </c>
      <c r="BW36" s="88">
        <v>25</v>
      </c>
      <c r="BX36" s="88">
        <v>25</v>
      </c>
      <c r="BY36" s="88">
        <v>160</v>
      </c>
      <c r="BZ36" s="88">
        <v>161</v>
      </c>
      <c r="CA36" s="88">
        <v>20</v>
      </c>
      <c r="CB36" s="88">
        <v>11</v>
      </c>
      <c r="CC36" s="88">
        <v>31</v>
      </c>
      <c r="CD36" s="88">
        <v>103</v>
      </c>
      <c r="CE36" s="88">
        <v>352</v>
      </c>
      <c r="CF36" s="88">
        <v>161</v>
      </c>
      <c r="CG36" s="88">
        <v>128</v>
      </c>
      <c r="CH36" s="88">
        <v>67</v>
      </c>
      <c r="CI36" s="88">
        <v>25</v>
      </c>
      <c r="CJ36" s="88">
        <v>836</v>
      </c>
      <c r="CK36" s="88">
        <v>867</v>
      </c>
      <c r="CL36" s="88">
        <v>16</v>
      </c>
      <c r="CM36" s="88">
        <v>11</v>
      </c>
      <c r="CN36" s="88">
        <v>27</v>
      </c>
      <c r="CO36" s="88">
        <v>69</v>
      </c>
      <c r="CP36" s="88">
        <v>214</v>
      </c>
      <c r="CQ36" s="88">
        <v>106</v>
      </c>
      <c r="CR36" s="88">
        <v>88</v>
      </c>
      <c r="CS36" s="88">
        <v>43</v>
      </c>
      <c r="CT36" s="88">
        <v>19</v>
      </c>
      <c r="CU36" s="88">
        <v>539</v>
      </c>
      <c r="CV36" s="88">
        <v>566</v>
      </c>
      <c r="CW36" s="88">
        <v>4</v>
      </c>
      <c r="CX36" s="88">
        <v>0</v>
      </c>
      <c r="CY36" s="88">
        <v>4</v>
      </c>
      <c r="CZ36" s="88">
        <v>34</v>
      </c>
      <c r="DA36" s="88">
        <v>138</v>
      </c>
      <c r="DB36" s="88">
        <v>55</v>
      </c>
      <c r="DC36" s="88">
        <v>40</v>
      </c>
      <c r="DD36" s="88">
        <v>24</v>
      </c>
      <c r="DE36" s="88">
        <v>6</v>
      </c>
      <c r="DF36" s="88">
        <v>297</v>
      </c>
      <c r="DG36" s="91">
        <v>301</v>
      </c>
      <c r="DH36" s="115">
        <v>0</v>
      </c>
      <c r="DI36" s="88">
        <v>1</v>
      </c>
      <c r="DJ36" s="88">
        <v>1</v>
      </c>
      <c r="DK36" s="88">
        <v>2</v>
      </c>
      <c r="DL36" s="88">
        <v>47</v>
      </c>
      <c r="DM36" s="88">
        <v>39</v>
      </c>
      <c r="DN36" s="88">
        <v>47</v>
      </c>
      <c r="DO36" s="88">
        <v>32</v>
      </c>
      <c r="DP36" s="88">
        <v>22</v>
      </c>
      <c r="DQ36" s="88">
        <v>189</v>
      </c>
      <c r="DR36" s="88">
        <v>190</v>
      </c>
      <c r="DS36" s="115">
        <v>0</v>
      </c>
      <c r="DT36" s="88">
        <v>1</v>
      </c>
      <c r="DU36" s="88">
        <v>1</v>
      </c>
      <c r="DV36" s="88">
        <v>2</v>
      </c>
      <c r="DW36" s="88">
        <v>41</v>
      </c>
      <c r="DX36" s="88">
        <v>30</v>
      </c>
      <c r="DY36" s="88">
        <v>38</v>
      </c>
      <c r="DZ36" s="88">
        <v>26</v>
      </c>
      <c r="EA36" s="88">
        <v>18</v>
      </c>
      <c r="EB36" s="88">
        <v>155</v>
      </c>
      <c r="EC36" s="88">
        <v>156</v>
      </c>
      <c r="ED36" s="88">
        <v>0</v>
      </c>
      <c r="EE36" s="88">
        <v>0</v>
      </c>
      <c r="EF36" s="88">
        <v>0</v>
      </c>
      <c r="EG36" s="88">
        <v>0</v>
      </c>
      <c r="EH36" s="88">
        <v>6</v>
      </c>
      <c r="EI36" s="88">
        <v>9</v>
      </c>
      <c r="EJ36" s="88">
        <v>9</v>
      </c>
      <c r="EK36" s="88">
        <v>6</v>
      </c>
      <c r="EL36" s="88">
        <v>4</v>
      </c>
      <c r="EM36" s="88">
        <v>34</v>
      </c>
      <c r="EN36" s="88">
        <v>34</v>
      </c>
      <c r="EO36" s="88">
        <v>0</v>
      </c>
      <c r="EP36" s="88">
        <v>0</v>
      </c>
      <c r="EQ36" s="88">
        <v>0</v>
      </c>
      <c r="ER36" s="88">
        <v>0</v>
      </c>
      <c r="ES36" s="88">
        <v>0</v>
      </c>
      <c r="ET36" s="88">
        <v>0</v>
      </c>
      <c r="EU36" s="88">
        <v>0</v>
      </c>
      <c r="EV36" s="88">
        <v>0</v>
      </c>
      <c r="EW36" s="88">
        <v>0</v>
      </c>
      <c r="EX36" s="132">
        <v>0</v>
      </c>
      <c r="EY36" s="91">
        <v>0</v>
      </c>
      <c r="EZ36" s="115">
        <v>7</v>
      </c>
      <c r="FA36" s="88">
        <v>3</v>
      </c>
      <c r="FB36" s="88">
        <v>10</v>
      </c>
      <c r="FC36" s="88">
        <v>27</v>
      </c>
      <c r="FD36" s="88">
        <v>197</v>
      </c>
      <c r="FE36" s="88">
        <v>126</v>
      </c>
      <c r="FF36" s="88">
        <v>123</v>
      </c>
      <c r="FG36" s="88">
        <v>122</v>
      </c>
      <c r="FH36" s="88">
        <v>73</v>
      </c>
      <c r="FI36" s="88">
        <v>668</v>
      </c>
      <c r="FJ36" s="88">
        <v>678</v>
      </c>
      <c r="FK36" s="88">
        <v>3</v>
      </c>
      <c r="FL36" s="88">
        <v>2</v>
      </c>
      <c r="FM36" s="88">
        <v>5</v>
      </c>
      <c r="FN36" s="88">
        <v>20</v>
      </c>
      <c r="FO36" s="88">
        <v>189</v>
      </c>
      <c r="FP36" s="88">
        <v>114</v>
      </c>
      <c r="FQ36" s="88">
        <v>114</v>
      </c>
      <c r="FR36" s="88">
        <v>116</v>
      </c>
      <c r="FS36" s="88">
        <v>64</v>
      </c>
      <c r="FT36" s="88">
        <v>617</v>
      </c>
      <c r="FU36" s="88">
        <v>622</v>
      </c>
      <c r="FV36" s="88">
        <v>3</v>
      </c>
      <c r="FW36" s="88">
        <v>0</v>
      </c>
      <c r="FX36" s="88">
        <v>3</v>
      </c>
      <c r="FY36" s="88">
        <v>2</v>
      </c>
      <c r="FZ36" s="88">
        <v>3</v>
      </c>
      <c r="GA36" s="88">
        <v>7</v>
      </c>
      <c r="GB36" s="88">
        <v>5</v>
      </c>
      <c r="GC36" s="88">
        <v>4</v>
      </c>
      <c r="GD36" s="88">
        <v>6</v>
      </c>
      <c r="GE36" s="88">
        <v>27</v>
      </c>
      <c r="GF36" s="88">
        <v>30</v>
      </c>
      <c r="GG36" s="88">
        <v>1</v>
      </c>
      <c r="GH36" s="88">
        <v>1</v>
      </c>
      <c r="GI36" s="88">
        <v>2</v>
      </c>
      <c r="GJ36" s="88">
        <v>5</v>
      </c>
      <c r="GK36" s="88">
        <v>5</v>
      </c>
      <c r="GL36" s="88">
        <v>5</v>
      </c>
      <c r="GM36" s="88">
        <v>4</v>
      </c>
      <c r="GN36" s="88">
        <v>2</v>
      </c>
      <c r="GO36" s="88">
        <v>3</v>
      </c>
      <c r="GP36" s="88">
        <v>24</v>
      </c>
      <c r="GQ36" s="132">
        <v>26</v>
      </c>
      <c r="GR36" s="87">
        <v>0</v>
      </c>
      <c r="GS36" s="88">
        <v>0</v>
      </c>
      <c r="GT36" s="88">
        <v>0</v>
      </c>
      <c r="GU36" s="88">
        <v>1</v>
      </c>
      <c r="GV36" s="88">
        <v>12</v>
      </c>
      <c r="GW36" s="88">
        <v>3</v>
      </c>
      <c r="GX36" s="88">
        <v>2</v>
      </c>
      <c r="GY36" s="88">
        <v>2</v>
      </c>
      <c r="GZ36" s="88">
        <v>1</v>
      </c>
      <c r="HA36" s="132">
        <v>21</v>
      </c>
      <c r="HB36" s="91">
        <v>21</v>
      </c>
      <c r="HC36" s="115">
        <v>43</v>
      </c>
      <c r="HD36" s="88">
        <v>19</v>
      </c>
      <c r="HE36" s="88">
        <v>62</v>
      </c>
      <c r="HF36" s="88">
        <v>209</v>
      </c>
      <c r="HG36" s="88">
        <v>532</v>
      </c>
      <c r="HH36" s="88">
        <v>226</v>
      </c>
      <c r="HI36" s="88">
        <v>181</v>
      </c>
      <c r="HJ36" s="88">
        <v>132</v>
      </c>
      <c r="HK36" s="88">
        <v>79</v>
      </c>
      <c r="HL36" s="132">
        <v>1359</v>
      </c>
      <c r="HM36" s="116">
        <v>1421</v>
      </c>
    </row>
    <row r="37" spans="1:221" s="74" customFormat="1" ht="18" customHeight="1">
      <c r="A37" s="87" t="s">
        <v>42</v>
      </c>
      <c r="B37" s="115">
        <v>187</v>
      </c>
      <c r="C37" s="115">
        <v>130</v>
      </c>
      <c r="D37" s="115">
        <v>317</v>
      </c>
      <c r="E37" s="88">
        <v>999</v>
      </c>
      <c r="F37" s="88">
        <v>3974</v>
      </c>
      <c r="G37" s="88">
        <v>2426</v>
      </c>
      <c r="H37" s="88">
        <v>1806</v>
      </c>
      <c r="I37" s="88">
        <v>1557</v>
      </c>
      <c r="J37" s="88">
        <v>1238</v>
      </c>
      <c r="K37" s="132">
        <v>12000</v>
      </c>
      <c r="L37" s="91">
        <v>12317</v>
      </c>
      <c r="M37" s="87">
        <v>51</v>
      </c>
      <c r="N37" s="88">
        <v>42</v>
      </c>
      <c r="O37" s="88">
        <v>93</v>
      </c>
      <c r="P37" s="88">
        <v>331</v>
      </c>
      <c r="Q37" s="88">
        <v>1249</v>
      </c>
      <c r="R37" s="88">
        <v>658</v>
      </c>
      <c r="S37" s="88">
        <v>475</v>
      </c>
      <c r="T37" s="88">
        <v>461</v>
      </c>
      <c r="U37" s="88">
        <v>530</v>
      </c>
      <c r="V37" s="88">
        <v>3704</v>
      </c>
      <c r="W37" s="88">
        <v>3797</v>
      </c>
      <c r="X37" s="88">
        <v>47</v>
      </c>
      <c r="Y37" s="88">
        <v>38</v>
      </c>
      <c r="Z37" s="88">
        <v>85</v>
      </c>
      <c r="AA37" s="88">
        <v>304</v>
      </c>
      <c r="AB37" s="88">
        <v>1047</v>
      </c>
      <c r="AC37" s="88">
        <v>501</v>
      </c>
      <c r="AD37" s="88">
        <v>291</v>
      </c>
      <c r="AE37" s="88">
        <v>236</v>
      </c>
      <c r="AF37" s="88">
        <v>175</v>
      </c>
      <c r="AG37" s="88">
        <v>2554</v>
      </c>
      <c r="AH37" s="88">
        <v>2639</v>
      </c>
      <c r="AI37" s="88">
        <v>0</v>
      </c>
      <c r="AJ37" s="88">
        <v>0</v>
      </c>
      <c r="AK37" s="88">
        <v>0</v>
      </c>
      <c r="AL37" s="88">
        <v>0</v>
      </c>
      <c r="AM37" s="88">
        <v>4</v>
      </c>
      <c r="AN37" s="88">
        <v>7</v>
      </c>
      <c r="AO37" s="88">
        <v>22</v>
      </c>
      <c r="AP37" s="88">
        <v>55</v>
      </c>
      <c r="AQ37" s="88">
        <v>105</v>
      </c>
      <c r="AR37" s="88">
        <v>193</v>
      </c>
      <c r="AS37" s="88">
        <v>193</v>
      </c>
      <c r="AT37" s="88">
        <v>0</v>
      </c>
      <c r="AU37" s="88">
        <v>2</v>
      </c>
      <c r="AV37" s="88">
        <v>2</v>
      </c>
      <c r="AW37" s="88">
        <v>12</v>
      </c>
      <c r="AX37" s="88">
        <v>93</v>
      </c>
      <c r="AY37" s="88">
        <v>84</v>
      </c>
      <c r="AZ37" s="88">
        <v>78</v>
      </c>
      <c r="BA37" s="88">
        <v>77</v>
      </c>
      <c r="BB37" s="88">
        <v>111</v>
      </c>
      <c r="BC37" s="88">
        <v>455</v>
      </c>
      <c r="BD37" s="88">
        <v>457</v>
      </c>
      <c r="BE37" s="88">
        <v>0</v>
      </c>
      <c r="BF37" s="88">
        <v>0</v>
      </c>
      <c r="BG37" s="88">
        <v>0</v>
      </c>
      <c r="BH37" s="88">
        <v>0</v>
      </c>
      <c r="BI37" s="88">
        <v>6</v>
      </c>
      <c r="BJ37" s="88">
        <v>2</v>
      </c>
      <c r="BK37" s="88">
        <v>1</v>
      </c>
      <c r="BL37" s="88">
        <v>3</v>
      </c>
      <c r="BM37" s="88">
        <v>0</v>
      </c>
      <c r="BN37" s="88">
        <v>12</v>
      </c>
      <c r="BO37" s="88">
        <v>12</v>
      </c>
      <c r="BP37" s="88">
        <v>4</v>
      </c>
      <c r="BQ37" s="88">
        <v>2</v>
      </c>
      <c r="BR37" s="88">
        <v>6</v>
      </c>
      <c r="BS37" s="88">
        <v>15</v>
      </c>
      <c r="BT37" s="88">
        <v>99</v>
      </c>
      <c r="BU37" s="88">
        <v>64</v>
      </c>
      <c r="BV37" s="88">
        <v>83</v>
      </c>
      <c r="BW37" s="88">
        <v>90</v>
      </c>
      <c r="BX37" s="88">
        <v>139</v>
      </c>
      <c r="BY37" s="88">
        <v>490</v>
      </c>
      <c r="BZ37" s="88">
        <v>496</v>
      </c>
      <c r="CA37" s="88">
        <v>24</v>
      </c>
      <c r="CB37" s="88">
        <v>18</v>
      </c>
      <c r="CC37" s="88">
        <v>42</v>
      </c>
      <c r="CD37" s="88">
        <v>133</v>
      </c>
      <c r="CE37" s="88">
        <v>691</v>
      </c>
      <c r="CF37" s="88">
        <v>448</v>
      </c>
      <c r="CG37" s="88">
        <v>354</v>
      </c>
      <c r="CH37" s="88">
        <v>225</v>
      </c>
      <c r="CI37" s="88">
        <v>84</v>
      </c>
      <c r="CJ37" s="88">
        <v>1935</v>
      </c>
      <c r="CK37" s="88">
        <v>1977</v>
      </c>
      <c r="CL37" s="88">
        <v>21</v>
      </c>
      <c r="CM37" s="88">
        <v>17</v>
      </c>
      <c r="CN37" s="88">
        <v>38</v>
      </c>
      <c r="CO37" s="88">
        <v>120</v>
      </c>
      <c r="CP37" s="88">
        <v>552</v>
      </c>
      <c r="CQ37" s="88">
        <v>334</v>
      </c>
      <c r="CR37" s="88">
        <v>238</v>
      </c>
      <c r="CS37" s="88">
        <v>162</v>
      </c>
      <c r="CT37" s="88">
        <v>59</v>
      </c>
      <c r="CU37" s="88">
        <v>1465</v>
      </c>
      <c r="CV37" s="88">
        <v>1503</v>
      </c>
      <c r="CW37" s="88">
        <v>3</v>
      </c>
      <c r="CX37" s="88">
        <v>1</v>
      </c>
      <c r="CY37" s="88">
        <v>4</v>
      </c>
      <c r="CZ37" s="88">
        <v>13</v>
      </c>
      <c r="DA37" s="88">
        <v>139</v>
      </c>
      <c r="DB37" s="88">
        <v>114</v>
      </c>
      <c r="DC37" s="88">
        <v>116</v>
      </c>
      <c r="DD37" s="88">
        <v>63</v>
      </c>
      <c r="DE37" s="88">
        <v>25</v>
      </c>
      <c r="DF37" s="88">
        <v>470</v>
      </c>
      <c r="DG37" s="91">
        <v>474</v>
      </c>
      <c r="DH37" s="115">
        <v>2</v>
      </c>
      <c r="DI37" s="88">
        <v>0</v>
      </c>
      <c r="DJ37" s="88">
        <v>2</v>
      </c>
      <c r="DK37" s="88">
        <v>5</v>
      </c>
      <c r="DL37" s="88">
        <v>82</v>
      </c>
      <c r="DM37" s="88">
        <v>110</v>
      </c>
      <c r="DN37" s="88">
        <v>132</v>
      </c>
      <c r="DO37" s="88">
        <v>126</v>
      </c>
      <c r="DP37" s="88">
        <v>97</v>
      </c>
      <c r="DQ37" s="88">
        <v>552</v>
      </c>
      <c r="DR37" s="88">
        <v>554</v>
      </c>
      <c r="DS37" s="115">
        <v>2</v>
      </c>
      <c r="DT37" s="88">
        <v>0</v>
      </c>
      <c r="DU37" s="88">
        <v>2</v>
      </c>
      <c r="DV37" s="88">
        <v>5</v>
      </c>
      <c r="DW37" s="88">
        <v>70</v>
      </c>
      <c r="DX37" s="88">
        <v>78</v>
      </c>
      <c r="DY37" s="88">
        <v>103</v>
      </c>
      <c r="DZ37" s="88">
        <v>100</v>
      </c>
      <c r="EA37" s="88">
        <v>72</v>
      </c>
      <c r="EB37" s="88">
        <v>428</v>
      </c>
      <c r="EC37" s="88">
        <v>430</v>
      </c>
      <c r="ED37" s="88">
        <v>0</v>
      </c>
      <c r="EE37" s="88">
        <v>0</v>
      </c>
      <c r="EF37" s="88">
        <v>0</v>
      </c>
      <c r="EG37" s="88">
        <v>0</v>
      </c>
      <c r="EH37" s="88">
        <v>12</v>
      </c>
      <c r="EI37" s="88">
        <v>32</v>
      </c>
      <c r="EJ37" s="88">
        <v>29</v>
      </c>
      <c r="EK37" s="88">
        <v>26</v>
      </c>
      <c r="EL37" s="88">
        <v>23</v>
      </c>
      <c r="EM37" s="88">
        <v>122</v>
      </c>
      <c r="EN37" s="88">
        <v>122</v>
      </c>
      <c r="EO37" s="88">
        <v>0</v>
      </c>
      <c r="EP37" s="88">
        <v>0</v>
      </c>
      <c r="EQ37" s="88">
        <v>0</v>
      </c>
      <c r="ER37" s="88">
        <v>0</v>
      </c>
      <c r="ES37" s="88">
        <v>0</v>
      </c>
      <c r="ET37" s="88">
        <v>0</v>
      </c>
      <c r="EU37" s="88">
        <v>0</v>
      </c>
      <c r="EV37" s="88">
        <v>0</v>
      </c>
      <c r="EW37" s="88">
        <v>2</v>
      </c>
      <c r="EX37" s="132">
        <v>2</v>
      </c>
      <c r="EY37" s="91">
        <v>2</v>
      </c>
      <c r="EZ37" s="115">
        <v>37</v>
      </c>
      <c r="FA37" s="88">
        <v>13</v>
      </c>
      <c r="FB37" s="88">
        <v>50</v>
      </c>
      <c r="FC37" s="88">
        <v>90</v>
      </c>
      <c r="FD37" s="88">
        <v>531</v>
      </c>
      <c r="FE37" s="88">
        <v>448</v>
      </c>
      <c r="FF37" s="88">
        <v>333</v>
      </c>
      <c r="FG37" s="88">
        <v>341</v>
      </c>
      <c r="FH37" s="88">
        <v>260</v>
      </c>
      <c r="FI37" s="88">
        <v>2003</v>
      </c>
      <c r="FJ37" s="88">
        <v>2053</v>
      </c>
      <c r="FK37" s="88">
        <v>19</v>
      </c>
      <c r="FL37" s="88">
        <v>12</v>
      </c>
      <c r="FM37" s="88">
        <v>31</v>
      </c>
      <c r="FN37" s="88">
        <v>90</v>
      </c>
      <c r="FO37" s="88">
        <v>503</v>
      </c>
      <c r="FP37" s="88">
        <v>433</v>
      </c>
      <c r="FQ37" s="88">
        <v>318</v>
      </c>
      <c r="FR37" s="88">
        <v>325</v>
      </c>
      <c r="FS37" s="88">
        <v>259</v>
      </c>
      <c r="FT37" s="88">
        <v>1928</v>
      </c>
      <c r="FU37" s="88">
        <v>1959</v>
      </c>
      <c r="FV37" s="88">
        <v>5</v>
      </c>
      <c r="FW37" s="88">
        <v>0</v>
      </c>
      <c r="FX37" s="88">
        <v>5</v>
      </c>
      <c r="FY37" s="88">
        <v>0</v>
      </c>
      <c r="FZ37" s="88">
        <v>12</v>
      </c>
      <c r="GA37" s="88">
        <v>11</v>
      </c>
      <c r="GB37" s="88">
        <v>13</v>
      </c>
      <c r="GC37" s="88">
        <v>10</v>
      </c>
      <c r="GD37" s="88">
        <v>0</v>
      </c>
      <c r="GE37" s="88">
        <v>46</v>
      </c>
      <c r="GF37" s="88">
        <v>51</v>
      </c>
      <c r="GG37" s="88">
        <v>13</v>
      </c>
      <c r="GH37" s="88">
        <v>1</v>
      </c>
      <c r="GI37" s="88">
        <v>14</v>
      </c>
      <c r="GJ37" s="88">
        <v>0</v>
      </c>
      <c r="GK37" s="88">
        <v>16</v>
      </c>
      <c r="GL37" s="88">
        <v>4</v>
      </c>
      <c r="GM37" s="88">
        <v>2</v>
      </c>
      <c r="GN37" s="88">
        <v>6</v>
      </c>
      <c r="GO37" s="88">
        <v>1</v>
      </c>
      <c r="GP37" s="88">
        <v>29</v>
      </c>
      <c r="GQ37" s="132">
        <v>43</v>
      </c>
      <c r="GR37" s="87">
        <v>2</v>
      </c>
      <c r="GS37" s="88">
        <v>4</v>
      </c>
      <c r="GT37" s="88">
        <v>6</v>
      </c>
      <c r="GU37" s="88">
        <v>15</v>
      </c>
      <c r="GV37" s="88">
        <v>75</v>
      </c>
      <c r="GW37" s="88">
        <v>44</v>
      </c>
      <c r="GX37" s="88">
        <v>45</v>
      </c>
      <c r="GY37" s="88">
        <v>39</v>
      </c>
      <c r="GZ37" s="88">
        <v>29</v>
      </c>
      <c r="HA37" s="132">
        <v>247</v>
      </c>
      <c r="HB37" s="91">
        <v>253</v>
      </c>
      <c r="HC37" s="115">
        <v>71</v>
      </c>
      <c r="HD37" s="88">
        <v>53</v>
      </c>
      <c r="HE37" s="88">
        <v>124</v>
      </c>
      <c r="HF37" s="88">
        <v>425</v>
      </c>
      <c r="HG37" s="88">
        <v>1346</v>
      </c>
      <c r="HH37" s="88">
        <v>718</v>
      </c>
      <c r="HI37" s="88">
        <v>467</v>
      </c>
      <c r="HJ37" s="88">
        <v>365</v>
      </c>
      <c r="HK37" s="88">
        <v>238</v>
      </c>
      <c r="HL37" s="132">
        <v>3559</v>
      </c>
      <c r="HM37" s="116">
        <v>3683</v>
      </c>
    </row>
    <row r="38" spans="1:221" s="74" customFormat="1" ht="18" customHeight="1">
      <c r="A38" s="87" t="s">
        <v>43</v>
      </c>
      <c r="B38" s="115">
        <v>52</v>
      </c>
      <c r="C38" s="115">
        <v>78</v>
      </c>
      <c r="D38" s="115">
        <v>130</v>
      </c>
      <c r="E38" s="88">
        <v>504</v>
      </c>
      <c r="F38" s="88">
        <v>1696</v>
      </c>
      <c r="G38" s="88">
        <v>944</v>
      </c>
      <c r="H38" s="88">
        <v>849</v>
      </c>
      <c r="I38" s="88">
        <v>658</v>
      </c>
      <c r="J38" s="88">
        <v>421</v>
      </c>
      <c r="K38" s="132">
        <v>5072</v>
      </c>
      <c r="L38" s="91">
        <v>5202</v>
      </c>
      <c r="M38" s="87">
        <v>19</v>
      </c>
      <c r="N38" s="88">
        <v>23</v>
      </c>
      <c r="O38" s="88">
        <v>42</v>
      </c>
      <c r="P38" s="88">
        <v>194</v>
      </c>
      <c r="Q38" s="88">
        <v>558</v>
      </c>
      <c r="R38" s="88">
        <v>280</v>
      </c>
      <c r="S38" s="88">
        <v>237</v>
      </c>
      <c r="T38" s="88">
        <v>214</v>
      </c>
      <c r="U38" s="88">
        <v>198</v>
      </c>
      <c r="V38" s="88">
        <v>1681</v>
      </c>
      <c r="W38" s="88">
        <v>1723</v>
      </c>
      <c r="X38" s="88">
        <v>13</v>
      </c>
      <c r="Y38" s="88">
        <v>20</v>
      </c>
      <c r="Z38" s="88">
        <v>33</v>
      </c>
      <c r="AA38" s="88">
        <v>150</v>
      </c>
      <c r="AB38" s="88">
        <v>436</v>
      </c>
      <c r="AC38" s="88">
        <v>180</v>
      </c>
      <c r="AD38" s="88">
        <v>147</v>
      </c>
      <c r="AE38" s="88">
        <v>103</v>
      </c>
      <c r="AF38" s="88">
        <v>56</v>
      </c>
      <c r="AG38" s="88">
        <v>1072</v>
      </c>
      <c r="AH38" s="88">
        <v>1105</v>
      </c>
      <c r="AI38" s="88">
        <v>0</v>
      </c>
      <c r="AJ38" s="88">
        <v>0</v>
      </c>
      <c r="AK38" s="88">
        <v>0</v>
      </c>
      <c r="AL38" s="88">
        <v>0</v>
      </c>
      <c r="AM38" s="88">
        <v>2</v>
      </c>
      <c r="AN38" s="88">
        <v>3</v>
      </c>
      <c r="AO38" s="88">
        <v>5</v>
      </c>
      <c r="AP38" s="88">
        <v>29</v>
      </c>
      <c r="AQ38" s="88">
        <v>41</v>
      </c>
      <c r="AR38" s="88">
        <v>80</v>
      </c>
      <c r="AS38" s="88">
        <v>80</v>
      </c>
      <c r="AT38" s="88">
        <v>3</v>
      </c>
      <c r="AU38" s="88">
        <v>1</v>
      </c>
      <c r="AV38" s="88">
        <v>4</v>
      </c>
      <c r="AW38" s="88">
        <v>12</v>
      </c>
      <c r="AX38" s="88">
        <v>48</v>
      </c>
      <c r="AY38" s="88">
        <v>26</v>
      </c>
      <c r="AZ38" s="88">
        <v>25</v>
      </c>
      <c r="BA38" s="88">
        <v>37</v>
      </c>
      <c r="BB38" s="88">
        <v>42</v>
      </c>
      <c r="BC38" s="88">
        <v>190</v>
      </c>
      <c r="BD38" s="88">
        <v>194</v>
      </c>
      <c r="BE38" s="88">
        <v>0</v>
      </c>
      <c r="BF38" s="88">
        <v>0</v>
      </c>
      <c r="BG38" s="88">
        <v>0</v>
      </c>
      <c r="BH38" s="88">
        <v>0</v>
      </c>
      <c r="BI38" s="88">
        <v>1</v>
      </c>
      <c r="BJ38" s="88">
        <v>1</v>
      </c>
      <c r="BK38" s="88">
        <v>4</v>
      </c>
      <c r="BL38" s="88">
        <v>3</v>
      </c>
      <c r="BM38" s="88">
        <v>3</v>
      </c>
      <c r="BN38" s="88">
        <v>12</v>
      </c>
      <c r="BO38" s="88">
        <v>12</v>
      </c>
      <c r="BP38" s="88">
        <v>3</v>
      </c>
      <c r="BQ38" s="88">
        <v>2</v>
      </c>
      <c r="BR38" s="88">
        <v>5</v>
      </c>
      <c r="BS38" s="88">
        <v>32</v>
      </c>
      <c r="BT38" s="88">
        <v>71</v>
      </c>
      <c r="BU38" s="88">
        <v>70</v>
      </c>
      <c r="BV38" s="88">
        <v>56</v>
      </c>
      <c r="BW38" s="88">
        <v>42</v>
      </c>
      <c r="BX38" s="88">
        <v>56</v>
      </c>
      <c r="BY38" s="88">
        <v>327</v>
      </c>
      <c r="BZ38" s="88">
        <v>332</v>
      </c>
      <c r="CA38" s="88">
        <v>6</v>
      </c>
      <c r="CB38" s="88">
        <v>9</v>
      </c>
      <c r="CC38" s="88">
        <v>15</v>
      </c>
      <c r="CD38" s="88">
        <v>61</v>
      </c>
      <c r="CE38" s="88">
        <v>250</v>
      </c>
      <c r="CF38" s="88">
        <v>139</v>
      </c>
      <c r="CG38" s="88">
        <v>130</v>
      </c>
      <c r="CH38" s="88">
        <v>79</v>
      </c>
      <c r="CI38" s="88">
        <v>24</v>
      </c>
      <c r="CJ38" s="88">
        <v>683</v>
      </c>
      <c r="CK38" s="88">
        <v>698</v>
      </c>
      <c r="CL38" s="88">
        <v>5</v>
      </c>
      <c r="CM38" s="88">
        <v>5</v>
      </c>
      <c r="CN38" s="88">
        <v>10</v>
      </c>
      <c r="CO38" s="88">
        <v>37</v>
      </c>
      <c r="CP38" s="88">
        <v>140</v>
      </c>
      <c r="CQ38" s="88">
        <v>72</v>
      </c>
      <c r="CR38" s="88">
        <v>63</v>
      </c>
      <c r="CS38" s="88">
        <v>29</v>
      </c>
      <c r="CT38" s="88">
        <v>11</v>
      </c>
      <c r="CU38" s="88">
        <v>352</v>
      </c>
      <c r="CV38" s="88">
        <v>362</v>
      </c>
      <c r="CW38" s="88">
        <v>1</v>
      </c>
      <c r="CX38" s="88">
        <v>4</v>
      </c>
      <c r="CY38" s="88">
        <v>5</v>
      </c>
      <c r="CZ38" s="88">
        <v>24</v>
      </c>
      <c r="DA38" s="88">
        <v>110</v>
      </c>
      <c r="DB38" s="88">
        <v>67</v>
      </c>
      <c r="DC38" s="88">
        <v>67</v>
      </c>
      <c r="DD38" s="88">
        <v>50</v>
      </c>
      <c r="DE38" s="88">
        <v>13</v>
      </c>
      <c r="DF38" s="88">
        <v>331</v>
      </c>
      <c r="DG38" s="91">
        <v>336</v>
      </c>
      <c r="DH38" s="115">
        <v>0</v>
      </c>
      <c r="DI38" s="88">
        <v>2</v>
      </c>
      <c r="DJ38" s="88">
        <v>2</v>
      </c>
      <c r="DK38" s="88">
        <v>1</v>
      </c>
      <c r="DL38" s="88">
        <v>26</v>
      </c>
      <c r="DM38" s="88">
        <v>27</v>
      </c>
      <c r="DN38" s="88">
        <v>37</v>
      </c>
      <c r="DO38" s="88">
        <v>39</v>
      </c>
      <c r="DP38" s="88">
        <v>24</v>
      </c>
      <c r="DQ38" s="88">
        <v>154</v>
      </c>
      <c r="DR38" s="88">
        <v>156</v>
      </c>
      <c r="DS38" s="115">
        <v>0</v>
      </c>
      <c r="DT38" s="88">
        <v>2</v>
      </c>
      <c r="DU38" s="88">
        <v>2</v>
      </c>
      <c r="DV38" s="88">
        <v>0</v>
      </c>
      <c r="DW38" s="88">
        <v>22</v>
      </c>
      <c r="DX38" s="88">
        <v>19</v>
      </c>
      <c r="DY38" s="88">
        <v>30</v>
      </c>
      <c r="DZ38" s="88">
        <v>23</v>
      </c>
      <c r="EA38" s="88">
        <v>15</v>
      </c>
      <c r="EB38" s="88">
        <v>109</v>
      </c>
      <c r="EC38" s="88">
        <v>111</v>
      </c>
      <c r="ED38" s="88">
        <v>0</v>
      </c>
      <c r="EE38" s="88">
        <v>0</v>
      </c>
      <c r="EF38" s="88">
        <v>0</v>
      </c>
      <c r="EG38" s="88">
        <v>1</v>
      </c>
      <c r="EH38" s="88">
        <v>3</v>
      </c>
      <c r="EI38" s="88">
        <v>8</v>
      </c>
      <c r="EJ38" s="88">
        <v>5</v>
      </c>
      <c r="EK38" s="88">
        <v>8</v>
      </c>
      <c r="EL38" s="88">
        <v>6</v>
      </c>
      <c r="EM38" s="88">
        <v>31</v>
      </c>
      <c r="EN38" s="88">
        <v>31</v>
      </c>
      <c r="EO38" s="88">
        <v>0</v>
      </c>
      <c r="EP38" s="88">
        <v>0</v>
      </c>
      <c r="EQ38" s="88">
        <v>0</v>
      </c>
      <c r="ER38" s="88">
        <v>0</v>
      </c>
      <c r="ES38" s="88">
        <v>1</v>
      </c>
      <c r="ET38" s="88">
        <v>0</v>
      </c>
      <c r="EU38" s="88">
        <v>2</v>
      </c>
      <c r="EV38" s="88">
        <v>8</v>
      </c>
      <c r="EW38" s="88">
        <v>3</v>
      </c>
      <c r="EX38" s="132">
        <v>14</v>
      </c>
      <c r="EY38" s="91">
        <v>14</v>
      </c>
      <c r="EZ38" s="115">
        <v>3</v>
      </c>
      <c r="FA38" s="88">
        <v>10</v>
      </c>
      <c r="FB38" s="88">
        <v>13</v>
      </c>
      <c r="FC38" s="88">
        <v>27</v>
      </c>
      <c r="FD38" s="88">
        <v>232</v>
      </c>
      <c r="FE38" s="88">
        <v>181</v>
      </c>
      <c r="FF38" s="88">
        <v>179</v>
      </c>
      <c r="FG38" s="88">
        <v>154</v>
      </c>
      <c r="FH38" s="88">
        <v>83</v>
      </c>
      <c r="FI38" s="88">
        <v>856</v>
      </c>
      <c r="FJ38" s="88">
        <v>869</v>
      </c>
      <c r="FK38" s="88">
        <v>1</v>
      </c>
      <c r="FL38" s="88">
        <v>10</v>
      </c>
      <c r="FM38" s="88">
        <v>11</v>
      </c>
      <c r="FN38" s="88">
        <v>27</v>
      </c>
      <c r="FO38" s="88">
        <v>222</v>
      </c>
      <c r="FP38" s="88">
        <v>173</v>
      </c>
      <c r="FQ38" s="88">
        <v>176</v>
      </c>
      <c r="FR38" s="88">
        <v>149</v>
      </c>
      <c r="FS38" s="88">
        <v>82</v>
      </c>
      <c r="FT38" s="88">
        <v>829</v>
      </c>
      <c r="FU38" s="88">
        <v>840</v>
      </c>
      <c r="FV38" s="88">
        <v>0</v>
      </c>
      <c r="FW38" s="88">
        <v>0</v>
      </c>
      <c r="FX38" s="88">
        <v>0</v>
      </c>
      <c r="FY38" s="88">
        <v>0</v>
      </c>
      <c r="FZ38" s="88">
        <v>7</v>
      </c>
      <c r="GA38" s="88">
        <v>3</v>
      </c>
      <c r="GB38" s="88">
        <v>1</v>
      </c>
      <c r="GC38" s="88">
        <v>4</v>
      </c>
      <c r="GD38" s="88">
        <v>1</v>
      </c>
      <c r="GE38" s="88">
        <v>16</v>
      </c>
      <c r="GF38" s="88">
        <v>16</v>
      </c>
      <c r="GG38" s="88">
        <v>2</v>
      </c>
      <c r="GH38" s="88">
        <v>0</v>
      </c>
      <c r="GI38" s="88">
        <v>2</v>
      </c>
      <c r="GJ38" s="88">
        <v>0</v>
      </c>
      <c r="GK38" s="88">
        <v>3</v>
      </c>
      <c r="GL38" s="88">
        <v>5</v>
      </c>
      <c r="GM38" s="88">
        <v>2</v>
      </c>
      <c r="GN38" s="88">
        <v>1</v>
      </c>
      <c r="GO38" s="88">
        <v>0</v>
      </c>
      <c r="GP38" s="88">
        <v>11</v>
      </c>
      <c r="GQ38" s="132">
        <v>13</v>
      </c>
      <c r="GR38" s="87">
        <v>1</v>
      </c>
      <c r="GS38" s="88">
        <v>0</v>
      </c>
      <c r="GT38" s="88">
        <v>1</v>
      </c>
      <c r="GU38" s="88">
        <v>13</v>
      </c>
      <c r="GV38" s="88">
        <v>19</v>
      </c>
      <c r="GW38" s="88">
        <v>13</v>
      </c>
      <c r="GX38" s="88">
        <v>14</v>
      </c>
      <c r="GY38" s="88">
        <v>11</v>
      </c>
      <c r="GZ38" s="88">
        <v>5</v>
      </c>
      <c r="HA38" s="132">
        <v>75</v>
      </c>
      <c r="HB38" s="91">
        <v>76</v>
      </c>
      <c r="HC38" s="115">
        <v>23</v>
      </c>
      <c r="HD38" s="88">
        <v>34</v>
      </c>
      <c r="HE38" s="88">
        <v>57</v>
      </c>
      <c r="HF38" s="88">
        <v>208</v>
      </c>
      <c r="HG38" s="88">
        <v>611</v>
      </c>
      <c r="HH38" s="88">
        <v>304</v>
      </c>
      <c r="HI38" s="88">
        <v>252</v>
      </c>
      <c r="HJ38" s="88">
        <v>161</v>
      </c>
      <c r="HK38" s="88">
        <v>87</v>
      </c>
      <c r="HL38" s="132">
        <v>1623</v>
      </c>
      <c r="HM38" s="116">
        <v>1680</v>
      </c>
    </row>
    <row r="39" spans="1:221" s="74" customFormat="1" ht="18" customHeight="1">
      <c r="A39" s="87" t="s">
        <v>44</v>
      </c>
      <c r="B39" s="115">
        <v>174</v>
      </c>
      <c r="C39" s="115">
        <v>329</v>
      </c>
      <c r="D39" s="115">
        <v>503</v>
      </c>
      <c r="E39" s="88">
        <v>965</v>
      </c>
      <c r="F39" s="88">
        <v>3428</v>
      </c>
      <c r="G39" s="88">
        <v>2137</v>
      </c>
      <c r="H39" s="88">
        <v>1467</v>
      </c>
      <c r="I39" s="88">
        <v>907</v>
      </c>
      <c r="J39" s="88">
        <v>970</v>
      </c>
      <c r="K39" s="132">
        <v>9874</v>
      </c>
      <c r="L39" s="91">
        <v>10377</v>
      </c>
      <c r="M39" s="87">
        <v>68</v>
      </c>
      <c r="N39" s="88">
        <v>111</v>
      </c>
      <c r="O39" s="88">
        <v>179</v>
      </c>
      <c r="P39" s="88">
        <v>355</v>
      </c>
      <c r="Q39" s="88">
        <v>1160</v>
      </c>
      <c r="R39" s="88">
        <v>662</v>
      </c>
      <c r="S39" s="88">
        <v>510</v>
      </c>
      <c r="T39" s="88">
        <v>333</v>
      </c>
      <c r="U39" s="88">
        <v>479</v>
      </c>
      <c r="V39" s="88">
        <v>3499</v>
      </c>
      <c r="W39" s="88">
        <v>3678</v>
      </c>
      <c r="X39" s="88">
        <v>64</v>
      </c>
      <c r="Y39" s="88">
        <v>102</v>
      </c>
      <c r="Z39" s="88">
        <v>166</v>
      </c>
      <c r="AA39" s="88">
        <v>327</v>
      </c>
      <c r="AB39" s="88">
        <v>950</v>
      </c>
      <c r="AC39" s="88">
        <v>454</v>
      </c>
      <c r="AD39" s="88">
        <v>290</v>
      </c>
      <c r="AE39" s="88">
        <v>139</v>
      </c>
      <c r="AF39" s="88">
        <v>173</v>
      </c>
      <c r="AG39" s="88">
        <v>2333</v>
      </c>
      <c r="AH39" s="88">
        <v>2499</v>
      </c>
      <c r="AI39" s="88">
        <v>0</v>
      </c>
      <c r="AJ39" s="88">
        <v>1</v>
      </c>
      <c r="AK39" s="88">
        <v>1</v>
      </c>
      <c r="AL39" s="88">
        <v>0</v>
      </c>
      <c r="AM39" s="88">
        <v>2</v>
      </c>
      <c r="AN39" s="88">
        <v>9</v>
      </c>
      <c r="AO39" s="88">
        <v>18</v>
      </c>
      <c r="AP39" s="88">
        <v>28</v>
      </c>
      <c r="AQ39" s="88">
        <v>72</v>
      </c>
      <c r="AR39" s="88">
        <v>129</v>
      </c>
      <c r="AS39" s="88">
        <v>130</v>
      </c>
      <c r="AT39" s="88">
        <v>4</v>
      </c>
      <c r="AU39" s="88">
        <v>6</v>
      </c>
      <c r="AV39" s="88">
        <v>10</v>
      </c>
      <c r="AW39" s="88">
        <v>9</v>
      </c>
      <c r="AX39" s="88">
        <v>106</v>
      </c>
      <c r="AY39" s="88">
        <v>97</v>
      </c>
      <c r="AZ39" s="88">
        <v>101</v>
      </c>
      <c r="BA39" s="88">
        <v>69</v>
      </c>
      <c r="BB39" s="88">
        <v>119</v>
      </c>
      <c r="BC39" s="88">
        <v>501</v>
      </c>
      <c r="BD39" s="88">
        <v>511</v>
      </c>
      <c r="BE39" s="88">
        <v>0</v>
      </c>
      <c r="BF39" s="88">
        <v>0</v>
      </c>
      <c r="BG39" s="88">
        <v>0</v>
      </c>
      <c r="BH39" s="88">
        <v>0</v>
      </c>
      <c r="BI39" s="88">
        <v>1</v>
      </c>
      <c r="BJ39" s="88">
        <v>5</v>
      </c>
      <c r="BK39" s="88">
        <v>5</v>
      </c>
      <c r="BL39" s="88">
        <v>3</v>
      </c>
      <c r="BM39" s="88">
        <v>4</v>
      </c>
      <c r="BN39" s="88">
        <v>18</v>
      </c>
      <c r="BO39" s="88">
        <v>18</v>
      </c>
      <c r="BP39" s="88">
        <v>0</v>
      </c>
      <c r="BQ39" s="88">
        <v>2</v>
      </c>
      <c r="BR39" s="88">
        <v>2</v>
      </c>
      <c r="BS39" s="88">
        <v>19</v>
      </c>
      <c r="BT39" s="88">
        <v>101</v>
      </c>
      <c r="BU39" s="88">
        <v>97</v>
      </c>
      <c r="BV39" s="88">
        <v>96</v>
      </c>
      <c r="BW39" s="88">
        <v>94</v>
      </c>
      <c r="BX39" s="88">
        <v>111</v>
      </c>
      <c r="BY39" s="88">
        <v>518</v>
      </c>
      <c r="BZ39" s="88">
        <v>520</v>
      </c>
      <c r="CA39" s="88">
        <v>15</v>
      </c>
      <c r="CB39" s="88">
        <v>40</v>
      </c>
      <c r="CC39" s="88">
        <v>55</v>
      </c>
      <c r="CD39" s="88">
        <v>91</v>
      </c>
      <c r="CE39" s="88">
        <v>484</v>
      </c>
      <c r="CF39" s="88">
        <v>332</v>
      </c>
      <c r="CG39" s="88">
        <v>184</v>
      </c>
      <c r="CH39" s="88">
        <v>97</v>
      </c>
      <c r="CI39" s="88">
        <v>40</v>
      </c>
      <c r="CJ39" s="88">
        <v>1228</v>
      </c>
      <c r="CK39" s="88">
        <v>1283</v>
      </c>
      <c r="CL39" s="88">
        <v>15</v>
      </c>
      <c r="CM39" s="88">
        <v>34</v>
      </c>
      <c r="CN39" s="88">
        <v>49</v>
      </c>
      <c r="CO39" s="88">
        <v>84</v>
      </c>
      <c r="CP39" s="88">
        <v>390</v>
      </c>
      <c r="CQ39" s="88">
        <v>231</v>
      </c>
      <c r="CR39" s="88">
        <v>137</v>
      </c>
      <c r="CS39" s="88">
        <v>74</v>
      </c>
      <c r="CT39" s="88">
        <v>30</v>
      </c>
      <c r="CU39" s="88">
        <v>946</v>
      </c>
      <c r="CV39" s="88">
        <v>995</v>
      </c>
      <c r="CW39" s="88">
        <v>0</v>
      </c>
      <c r="CX39" s="88">
        <v>6</v>
      </c>
      <c r="CY39" s="88">
        <v>6</v>
      </c>
      <c r="CZ39" s="88">
        <v>7</v>
      </c>
      <c r="DA39" s="88">
        <v>94</v>
      </c>
      <c r="DB39" s="88">
        <v>101</v>
      </c>
      <c r="DC39" s="88">
        <v>47</v>
      </c>
      <c r="DD39" s="88">
        <v>23</v>
      </c>
      <c r="DE39" s="88">
        <v>10</v>
      </c>
      <c r="DF39" s="88">
        <v>282</v>
      </c>
      <c r="DG39" s="91">
        <v>288</v>
      </c>
      <c r="DH39" s="115">
        <v>0</v>
      </c>
      <c r="DI39" s="88">
        <v>1</v>
      </c>
      <c r="DJ39" s="88">
        <v>1</v>
      </c>
      <c r="DK39" s="88">
        <v>2</v>
      </c>
      <c r="DL39" s="88">
        <v>32</v>
      </c>
      <c r="DM39" s="88">
        <v>51</v>
      </c>
      <c r="DN39" s="88">
        <v>52</v>
      </c>
      <c r="DO39" s="88">
        <v>49</v>
      </c>
      <c r="DP39" s="88">
        <v>35</v>
      </c>
      <c r="DQ39" s="88">
        <v>221</v>
      </c>
      <c r="DR39" s="88">
        <v>222</v>
      </c>
      <c r="DS39" s="115">
        <v>0</v>
      </c>
      <c r="DT39" s="88">
        <v>1</v>
      </c>
      <c r="DU39" s="88">
        <v>1</v>
      </c>
      <c r="DV39" s="88">
        <v>2</v>
      </c>
      <c r="DW39" s="88">
        <v>23</v>
      </c>
      <c r="DX39" s="88">
        <v>38</v>
      </c>
      <c r="DY39" s="88">
        <v>46</v>
      </c>
      <c r="DZ39" s="88">
        <v>47</v>
      </c>
      <c r="EA39" s="88">
        <v>27</v>
      </c>
      <c r="EB39" s="88">
        <v>183</v>
      </c>
      <c r="EC39" s="88">
        <v>184</v>
      </c>
      <c r="ED39" s="88">
        <v>0</v>
      </c>
      <c r="EE39" s="88">
        <v>0</v>
      </c>
      <c r="EF39" s="88">
        <v>0</v>
      </c>
      <c r="EG39" s="88">
        <v>0</v>
      </c>
      <c r="EH39" s="88">
        <v>9</v>
      </c>
      <c r="EI39" s="88">
        <v>13</v>
      </c>
      <c r="EJ39" s="88">
        <v>6</v>
      </c>
      <c r="EK39" s="88">
        <v>2</v>
      </c>
      <c r="EL39" s="88">
        <v>8</v>
      </c>
      <c r="EM39" s="88">
        <v>38</v>
      </c>
      <c r="EN39" s="88">
        <v>38</v>
      </c>
      <c r="EO39" s="88">
        <v>0</v>
      </c>
      <c r="EP39" s="88">
        <v>0</v>
      </c>
      <c r="EQ39" s="88">
        <v>0</v>
      </c>
      <c r="ER39" s="88">
        <v>0</v>
      </c>
      <c r="ES39" s="88">
        <v>0</v>
      </c>
      <c r="ET39" s="88">
        <v>0</v>
      </c>
      <c r="EU39" s="88">
        <v>0</v>
      </c>
      <c r="EV39" s="88">
        <v>0</v>
      </c>
      <c r="EW39" s="88">
        <v>0</v>
      </c>
      <c r="EX39" s="132">
        <v>0</v>
      </c>
      <c r="EY39" s="91">
        <v>0</v>
      </c>
      <c r="EZ39" s="115">
        <v>6</v>
      </c>
      <c r="FA39" s="88">
        <v>32</v>
      </c>
      <c r="FB39" s="88">
        <v>38</v>
      </c>
      <c r="FC39" s="88">
        <v>66</v>
      </c>
      <c r="FD39" s="88">
        <v>425</v>
      </c>
      <c r="FE39" s="88">
        <v>395</v>
      </c>
      <c r="FF39" s="88">
        <v>300</v>
      </c>
      <c r="FG39" s="88">
        <v>180</v>
      </c>
      <c r="FH39" s="88">
        <v>203</v>
      </c>
      <c r="FI39" s="88">
        <v>1569</v>
      </c>
      <c r="FJ39" s="88">
        <v>1607</v>
      </c>
      <c r="FK39" s="88">
        <v>6</v>
      </c>
      <c r="FL39" s="88">
        <v>32</v>
      </c>
      <c r="FM39" s="88">
        <v>38</v>
      </c>
      <c r="FN39" s="88">
        <v>66</v>
      </c>
      <c r="FO39" s="88">
        <v>425</v>
      </c>
      <c r="FP39" s="88">
        <v>395</v>
      </c>
      <c r="FQ39" s="88">
        <v>300</v>
      </c>
      <c r="FR39" s="88">
        <v>180</v>
      </c>
      <c r="FS39" s="88">
        <v>203</v>
      </c>
      <c r="FT39" s="88">
        <v>1569</v>
      </c>
      <c r="FU39" s="88">
        <v>1607</v>
      </c>
      <c r="FV39" s="88">
        <v>0</v>
      </c>
      <c r="FW39" s="88">
        <v>0</v>
      </c>
      <c r="FX39" s="88">
        <v>0</v>
      </c>
      <c r="FY39" s="88">
        <v>0</v>
      </c>
      <c r="FZ39" s="88">
        <v>0</v>
      </c>
      <c r="GA39" s="88">
        <v>0</v>
      </c>
      <c r="GB39" s="88">
        <v>0</v>
      </c>
      <c r="GC39" s="88">
        <v>0</v>
      </c>
      <c r="GD39" s="88">
        <v>0</v>
      </c>
      <c r="GE39" s="88">
        <v>0</v>
      </c>
      <c r="GF39" s="88">
        <v>0</v>
      </c>
      <c r="GG39" s="88">
        <v>0</v>
      </c>
      <c r="GH39" s="88">
        <v>0</v>
      </c>
      <c r="GI39" s="88">
        <v>0</v>
      </c>
      <c r="GJ39" s="88">
        <v>0</v>
      </c>
      <c r="GK39" s="88">
        <v>0</v>
      </c>
      <c r="GL39" s="88">
        <v>0</v>
      </c>
      <c r="GM39" s="88">
        <v>0</v>
      </c>
      <c r="GN39" s="88">
        <v>0</v>
      </c>
      <c r="GO39" s="88">
        <v>0</v>
      </c>
      <c r="GP39" s="88">
        <v>0</v>
      </c>
      <c r="GQ39" s="132">
        <v>0</v>
      </c>
      <c r="GR39" s="87">
        <v>4</v>
      </c>
      <c r="GS39" s="88">
        <v>4</v>
      </c>
      <c r="GT39" s="88">
        <v>8</v>
      </c>
      <c r="GU39" s="88">
        <v>24</v>
      </c>
      <c r="GV39" s="88">
        <v>84</v>
      </c>
      <c r="GW39" s="88">
        <v>64</v>
      </c>
      <c r="GX39" s="88">
        <v>50</v>
      </c>
      <c r="GY39" s="88">
        <v>57</v>
      </c>
      <c r="GZ39" s="88">
        <v>26</v>
      </c>
      <c r="HA39" s="132">
        <v>305</v>
      </c>
      <c r="HB39" s="91">
        <v>313</v>
      </c>
      <c r="HC39" s="115">
        <v>81</v>
      </c>
      <c r="HD39" s="88">
        <v>141</v>
      </c>
      <c r="HE39" s="88">
        <v>222</v>
      </c>
      <c r="HF39" s="88">
        <v>427</v>
      </c>
      <c r="HG39" s="88">
        <v>1243</v>
      </c>
      <c r="HH39" s="88">
        <v>633</v>
      </c>
      <c r="HI39" s="88">
        <v>371</v>
      </c>
      <c r="HJ39" s="88">
        <v>191</v>
      </c>
      <c r="HK39" s="88">
        <v>187</v>
      </c>
      <c r="HL39" s="132">
        <v>3052</v>
      </c>
      <c r="HM39" s="116">
        <v>3274</v>
      </c>
    </row>
    <row r="40" spans="1:221" s="74" customFormat="1" ht="18" customHeight="1">
      <c r="A40" s="87" t="s">
        <v>45</v>
      </c>
      <c r="B40" s="115">
        <v>291</v>
      </c>
      <c r="C40" s="115">
        <v>498</v>
      </c>
      <c r="D40" s="115">
        <v>789</v>
      </c>
      <c r="E40" s="88">
        <v>1122</v>
      </c>
      <c r="F40" s="88">
        <v>7576</v>
      </c>
      <c r="G40" s="88">
        <v>4248</v>
      </c>
      <c r="H40" s="88">
        <v>3327</v>
      </c>
      <c r="I40" s="88">
        <v>2641</v>
      </c>
      <c r="J40" s="88">
        <v>2635</v>
      </c>
      <c r="K40" s="132">
        <v>21549</v>
      </c>
      <c r="L40" s="91">
        <v>22338</v>
      </c>
      <c r="M40" s="87">
        <v>101</v>
      </c>
      <c r="N40" s="88">
        <v>159</v>
      </c>
      <c r="O40" s="88">
        <v>260</v>
      </c>
      <c r="P40" s="88">
        <v>371</v>
      </c>
      <c r="Q40" s="88">
        <v>2390</v>
      </c>
      <c r="R40" s="88">
        <v>1132</v>
      </c>
      <c r="S40" s="88">
        <v>940</v>
      </c>
      <c r="T40" s="88">
        <v>856</v>
      </c>
      <c r="U40" s="88">
        <v>1130</v>
      </c>
      <c r="V40" s="88">
        <v>6819</v>
      </c>
      <c r="W40" s="88">
        <v>7079</v>
      </c>
      <c r="X40" s="88">
        <v>96</v>
      </c>
      <c r="Y40" s="88">
        <v>148</v>
      </c>
      <c r="Z40" s="88">
        <v>244</v>
      </c>
      <c r="AA40" s="88">
        <v>353</v>
      </c>
      <c r="AB40" s="88">
        <v>1980</v>
      </c>
      <c r="AC40" s="88">
        <v>763</v>
      </c>
      <c r="AD40" s="88">
        <v>497</v>
      </c>
      <c r="AE40" s="88">
        <v>386</v>
      </c>
      <c r="AF40" s="88">
        <v>388</v>
      </c>
      <c r="AG40" s="88">
        <v>4367</v>
      </c>
      <c r="AH40" s="88">
        <v>4611</v>
      </c>
      <c r="AI40" s="88">
        <v>0</v>
      </c>
      <c r="AJ40" s="88">
        <v>1</v>
      </c>
      <c r="AK40" s="88">
        <v>1</v>
      </c>
      <c r="AL40" s="88">
        <v>0</v>
      </c>
      <c r="AM40" s="88">
        <v>2</v>
      </c>
      <c r="AN40" s="88">
        <v>8</v>
      </c>
      <c r="AO40" s="88">
        <v>30</v>
      </c>
      <c r="AP40" s="88">
        <v>54</v>
      </c>
      <c r="AQ40" s="88">
        <v>153</v>
      </c>
      <c r="AR40" s="88">
        <v>247</v>
      </c>
      <c r="AS40" s="88">
        <v>248</v>
      </c>
      <c r="AT40" s="88">
        <v>2</v>
      </c>
      <c r="AU40" s="88">
        <v>5</v>
      </c>
      <c r="AV40" s="88">
        <v>7</v>
      </c>
      <c r="AW40" s="88">
        <v>11</v>
      </c>
      <c r="AX40" s="88">
        <v>180</v>
      </c>
      <c r="AY40" s="88">
        <v>177</v>
      </c>
      <c r="AZ40" s="88">
        <v>156</v>
      </c>
      <c r="BA40" s="88">
        <v>166</v>
      </c>
      <c r="BB40" s="88">
        <v>273</v>
      </c>
      <c r="BC40" s="88">
        <v>963</v>
      </c>
      <c r="BD40" s="88">
        <v>970</v>
      </c>
      <c r="BE40" s="88">
        <v>1</v>
      </c>
      <c r="BF40" s="88">
        <v>0</v>
      </c>
      <c r="BG40" s="88">
        <v>1</v>
      </c>
      <c r="BH40" s="88">
        <v>0</v>
      </c>
      <c r="BI40" s="88">
        <v>2</v>
      </c>
      <c r="BJ40" s="88">
        <v>1</v>
      </c>
      <c r="BK40" s="88">
        <v>4</v>
      </c>
      <c r="BL40" s="88">
        <v>5</v>
      </c>
      <c r="BM40" s="88">
        <v>8</v>
      </c>
      <c r="BN40" s="88">
        <v>20</v>
      </c>
      <c r="BO40" s="88">
        <v>21</v>
      </c>
      <c r="BP40" s="88">
        <v>2</v>
      </c>
      <c r="BQ40" s="88">
        <v>5</v>
      </c>
      <c r="BR40" s="88">
        <v>7</v>
      </c>
      <c r="BS40" s="88">
        <v>7</v>
      </c>
      <c r="BT40" s="88">
        <v>226</v>
      </c>
      <c r="BU40" s="88">
        <v>183</v>
      </c>
      <c r="BV40" s="88">
        <v>253</v>
      </c>
      <c r="BW40" s="88">
        <v>245</v>
      </c>
      <c r="BX40" s="88">
        <v>308</v>
      </c>
      <c r="BY40" s="88">
        <v>1222</v>
      </c>
      <c r="BZ40" s="88">
        <v>1229</v>
      </c>
      <c r="CA40" s="88">
        <v>31</v>
      </c>
      <c r="CB40" s="88">
        <v>75</v>
      </c>
      <c r="CC40" s="88">
        <v>106</v>
      </c>
      <c r="CD40" s="88">
        <v>156</v>
      </c>
      <c r="CE40" s="88">
        <v>1238</v>
      </c>
      <c r="CF40" s="88">
        <v>858</v>
      </c>
      <c r="CG40" s="88">
        <v>618</v>
      </c>
      <c r="CH40" s="88">
        <v>365</v>
      </c>
      <c r="CI40" s="88">
        <v>243</v>
      </c>
      <c r="CJ40" s="88">
        <v>3478</v>
      </c>
      <c r="CK40" s="88">
        <v>3584</v>
      </c>
      <c r="CL40" s="88">
        <v>27</v>
      </c>
      <c r="CM40" s="88">
        <v>71</v>
      </c>
      <c r="CN40" s="88">
        <v>98</v>
      </c>
      <c r="CO40" s="88">
        <v>150</v>
      </c>
      <c r="CP40" s="88">
        <v>1122</v>
      </c>
      <c r="CQ40" s="88">
        <v>763</v>
      </c>
      <c r="CR40" s="88">
        <v>522</v>
      </c>
      <c r="CS40" s="88">
        <v>326</v>
      </c>
      <c r="CT40" s="88">
        <v>203</v>
      </c>
      <c r="CU40" s="88">
        <v>3086</v>
      </c>
      <c r="CV40" s="88">
        <v>3184</v>
      </c>
      <c r="CW40" s="88">
        <v>4</v>
      </c>
      <c r="CX40" s="88">
        <v>4</v>
      </c>
      <c r="CY40" s="88">
        <v>8</v>
      </c>
      <c r="CZ40" s="88">
        <v>6</v>
      </c>
      <c r="DA40" s="88">
        <v>116</v>
      </c>
      <c r="DB40" s="88">
        <v>95</v>
      </c>
      <c r="DC40" s="88">
        <v>96</v>
      </c>
      <c r="DD40" s="88">
        <v>39</v>
      </c>
      <c r="DE40" s="88">
        <v>40</v>
      </c>
      <c r="DF40" s="88">
        <v>392</v>
      </c>
      <c r="DG40" s="91">
        <v>400</v>
      </c>
      <c r="DH40" s="115">
        <v>0</v>
      </c>
      <c r="DI40" s="88">
        <v>1</v>
      </c>
      <c r="DJ40" s="88">
        <v>1</v>
      </c>
      <c r="DK40" s="88">
        <v>2</v>
      </c>
      <c r="DL40" s="88">
        <v>126</v>
      </c>
      <c r="DM40" s="88">
        <v>198</v>
      </c>
      <c r="DN40" s="88">
        <v>206</v>
      </c>
      <c r="DO40" s="88">
        <v>202</v>
      </c>
      <c r="DP40" s="88">
        <v>196</v>
      </c>
      <c r="DQ40" s="88">
        <v>930</v>
      </c>
      <c r="DR40" s="88">
        <v>931</v>
      </c>
      <c r="DS40" s="115">
        <v>0</v>
      </c>
      <c r="DT40" s="88">
        <v>1</v>
      </c>
      <c r="DU40" s="88">
        <v>1</v>
      </c>
      <c r="DV40" s="88">
        <v>2</v>
      </c>
      <c r="DW40" s="88">
        <v>116</v>
      </c>
      <c r="DX40" s="88">
        <v>184</v>
      </c>
      <c r="DY40" s="88">
        <v>189</v>
      </c>
      <c r="DZ40" s="88">
        <v>186</v>
      </c>
      <c r="EA40" s="88">
        <v>176</v>
      </c>
      <c r="EB40" s="88">
        <v>853</v>
      </c>
      <c r="EC40" s="88">
        <v>854</v>
      </c>
      <c r="ED40" s="88">
        <v>0</v>
      </c>
      <c r="EE40" s="88">
        <v>0</v>
      </c>
      <c r="EF40" s="88">
        <v>0</v>
      </c>
      <c r="EG40" s="88">
        <v>0</v>
      </c>
      <c r="EH40" s="88">
        <v>10</v>
      </c>
      <c r="EI40" s="88">
        <v>14</v>
      </c>
      <c r="EJ40" s="88">
        <v>17</v>
      </c>
      <c r="EK40" s="88">
        <v>16</v>
      </c>
      <c r="EL40" s="88">
        <v>20</v>
      </c>
      <c r="EM40" s="88">
        <v>77</v>
      </c>
      <c r="EN40" s="88">
        <v>77</v>
      </c>
      <c r="EO40" s="88">
        <v>0</v>
      </c>
      <c r="EP40" s="88">
        <v>0</v>
      </c>
      <c r="EQ40" s="88">
        <v>0</v>
      </c>
      <c r="ER40" s="88">
        <v>0</v>
      </c>
      <c r="ES40" s="88">
        <v>0</v>
      </c>
      <c r="ET40" s="88">
        <v>0</v>
      </c>
      <c r="EU40" s="88">
        <v>0</v>
      </c>
      <c r="EV40" s="88">
        <v>0</v>
      </c>
      <c r="EW40" s="88">
        <v>0</v>
      </c>
      <c r="EX40" s="132">
        <v>0</v>
      </c>
      <c r="EY40" s="91">
        <v>0</v>
      </c>
      <c r="EZ40" s="115">
        <v>24</v>
      </c>
      <c r="FA40" s="88">
        <v>44</v>
      </c>
      <c r="FB40" s="88">
        <v>68</v>
      </c>
      <c r="FC40" s="88">
        <v>66</v>
      </c>
      <c r="FD40" s="88">
        <v>872</v>
      </c>
      <c r="FE40" s="88">
        <v>673</v>
      </c>
      <c r="FF40" s="88">
        <v>580</v>
      </c>
      <c r="FG40" s="88">
        <v>524</v>
      </c>
      <c r="FH40" s="88">
        <v>501</v>
      </c>
      <c r="FI40" s="88">
        <v>3216</v>
      </c>
      <c r="FJ40" s="88">
        <v>3284</v>
      </c>
      <c r="FK40" s="88">
        <v>24</v>
      </c>
      <c r="FL40" s="88">
        <v>43</v>
      </c>
      <c r="FM40" s="88">
        <v>67</v>
      </c>
      <c r="FN40" s="88">
        <v>63</v>
      </c>
      <c r="FO40" s="88">
        <v>795</v>
      </c>
      <c r="FP40" s="88">
        <v>620</v>
      </c>
      <c r="FQ40" s="88">
        <v>544</v>
      </c>
      <c r="FR40" s="88">
        <v>486</v>
      </c>
      <c r="FS40" s="88">
        <v>491</v>
      </c>
      <c r="FT40" s="88">
        <v>2999</v>
      </c>
      <c r="FU40" s="88">
        <v>3066</v>
      </c>
      <c r="FV40" s="88">
        <v>0</v>
      </c>
      <c r="FW40" s="88">
        <v>1</v>
      </c>
      <c r="FX40" s="88">
        <v>1</v>
      </c>
      <c r="FY40" s="88">
        <v>1</v>
      </c>
      <c r="FZ40" s="88">
        <v>30</v>
      </c>
      <c r="GA40" s="88">
        <v>29</v>
      </c>
      <c r="GB40" s="88">
        <v>21</v>
      </c>
      <c r="GC40" s="88">
        <v>28</v>
      </c>
      <c r="GD40" s="88">
        <v>5</v>
      </c>
      <c r="GE40" s="88">
        <v>114</v>
      </c>
      <c r="GF40" s="88">
        <v>115</v>
      </c>
      <c r="GG40" s="88">
        <v>0</v>
      </c>
      <c r="GH40" s="88">
        <v>0</v>
      </c>
      <c r="GI40" s="88">
        <v>0</v>
      </c>
      <c r="GJ40" s="88">
        <v>2</v>
      </c>
      <c r="GK40" s="88">
        <v>47</v>
      </c>
      <c r="GL40" s="88">
        <v>24</v>
      </c>
      <c r="GM40" s="88">
        <v>15</v>
      </c>
      <c r="GN40" s="88">
        <v>10</v>
      </c>
      <c r="GO40" s="88">
        <v>5</v>
      </c>
      <c r="GP40" s="88">
        <v>103</v>
      </c>
      <c r="GQ40" s="132">
        <v>103</v>
      </c>
      <c r="GR40" s="87">
        <v>8</v>
      </c>
      <c r="GS40" s="88">
        <v>4</v>
      </c>
      <c r="GT40" s="88">
        <v>12</v>
      </c>
      <c r="GU40" s="88">
        <v>31</v>
      </c>
      <c r="GV40" s="88">
        <v>123</v>
      </c>
      <c r="GW40" s="88">
        <v>56</v>
      </c>
      <c r="GX40" s="88">
        <v>77</v>
      </c>
      <c r="GY40" s="88">
        <v>74</v>
      </c>
      <c r="GZ40" s="88">
        <v>45</v>
      </c>
      <c r="HA40" s="132">
        <v>406</v>
      </c>
      <c r="HB40" s="91">
        <v>418</v>
      </c>
      <c r="HC40" s="115">
        <v>127</v>
      </c>
      <c r="HD40" s="88">
        <v>215</v>
      </c>
      <c r="HE40" s="88">
        <v>342</v>
      </c>
      <c r="HF40" s="88">
        <v>496</v>
      </c>
      <c r="HG40" s="88">
        <v>2827</v>
      </c>
      <c r="HH40" s="88">
        <v>1331</v>
      </c>
      <c r="HI40" s="88">
        <v>906</v>
      </c>
      <c r="HJ40" s="88">
        <v>620</v>
      </c>
      <c r="HK40" s="88">
        <v>520</v>
      </c>
      <c r="HL40" s="132">
        <v>6700</v>
      </c>
      <c r="HM40" s="116">
        <v>7042</v>
      </c>
    </row>
    <row r="41" spans="1:221" s="74" customFormat="1" ht="18" customHeight="1">
      <c r="A41" s="87" t="s">
        <v>46</v>
      </c>
      <c r="B41" s="115">
        <v>129</v>
      </c>
      <c r="C41" s="115">
        <v>52</v>
      </c>
      <c r="D41" s="115">
        <v>181</v>
      </c>
      <c r="E41" s="88">
        <v>665</v>
      </c>
      <c r="F41" s="88">
        <v>2080</v>
      </c>
      <c r="G41" s="88">
        <v>1103</v>
      </c>
      <c r="H41" s="88">
        <v>677</v>
      </c>
      <c r="I41" s="88">
        <v>739</v>
      </c>
      <c r="J41" s="88">
        <v>483</v>
      </c>
      <c r="K41" s="132">
        <v>5747</v>
      </c>
      <c r="L41" s="91">
        <v>5928</v>
      </c>
      <c r="M41" s="87">
        <v>41</v>
      </c>
      <c r="N41" s="88">
        <v>18</v>
      </c>
      <c r="O41" s="88">
        <v>59</v>
      </c>
      <c r="P41" s="88">
        <v>231</v>
      </c>
      <c r="Q41" s="88">
        <v>618</v>
      </c>
      <c r="R41" s="88">
        <v>331</v>
      </c>
      <c r="S41" s="88">
        <v>183</v>
      </c>
      <c r="T41" s="88">
        <v>263</v>
      </c>
      <c r="U41" s="88">
        <v>239</v>
      </c>
      <c r="V41" s="88">
        <v>1865</v>
      </c>
      <c r="W41" s="88">
        <v>1924</v>
      </c>
      <c r="X41" s="88">
        <v>39</v>
      </c>
      <c r="Y41" s="88">
        <v>16</v>
      </c>
      <c r="Z41" s="88">
        <v>55</v>
      </c>
      <c r="AA41" s="88">
        <v>217</v>
      </c>
      <c r="AB41" s="88">
        <v>503</v>
      </c>
      <c r="AC41" s="88">
        <v>216</v>
      </c>
      <c r="AD41" s="88">
        <v>109</v>
      </c>
      <c r="AE41" s="88">
        <v>132</v>
      </c>
      <c r="AF41" s="88">
        <v>85</v>
      </c>
      <c r="AG41" s="88">
        <v>1262</v>
      </c>
      <c r="AH41" s="88">
        <v>1317</v>
      </c>
      <c r="AI41" s="88">
        <v>0</v>
      </c>
      <c r="AJ41" s="88">
        <v>0</v>
      </c>
      <c r="AK41" s="88">
        <v>0</v>
      </c>
      <c r="AL41" s="88">
        <v>0</v>
      </c>
      <c r="AM41" s="88">
        <v>1</v>
      </c>
      <c r="AN41" s="88">
        <v>5</v>
      </c>
      <c r="AO41" s="88">
        <v>7</v>
      </c>
      <c r="AP41" s="88">
        <v>26</v>
      </c>
      <c r="AQ41" s="88">
        <v>44</v>
      </c>
      <c r="AR41" s="88">
        <v>83</v>
      </c>
      <c r="AS41" s="88">
        <v>83</v>
      </c>
      <c r="AT41" s="88">
        <v>1</v>
      </c>
      <c r="AU41" s="88">
        <v>1</v>
      </c>
      <c r="AV41" s="88">
        <v>2</v>
      </c>
      <c r="AW41" s="88">
        <v>8</v>
      </c>
      <c r="AX41" s="88">
        <v>54</v>
      </c>
      <c r="AY41" s="88">
        <v>52</v>
      </c>
      <c r="AZ41" s="88">
        <v>21</v>
      </c>
      <c r="BA41" s="88">
        <v>45</v>
      </c>
      <c r="BB41" s="88">
        <v>47</v>
      </c>
      <c r="BC41" s="88">
        <v>227</v>
      </c>
      <c r="BD41" s="88">
        <v>229</v>
      </c>
      <c r="BE41" s="88">
        <v>0</v>
      </c>
      <c r="BF41" s="88">
        <v>0</v>
      </c>
      <c r="BG41" s="88">
        <v>0</v>
      </c>
      <c r="BH41" s="88">
        <v>0</v>
      </c>
      <c r="BI41" s="88">
        <v>2</v>
      </c>
      <c r="BJ41" s="88">
        <v>0</v>
      </c>
      <c r="BK41" s="88">
        <v>0</v>
      </c>
      <c r="BL41" s="88">
        <v>1</v>
      </c>
      <c r="BM41" s="88">
        <v>3</v>
      </c>
      <c r="BN41" s="88">
        <v>6</v>
      </c>
      <c r="BO41" s="88">
        <v>6</v>
      </c>
      <c r="BP41" s="88">
        <v>1</v>
      </c>
      <c r="BQ41" s="88">
        <v>1</v>
      </c>
      <c r="BR41" s="88">
        <v>2</v>
      </c>
      <c r="BS41" s="88">
        <v>6</v>
      </c>
      <c r="BT41" s="88">
        <v>58</v>
      </c>
      <c r="BU41" s="88">
        <v>58</v>
      </c>
      <c r="BV41" s="88">
        <v>46</v>
      </c>
      <c r="BW41" s="88">
        <v>59</v>
      </c>
      <c r="BX41" s="88">
        <v>60</v>
      </c>
      <c r="BY41" s="88">
        <v>287</v>
      </c>
      <c r="BZ41" s="88">
        <v>289</v>
      </c>
      <c r="CA41" s="88">
        <v>17</v>
      </c>
      <c r="CB41" s="88">
        <v>7</v>
      </c>
      <c r="CC41" s="88">
        <v>24</v>
      </c>
      <c r="CD41" s="88">
        <v>87</v>
      </c>
      <c r="CE41" s="88">
        <v>338</v>
      </c>
      <c r="CF41" s="88">
        <v>183</v>
      </c>
      <c r="CG41" s="88">
        <v>113</v>
      </c>
      <c r="CH41" s="88">
        <v>98</v>
      </c>
      <c r="CI41" s="88">
        <v>20</v>
      </c>
      <c r="CJ41" s="88">
        <v>839</v>
      </c>
      <c r="CK41" s="88">
        <v>863</v>
      </c>
      <c r="CL41" s="88">
        <v>13</v>
      </c>
      <c r="CM41" s="88">
        <v>5</v>
      </c>
      <c r="CN41" s="88">
        <v>18</v>
      </c>
      <c r="CO41" s="88">
        <v>76</v>
      </c>
      <c r="CP41" s="88">
        <v>256</v>
      </c>
      <c r="CQ41" s="88">
        <v>134</v>
      </c>
      <c r="CR41" s="88">
        <v>76</v>
      </c>
      <c r="CS41" s="88">
        <v>67</v>
      </c>
      <c r="CT41" s="88">
        <v>11</v>
      </c>
      <c r="CU41" s="88">
        <v>620</v>
      </c>
      <c r="CV41" s="88">
        <v>638</v>
      </c>
      <c r="CW41" s="88">
        <v>4</v>
      </c>
      <c r="CX41" s="88">
        <v>2</v>
      </c>
      <c r="CY41" s="88">
        <v>6</v>
      </c>
      <c r="CZ41" s="88">
        <v>11</v>
      </c>
      <c r="DA41" s="88">
        <v>82</v>
      </c>
      <c r="DB41" s="88">
        <v>49</v>
      </c>
      <c r="DC41" s="88">
        <v>37</v>
      </c>
      <c r="DD41" s="88">
        <v>31</v>
      </c>
      <c r="DE41" s="88">
        <v>9</v>
      </c>
      <c r="DF41" s="88">
        <v>219</v>
      </c>
      <c r="DG41" s="91">
        <v>225</v>
      </c>
      <c r="DH41" s="115">
        <v>0</v>
      </c>
      <c r="DI41" s="88">
        <v>0</v>
      </c>
      <c r="DJ41" s="88">
        <v>0</v>
      </c>
      <c r="DK41" s="88">
        <v>0</v>
      </c>
      <c r="DL41" s="88">
        <v>30</v>
      </c>
      <c r="DM41" s="88">
        <v>30</v>
      </c>
      <c r="DN41" s="88">
        <v>54</v>
      </c>
      <c r="DO41" s="88">
        <v>36</v>
      </c>
      <c r="DP41" s="88">
        <v>15</v>
      </c>
      <c r="DQ41" s="88">
        <v>165</v>
      </c>
      <c r="DR41" s="88">
        <v>165</v>
      </c>
      <c r="DS41" s="115">
        <v>0</v>
      </c>
      <c r="DT41" s="88">
        <v>0</v>
      </c>
      <c r="DU41" s="88">
        <v>0</v>
      </c>
      <c r="DV41" s="88">
        <v>0</v>
      </c>
      <c r="DW41" s="88">
        <v>23</v>
      </c>
      <c r="DX41" s="88">
        <v>22</v>
      </c>
      <c r="DY41" s="88">
        <v>44</v>
      </c>
      <c r="DZ41" s="88">
        <v>25</v>
      </c>
      <c r="EA41" s="88">
        <v>9</v>
      </c>
      <c r="EB41" s="88">
        <v>123</v>
      </c>
      <c r="EC41" s="88">
        <v>123</v>
      </c>
      <c r="ED41" s="88">
        <v>0</v>
      </c>
      <c r="EE41" s="88">
        <v>0</v>
      </c>
      <c r="EF41" s="88">
        <v>0</v>
      </c>
      <c r="EG41" s="88">
        <v>0</v>
      </c>
      <c r="EH41" s="88">
        <v>7</v>
      </c>
      <c r="EI41" s="88">
        <v>8</v>
      </c>
      <c r="EJ41" s="88">
        <v>10</v>
      </c>
      <c r="EK41" s="88">
        <v>11</v>
      </c>
      <c r="EL41" s="88">
        <v>6</v>
      </c>
      <c r="EM41" s="88">
        <v>42</v>
      </c>
      <c r="EN41" s="88">
        <v>42</v>
      </c>
      <c r="EO41" s="88">
        <v>0</v>
      </c>
      <c r="EP41" s="88">
        <v>0</v>
      </c>
      <c r="EQ41" s="88">
        <v>0</v>
      </c>
      <c r="ER41" s="88">
        <v>0</v>
      </c>
      <c r="ES41" s="88">
        <v>0</v>
      </c>
      <c r="ET41" s="88">
        <v>0</v>
      </c>
      <c r="EU41" s="88">
        <v>0</v>
      </c>
      <c r="EV41" s="88">
        <v>0</v>
      </c>
      <c r="EW41" s="88">
        <v>0</v>
      </c>
      <c r="EX41" s="132">
        <v>0</v>
      </c>
      <c r="EY41" s="91">
        <v>0</v>
      </c>
      <c r="EZ41" s="115">
        <v>3</v>
      </c>
      <c r="FA41" s="88">
        <v>3</v>
      </c>
      <c r="FB41" s="88">
        <v>6</v>
      </c>
      <c r="FC41" s="88">
        <v>45</v>
      </c>
      <c r="FD41" s="88">
        <v>298</v>
      </c>
      <c r="FE41" s="88">
        <v>204</v>
      </c>
      <c r="FF41" s="88">
        <v>117</v>
      </c>
      <c r="FG41" s="88">
        <v>138</v>
      </c>
      <c r="FH41" s="88">
        <v>95</v>
      </c>
      <c r="FI41" s="88">
        <v>897</v>
      </c>
      <c r="FJ41" s="88">
        <v>903</v>
      </c>
      <c r="FK41" s="88">
        <v>3</v>
      </c>
      <c r="FL41" s="88">
        <v>3</v>
      </c>
      <c r="FM41" s="88">
        <v>6</v>
      </c>
      <c r="FN41" s="88">
        <v>39</v>
      </c>
      <c r="FO41" s="88">
        <v>284</v>
      </c>
      <c r="FP41" s="88">
        <v>192</v>
      </c>
      <c r="FQ41" s="88">
        <v>116</v>
      </c>
      <c r="FR41" s="88">
        <v>136</v>
      </c>
      <c r="FS41" s="88">
        <v>94</v>
      </c>
      <c r="FT41" s="88">
        <v>861</v>
      </c>
      <c r="FU41" s="88">
        <v>867</v>
      </c>
      <c r="FV41" s="88">
        <v>0</v>
      </c>
      <c r="FW41" s="88">
        <v>0</v>
      </c>
      <c r="FX41" s="88">
        <v>0</v>
      </c>
      <c r="FY41" s="88">
        <v>3</v>
      </c>
      <c r="FZ41" s="88">
        <v>8</v>
      </c>
      <c r="GA41" s="88">
        <v>7</v>
      </c>
      <c r="GB41" s="88">
        <v>1</v>
      </c>
      <c r="GC41" s="88">
        <v>1</v>
      </c>
      <c r="GD41" s="88">
        <v>1</v>
      </c>
      <c r="GE41" s="88">
        <v>21</v>
      </c>
      <c r="GF41" s="88">
        <v>21</v>
      </c>
      <c r="GG41" s="88">
        <v>0</v>
      </c>
      <c r="GH41" s="88">
        <v>0</v>
      </c>
      <c r="GI41" s="88">
        <v>0</v>
      </c>
      <c r="GJ41" s="88">
        <v>3</v>
      </c>
      <c r="GK41" s="88">
        <v>6</v>
      </c>
      <c r="GL41" s="88">
        <v>5</v>
      </c>
      <c r="GM41" s="88">
        <v>0</v>
      </c>
      <c r="GN41" s="88">
        <v>1</v>
      </c>
      <c r="GO41" s="88">
        <v>0</v>
      </c>
      <c r="GP41" s="88">
        <v>15</v>
      </c>
      <c r="GQ41" s="132">
        <v>15</v>
      </c>
      <c r="GR41" s="87">
        <v>0</v>
      </c>
      <c r="GS41" s="88">
        <v>3</v>
      </c>
      <c r="GT41" s="88">
        <v>3</v>
      </c>
      <c r="GU41" s="88">
        <v>5</v>
      </c>
      <c r="GV41" s="88">
        <v>45</v>
      </c>
      <c r="GW41" s="88">
        <v>22</v>
      </c>
      <c r="GX41" s="88">
        <v>28</v>
      </c>
      <c r="GY41" s="88">
        <v>33</v>
      </c>
      <c r="GZ41" s="88">
        <v>18</v>
      </c>
      <c r="HA41" s="132">
        <v>151</v>
      </c>
      <c r="HB41" s="91">
        <v>154</v>
      </c>
      <c r="HC41" s="115">
        <v>68</v>
      </c>
      <c r="HD41" s="88">
        <v>21</v>
      </c>
      <c r="HE41" s="88">
        <v>89</v>
      </c>
      <c r="HF41" s="88">
        <v>297</v>
      </c>
      <c r="HG41" s="88">
        <v>751</v>
      </c>
      <c r="HH41" s="88">
        <v>333</v>
      </c>
      <c r="HI41" s="88">
        <v>182</v>
      </c>
      <c r="HJ41" s="88">
        <v>171</v>
      </c>
      <c r="HK41" s="88">
        <v>96</v>
      </c>
      <c r="HL41" s="132">
        <v>1830</v>
      </c>
      <c r="HM41" s="116">
        <v>1919</v>
      </c>
    </row>
    <row r="42" spans="1:221" s="74" customFormat="1" ht="18" customHeight="1">
      <c r="A42" s="87" t="s">
        <v>47</v>
      </c>
      <c r="B42" s="115">
        <v>153</v>
      </c>
      <c r="C42" s="115">
        <v>64</v>
      </c>
      <c r="D42" s="115">
        <v>217</v>
      </c>
      <c r="E42" s="88">
        <v>1047</v>
      </c>
      <c r="F42" s="88">
        <v>3052</v>
      </c>
      <c r="G42" s="88">
        <v>1335</v>
      </c>
      <c r="H42" s="88">
        <v>1114</v>
      </c>
      <c r="I42" s="88">
        <v>895</v>
      </c>
      <c r="J42" s="88">
        <v>811</v>
      </c>
      <c r="K42" s="132">
        <v>8254</v>
      </c>
      <c r="L42" s="91">
        <v>8471</v>
      </c>
      <c r="M42" s="87">
        <v>55</v>
      </c>
      <c r="N42" s="88">
        <v>17</v>
      </c>
      <c r="O42" s="88">
        <v>72</v>
      </c>
      <c r="P42" s="88">
        <v>337</v>
      </c>
      <c r="Q42" s="88">
        <v>909</v>
      </c>
      <c r="R42" s="88">
        <v>374</v>
      </c>
      <c r="S42" s="88">
        <v>325</v>
      </c>
      <c r="T42" s="88">
        <v>316</v>
      </c>
      <c r="U42" s="88">
        <v>380</v>
      </c>
      <c r="V42" s="88">
        <v>2641</v>
      </c>
      <c r="W42" s="88">
        <v>2713</v>
      </c>
      <c r="X42" s="88">
        <v>50</v>
      </c>
      <c r="Y42" s="88">
        <v>16</v>
      </c>
      <c r="Z42" s="88">
        <v>66</v>
      </c>
      <c r="AA42" s="88">
        <v>309</v>
      </c>
      <c r="AB42" s="88">
        <v>685</v>
      </c>
      <c r="AC42" s="88">
        <v>251</v>
      </c>
      <c r="AD42" s="88">
        <v>180</v>
      </c>
      <c r="AE42" s="88">
        <v>136</v>
      </c>
      <c r="AF42" s="88">
        <v>134</v>
      </c>
      <c r="AG42" s="88">
        <v>1695</v>
      </c>
      <c r="AH42" s="88">
        <v>1761</v>
      </c>
      <c r="AI42" s="88">
        <v>0</v>
      </c>
      <c r="AJ42" s="88">
        <v>0</v>
      </c>
      <c r="AK42" s="88">
        <v>0</v>
      </c>
      <c r="AL42" s="88">
        <v>0</v>
      </c>
      <c r="AM42" s="88">
        <v>7</v>
      </c>
      <c r="AN42" s="88">
        <v>8</v>
      </c>
      <c r="AO42" s="88">
        <v>13</v>
      </c>
      <c r="AP42" s="88">
        <v>43</v>
      </c>
      <c r="AQ42" s="88">
        <v>83</v>
      </c>
      <c r="AR42" s="88">
        <v>154</v>
      </c>
      <c r="AS42" s="88">
        <v>154</v>
      </c>
      <c r="AT42" s="88">
        <v>1</v>
      </c>
      <c r="AU42" s="88">
        <v>1</v>
      </c>
      <c r="AV42" s="88">
        <v>2</v>
      </c>
      <c r="AW42" s="88">
        <v>12</v>
      </c>
      <c r="AX42" s="88">
        <v>93</v>
      </c>
      <c r="AY42" s="88">
        <v>65</v>
      </c>
      <c r="AZ42" s="88">
        <v>59</v>
      </c>
      <c r="BA42" s="88">
        <v>69</v>
      </c>
      <c r="BB42" s="88">
        <v>82</v>
      </c>
      <c r="BC42" s="88">
        <v>380</v>
      </c>
      <c r="BD42" s="88">
        <v>382</v>
      </c>
      <c r="BE42" s="88">
        <v>0</v>
      </c>
      <c r="BF42" s="88">
        <v>0</v>
      </c>
      <c r="BG42" s="88">
        <v>0</v>
      </c>
      <c r="BH42" s="88">
        <v>1</v>
      </c>
      <c r="BI42" s="88">
        <v>11</v>
      </c>
      <c r="BJ42" s="88">
        <v>10</v>
      </c>
      <c r="BK42" s="88">
        <v>12</v>
      </c>
      <c r="BL42" s="88">
        <v>7</v>
      </c>
      <c r="BM42" s="88">
        <v>9</v>
      </c>
      <c r="BN42" s="88">
        <v>50</v>
      </c>
      <c r="BO42" s="88">
        <v>50</v>
      </c>
      <c r="BP42" s="88">
        <v>4</v>
      </c>
      <c r="BQ42" s="88">
        <v>0</v>
      </c>
      <c r="BR42" s="88">
        <v>4</v>
      </c>
      <c r="BS42" s="88">
        <v>15</v>
      </c>
      <c r="BT42" s="88">
        <v>113</v>
      </c>
      <c r="BU42" s="88">
        <v>40</v>
      </c>
      <c r="BV42" s="88">
        <v>61</v>
      </c>
      <c r="BW42" s="88">
        <v>61</v>
      </c>
      <c r="BX42" s="88">
        <v>72</v>
      </c>
      <c r="BY42" s="88">
        <v>362</v>
      </c>
      <c r="BZ42" s="88">
        <v>366</v>
      </c>
      <c r="CA42" s="88">
        <v>16</v>
      </c>
      <c r="CB42" s="88">
        <v>12</v>
      </c>
      <c r="CC42" s="88">
        <v>28</v>
      </c>
      <c r="CD42" s="88">
        <v>133</v>
      </c>
      <c r="CE42" s="88">
        <v>508</v>
      </c>
      <c r="CF42" s="88">
        <v>219</v>
      </c>
      <c r="CG42" s="88">
        <v>175</v>
      </c>
      <c r="CH42" s="88">
        <v>107</v>
      </c>
      <c r="CI42" s="88">
        <v>54</v>
      </c>
      <c r="CJ42" s="88">
        <v>1196</v>
      </c>
      <c r="CK42" s="88">
        <v>1224</v>
      </c>
      <c r="CL42" s="88">
        <v>14</v>
      </c>
      <c r="CM42" s="88">
        <v>11</v>
      </c>
      <c r="CN42" s="88">
        <v>25</v>
      </c>
      <c r="CO42" s="88">
        <v>118</v>
      </c>
      <c r="CP42" s="88">
        <v>441</v>
      </c>
      <c r="CQ42" s="88">
        <v>190</v>
      </c>
      <c r="CR42" s="88">
        <v>139</v>
      </c>
      <c r="CS42" s="88">
        <v>88</v>
      </c>
      <c r="CT42" s="88">
        <v>41</v>
      </c>
      <c r="CU42" s="88">
        <v>1017</v>
      </c>
      <c r="CV42" s="88">
        <v>1042</v>
      </c>
      <c r="CW42" s="88">
        <v>2</v>
      </c>
      <c r="CX42" s="88">
        <v>1</v>
      </c>
      <c r="CY42" s="88">
        <v>3</v>
      </c>
      <c r="CZ42" s="88">
        <v>15</v>
      </c>
      <c r="DA42" s="88">
        <v>67</v>
      </c>
      <c r="DB42" s="88">
        <v>29</v>
      </c>
      <c r="DC42" s="88">
        <v>36</v>
      </c>
      <c r="DD42" s="88">
        <v>19</v>
      </c>
      <c r="DE42" s="88">
        <v>13</v>
      </c>
      <c r="DF42" s="88">
        <v>179</v>
      </c>
      <c r="DG42" s="91">
        <v>182</v>
      </c>
      <c r="DH42" s="115">
        <v>1</v>
      </c>
      <c r="DI42" s="88">
        <v>0</v>
      </c>
      <c r="DJ42" s="88">
        <v>1</v>
      </c>
      <c r="DK42" s="88">
        <v>6</v>
      </c>
      <c r="DL42" s="88">
        <v>71</v>
      </c>
      <c r="DM42" s="88">
        <v>58</v>
      </c>
      <c r="DN42" s="88">
        <v>58</v>
      </c>
      <c r="DO42" s="88">
        <v>40</v>
      </c>
      <c r="DP42" s="88">
        <v>33</v>
      </c>
      <c r="DQ42" s="88">
        <v>266</v>
      </c>
      <c r="DR42" s="88">
        <v>267</v>
      </c>
      <c r="DS42" s="115">
        <v>1</v>
      </c>
      <c r="DT42" s="88">
        <v>0</v>
      </c>
      <c r="DU42" s="88">
        <v>1</v>
      </c>
      <c r="DV42" s="88">
        <v>6</v>
      </c>
      <c r="DW42" s="88">
        <v>63</v>
      </c>
      <c r="DX42" s="88">
        <v>51</v>
      </c>
      <c r="DY42" s="88">
        <v>49</v>
      </c>
      <c r="DZ42" s="88">
        <v>31</v>
      </c>
      <c r="EA42" s="88">
        <v>27</v>
      </c>
      <c r="EB42" s="88">
        <v>227</v>
      </c>
      <c r="EC42" s="88">
        <v>228</v>
      </c>
      <c r="ED42" s="88">
        <v>0</v>
      </c>
      <c r="EE42" s="88">
        <v>0</v>
      </c>
      <c r="EF42" s="88">
        <v>0</v>
      </c>
      <c r="EG42" s="88">
        <v>0</v>
      </c>
      <c r="EH42" s="88">
        <v>8</v>
      </c>
      <c r="EI42" s="88">
        <v>7</v>
      </c>
      <c r="EJ42" s="88">
        <v>9</v>
      </c>
      <c r="EK42" s="88">
        <v>9</v>
      </c>
      <c r="EL42" s="88">
        <v>6</v>
      </c>
      <c r="EM42" s="88">
        <v>39</v>
      </c>
      <c r="EN42" s="88">
        <v>39</v>
      </c>
      <c r="EO42" s="88">
        <v>0</v>
      </c>
      <c r="EP42" s="88">
        <v>0</v>
      </c>
      <c r="EQ42" s="88">
        <v>0</v>
      </c>
      <c r="ER42" s="88">
        <v>0</v>
      </c>
      <c r="ES42" s="88">
        <v>0</v>
      </c>
      <c r="ET42" s="88">
        <v>0</v>
      </c>
      <c r="EU42" s="88">
        <v>0</v>
      </c>
      <c r="EV42" s="88">
        <v>0</v>
      </c>
      <c r="EW42" s="88">
        <v>0</v>
      </c>
      <c r="EX42" s="132">
        <v>0</v>
      </c>
      <c r="EY42" s="91">
        <v>0</v>
      </c>
      <c r="EZ42" s="115">
        <v>4</v>
      </c>
      <c r="FA42" s="88">
        <v>6</v>
      </c>
      <c r="FB42" s="88">
        <v>10</v>
      </c>
      <c r="FC42" s="88">
        <v>106</v>
      </c>
      <c r="FD42" s="88">
        <v>476</v>
      </c>
      <c r="FE42" s="88">
        <v>264</v>
      </c>
      <c r="FF42" s="88">
        <v>238</v>
      </c>
      <c r="FG42" s="88">
        <v>209</v>
      </c>
      <c r="FH42" s="88">
        <v>179</v>
      </c>
      <c r="FI42" s="88">
        <v>1472</v>
      </c>
      <c r="FJ42" s="88">
        <v>1482</v>
      </c>
      <c r="FK42" s="88">
        <v>4</v>
      </c>
      <c r="FL42" s="88">
        <v>4</v>
      </c>
      <c r="FM42" s="88">
        <v>8</v>
      </c>
      <c r="FN42" s="88">
        <v>97</v>
      </c>
      <c r="FO42" s="88">
        <v>452</v>
      </c>
      <c r="FP42" s="88">
        <v>251</v>
      </c>
      <c r="FQ42" s="88">
        <v>227</v>
      </c>
      <c r="FR42" s="88">
        <v>202</v>
      </c>
      <c r="FS42" s="88">
        <v>177</v>
      </c>
      <c r="FT42" s="88">
        <v>1406</v>
      </c>
      <c r="FU42" s="88">
        <v>1414</v>
      </c>
      <c r="FV42" s="88">
        <v>0</v>
      </c>
      <c r="FW42" s="88">
        <v>1</v>
      </c>
      <c r="FX42" s="88">
        <v>1</v>
      </c>
      <c r="FY42" s="88">
        <v>3</v>
      </c>
      <c r="FZ42" s="88">
        <v>15</v>
      </c>
      <c r="GA42" s="88">
        <v>10</v>
      </c>
      <c r="GB42" s="88">
        <v>10</v>
      </c>
      <c r="GC42" s="88">
        <v>5</v>
      </c>
      <c r="GD42" s="88">
        <v>2</v>
      </c>
      <c r="GE42" s="88">
        <v>45</v>
      </c>
      <c r="GF42" s="88">
        <v>46</v>
      </c>
      <c r="GG42" s="88">
        <v>0</v>
      </c>
      <c r="GH42" s="88">
        <v>1</v>
      </c>
      <c r="GI42" s="88">
        <v>1</v>
      </c>
      <c r="GJ42" s="88">
        <v>6</v>
      </c>
      <c r="GK42" s="88">
        <v>9</v>
      </c>
      <c r="GL42" s="88">
        <v>3</v>
      </c>
      <c r="GM42" s="88">
        <v>1</v>
      </c>
      <c r="GN42" s="88">
        <v>2</v>
      </c>
      <c r="GO42" s="88">
        <v>0</v>
      </c>
      <c r="GP42" s="88">
        <v>21</v>
      </c>
      <c r="GQ42" s="132">
        <v>22</v>
      </c>
      <c r="GR42" s="87">
        <v>2</v>
      </c>
      <c r="GS42" s="88">
        <v>2</v>
      </c>
      <c r="GT42" s="88">
        <v>4</v>
      </c>
      <c r="GU42" s="88">
        <v>14</v>
      </c>
      <c r="GV42" s="88">
        <v>54</v>
      </c>
      <c r="GW42" s="88">
        <v>13</v>
      </c>
      <c r="GX42" s="88">
        <v>23</v>
      </c>
      <c r="GY42" s="88">
        <v>28</v>
      </c>
      <c r="GZ42" s="88">
        <v>9</v>
      </c>
      <c r="HA42" s="132">
        <v>141</v>
      </c>
      <c r="HB42" s="91">
        <v>145</v>
      </c>
      <c r="HC42" s="115">
        <v>75</v>
      </c>
      <c r="HD42" s="88">
        <v>27</v>
      </c>
      <c r="HE42" s="88">
        <v>102</v>
      </c>
      <c r="HF42" s="88">
        <v>451</v>
      </c>
      <c r="HG42" s="88">
        <v>1034</v>
      </c>
      <c r="HH42" s="88">
        <v>407</v>
      </c>
      <c r="HI42" s="88">
        <v>295</v>
      </c>
      <c r="HJ42" s="88">
        <v>195</v>
      </c>
      <c r="HK42" s="88">
        <v>156</v>
      </c>
      <c r="HL42" s="132">
        <v>2538</v>
      </c>
      <c r="HM42" s="116">
        <v>2640</v>
      </c>
    </row>
    <row r="43" spans="1:221" s="74" customFormat="1" ht="18" customHeight="1">
      <c r="A43" s="87" t="s">
        <v>48</v>
      </c>
      <c r="B43" s="115">
        <v>117</v>
      </c>
      <c r="C43" s="115">
        <v>215</v>
      </c>
      <c r="D43" s="115">
        <v>332</v>
      </c>
      <c r="E43" s="88">
        <v>746</v>
      </c>
      <c r="F43" s="88">
        <v>2765</v>
      </c>
      <c r="G43" s="88">
        <v>1878</v>
      </c>
      <c r="H43" s="88">
        <v>1488</v>
      </c>
      <c r="I43" s="88">
        <v>1043</v>
      </c>
      <c r="J43" s="88">
        <v>749</v>
      </c>
      <c r="K43" s="132">
        <v>8669</v>
      </c>
      <c r="L43" s="91">
        <v>9001</v>
      </c>
      <c r="M43" s="87">
        <v>39</v>
      </c>
      <c r="N43" s="88">
        <v>74</v>
      </c>
      <c r="O43" s="88">
        <v>113</v>
      </c>
      <c r="P43" s="88">
        <v>279</v>
      </c>
      <c r="Q43" s="88">
        <v>863</v>
      </c>
      <c r="R43" s="88">
        <v>519</v>
      </c>
      <c r="S43" s="88">
        <v>445</v>
      </c>
      <c r="T43" s="88">
        <v>321</v>
      </c>
      <c r="U43" s="88">
        <v>343</v>
      </c>
      <c r="V43" s="88">
        <v>2770</v>
      </c>
      <c r="W43" s="88">
        <v>2883</v>
      </c>
      <c r="X43" s="88">
        <v>38</v>
      </c>
      <c r="Y43" s="88">
        <v>68</v>
      </c>
      <c r="Z43" s="88">
        <v>106</v>
      </c>
      <c r="AA43" s="88">
        <v>270</v>
      </c>
      <c r="AB43" s="88">
        <v>730</v>
      </c>
      <c r="AC43" s="88">
        <v>386</v>
      </c>
      <c r="AD43" s="88">
        <v>273</v>
      </c>
      <c r="AE43" s="88">
        <v>163</v>
      </c>
      <c r="AF43" s="88">
        <v>145</v>
      </c>
      <c r="AG43" s="88">
        <v>1967</v>
      </c>
      <c r="AH43" s="88">
        <v>2073</v>
      </c>
      <c r="AI43" s="88">
        <v>0</v>
      </c>
      <c r="AJ43" s="88">
        <v>0</v>
      </c>
      <c r="AK43" s="88">
        <v>0</v>
      </c>
      <c r="AL43" s="88">
        <v>0</v>
      </c>
      <c r="AM43" s="88">
        <v>1</v>
      </c>
      <c r="AN43" s="88">
        <v>2</v>
      </c>
      <c r="AO43" s="88">
        <v>12</v>
      </c>
      <c r="AP43" s="88">
        <v>20</v>
      </c>
      <c r="AQ43" s="88">
        <v>49</v>
      </c>
      <c r="AR43" s="88">
        <v>84</v>
      </c>
      <c r="AS43" s="88">
        <v>84</v>
      </c>
      <c r="AT43" s="88">
        <v>0</v>
      </c>
      <c r="AU43" s="88">
        <v>4</v>
      </c>
      <c r="AV43" s="88">
        <v>4</v>
      </c>
      <c r="AW43" s="88">
        <v>6</v>
      </c>
      <c r="AX43" s="88">
        <v>67</v>
      </c>
      <c r="AY43" s="88">
        <v>71</v>
      </c>
      <c r="AZ43" s="88">
        <v>78</v>
      </c>
      <c r="BA43" s="88">
        <v>68</v>
      </c>
      <c r="BB43" s="88">
        <v>74</v>
      </c>
      <c r="BC43" s="88">
        <v>364</v>
      </c>
      <c r="BD43" s="88">
        <v>368</v>
      </c>
      <c r="BE43" s="88">
        <v>0</v>
      </c>
      <c r="BF43" s="88">
        <v>0</v>
      </c>
      <c r="BG43" s="88">
        <v>0</v>
      </c>
      <c r="BH43" s="88">
        <v>0</v>
      </c>
      <c r="BI43" s="88">
        <v>0</v>
      </c>
      <c r="BJ43" s="88">
        <v>2</v>
      </c>
      <c r="BK43" s="88">
        <v>2</v>
      </c>
      <c r="BL43" s="88">
        <v>0</v>
      </c>
      <c r="BM43" s="88">
        <v>1</v>
      </c>
      <c r="BN43" s="88">
        <v>5</v>
      </c>
      <c r="BO43" s="88">
        <v>5</v>
      </c>
      <c r="BP43" s="88">
        <v>1</v>
      </c>
      <c r="BQ43" s="88">
        <v>2</v>
      </c>
      <c r="BR43" s="88">
        <v>3</v>
      </c>
      <c r="BS43" s="88">
        <v>3</v>
      </c>
      <c r="BT43" s="88">
        <v>65</v>
      </c>
      <c r="BU43" s="88">
        <v>58</v>
      </c>
      <c r="BV43" s="88">
        <v>80</v>
      </c>
      <c r="BW43" s="88">
        <v>70</v>
      </c>
      <c r="BX43" s="88">
        <v>74</v>
      </c>
      <c r="BY43" s="88">
        <v>350</v>
      </c>
      <c r="BZ43" s="88">
        <v>353</v>
      </c>
      <c r="CA43" s="88">
        <v>11</v>
      </c>
      <c r="CB43" s="88">
        <v>28</v>
      </c>
      <c r="CC43" s="88">
        <v>39</v>
      </c>
      <c r="CD43" s="88">
        <v>78</v>
      </c>
      <c r="CE43" s="88">
        <v>477</v>
      </c>
      <c r="CF43" s="88">
        <v>376</v>
      </c>
      <c r="CG43" s="88">
        <v>261</v>
      </c>
      <c r="CH43" s="88">
        <v>167</v>
      </c>
      <c r="CI43" s="88">
        <v>62</v>
      </c>
      <c r="CJ43" s="88">
        <v>1421</v>
      </c>
      <c r="CK43" s="88">
        <v>1460</v>
      </c>
      <c r="CL43" s="88">
        <v>9</v>
      </c>
      <c r="CM43" s="88">
        <v>23</v>
      </c>
      <c r="CN43" s="88">
        <v>32</v>
      </c>
      <c r="CO43" s="88">
        <v>61</v>
      </c>
      <c r="CP43" s="88">
        <v>343</v>
      </c>
      <c r="CQ43" s="88">
        <v>230</v>
      </c>
      <c r="CR43" s="88">
        <v>152</v>
      </c>
      <c r="CS43" s="88">
        <v>77</v>
      </c>
      <c r="CT43" s="88">
        <v>27</v>
      </c>
      <c r="CU43" s="88">
        <v>890</v>
      </c>
      <c r="CV43" s="88">
        <v>922</v>
      </c>
      <c r="CW43" s="88">
        <v>2</v>
      </c>
      <c r="CX43" s="88">
        <v>5</v>
      </c>
      <c r="CY43" s="88">
        <v>7</v>
      </c>
      <c r="CZ43" s="88">
        <v>17</v>
      </c>
      <c r="DA43" s="88">
        <v>134</v>
      </c>
      <c r="DB43" s="88">
        <v>146</v>
      </c>
      <c r="DC43" s="88">
        <v>109</v>
      </c>
      <c r="DD43" s="88">
        <v>90</v>
      </c>
      <c r="DE43" s="88">
        <v>35</v>
      </c>
      <c r="DF43" s="88">
        <v>531</v>
      </c>
      <c r="DG43" s="91">
        <v>538</v>
      </c>
      <c r="DH43" s="115">
        <v>0</v>
      </c>
      <c r="DI43" s="88">
        <v>0</v>
      </c>
      <c r="DJ43" s="88">
        <v>0</v>
      </c>
      <c r="DK43" s="88">
        <v>2</v>
      </c>
      <c r="DL43" s="88">
        <v>30</v>
      </c>
      <c r="DM43" s="88">
        <v>47</v>
      </c>
      <c r="DN43" s="88">
        <v>63</v>
      </c>
      <c r="DO43" s="88">
        <v>64</v>
      </c>
      <c r="DP43" s="88">
        <v>41</v>
      </c>
      <c r="DQ43" s="88">
        <v>247</v>
      </c>
      <c r="DR43" s="88">
        <v>247</v>
      </c>
      <c r="DS43" s="115">
        <v>0</v>
      </c>
      <c r="DT43" s="88">
        <v>0</v>
      </c>
      <c r="DU43" s="88">
        <v>0</v>
      </c>
      <c r="DV43" s="88">
        <v>0</v>
      </c>
      <c r="DW43" s="88">
        <v>22</v>
      </c>
      <c r="DX43" s="88">
        <v>28</v>
      </c>
      <c r="DY43" s="88">
        <v>35</v>
      </c>
      <c r="DZ43" s="88">
        <v>32</v>
      </c>
      <c r="EA43" s="88">
        <v>25</v>
      </c>
      <c r="EB43" s="88">
        <v>142</v>
      </c>
      <c r="EC43" s="88">
        <v>142</v>
      </c>
      <c r="ED43" s="88">
        <v>0</v>
      </c>
      <c r="EE43" s="88">
        <v>0</v>
      </c>
      <c r="EF43" s="88">
        <v>0</v>
      </c>
      <c r="EG43" s="88">
        <v>2</v>
      </c>
      <c r="EH43" s="88">
        <v>8</v>
      </c>
      <c r="EI43" s="88">
        <v>18</v>
      </c>
      <c r="EJ43" s="88">
        <v>24</v>
      </c>
      <c r="EK43" s="88">
        <v>24</v>
      </c>
      <c r="EL43" s="88">
        <v>12</v>
      </c>
      <c r="EM43" s="88">
        <v>88</v>
      </c>
      <c r="EN43" s="88">
        <v>88</v>
      </c>
      <c r="EO43" s="88">
        <v>0</v>
      </c>
      <c r="EP43" s="88">
        <v>0</v>
      </c>
      <c r="EQ43" s="88">
        <v>0</v>
      </c>
      <c r="ER43" s="88">
        <v>0</v>
      </c>
      <c r="ES43" s="88">
        <v>0</v>
      </c>
      <c r="ET43" s="88">
        <v>1</v>
      </c>
      <c r="EU43" s="88">
        <v>4</v>
      </c>
      <c r="EV43" s="88">
        <v>8</v>
      </c>
      <c r="EW43" s="88">
        <v>4</v>
      </c>
      <c r="EX43" s="132">
        <v>17</v>
      </c>
      <c r="EY43" s="91">
        <v>17</v>
      </c>
      <c r="EZ43" s="115">
        <v>12</v>
      </c>
      <c r="FA43" s="88">
        <v>19</v>
      </c>
      <c r="FB43" s="88">
        <v>31</v>
      </c>
      <c r="FC43" s="88">
        <v>51</v>
      </c>
      <c r="FD43" s="88">
        <v>338</v>
      </c>
      <c r="FE43" s="88">
        <v>317</v>
      </c>
      <c r="FF43" s="88">
        <v>273</v>
      </c>
      <c r="FG43" s="88">
        <v>205</v>
      </c>
      <c r="FH43" s="88">
        <v>146</v>
      </c>
      <c r="FI43" s="88">
        <v>1330</v>
      </c>
      <c r="FJ43" s="88">
        <v>1361</v>
      </c>
      <c r="FK43" s="88">
        <v>11</v>
      </c>
      <c r="FL43" s="88">
        <v>17</v>
      </c>
      <c r="FM43" s="88">
        <v>28</v>
      </c>
      <c r="FN43" s="88">
        <v>44</v>
      </c>
      <c r="FO43" s="88">
        <v>326</v>
      </c>
      <c r="FP43" s="88">
        <v>313</v>
      </c>
      <c r="FQ43" s="88">
        <v>265</v>
      </c>
      <c r="FR43" s="88">
        <v>197</v>
      </c>
      <c r="FS43" s="88">
        <v>145</v>
      </c>
      <c r="FT43" s="88">
        <v>1290</v>
      </c>
      <c r="FU43" s="88">
        <v>1318</v>
      </c>
      <c r="FV43" s="88">
        <v>0</v>
      </c>
      <c r="FW43" s="88">
        <v>0</v>
      </c>
      <c r="FX43" s="88">
        <v>0</v>
      </c>
      <c r="FY43" s="88">
        <v>3</v>
      </c>
      <c r="FZ43" s="88">
        <v>4</v>
      </c>
      <c r="GA43" s="88">
        <v>1</v>
      </c>
      <c r="GB43" s="88">
        <v>3</v>
      </c>
      <c r="GC43" s="88">
        <v>6</v>
      </c>
      <c r="GD43" s="88">
        <v>1</v>
      </c>
      <c r="GE43" s="88">
        <v>18</v>
      </c>
      <c r="GF43" s="88">
        <v>18</v>
      </c>
      <c r="GG43" s="88">
        <v>1</v>
      </c>
      <c r="GH43" s="88">
        <v>2</v>
      </c>
      <c r="GI43" s="88">
        <v>3</v>
      </c>
      <c r="GJ43" s="88">
        <v>4</v>
      </c>
      <c r="GK43" s="88">
        <v>8</v>
      </c>
      <c r="GL43" s="88">
        <v>3</v>
      </c>
      <c r="GM43" s="88">
        <v>5</v>
      </c>
      <c r="GN43" s="88">
        <v>2</v>
      </c>
      <c r="GO43" s="88">
        <v>0</v>
      </c>
      <c r="GP43" s="88">
        <v>22</v>
      </c>
      <c r="GQ43" s="132">
        <v>25</v>
      </c>
      <c r="GR43" s="87">
        <v>1</v>
      </c>
      <c r="GS43" s="88">
        <v>5</v>
      </c>
      <c r="GT43" s="88">
        <v>6</v>
      </c>
      <c r="GU43" s="88">
        <v>14</v>
      </c>
      <c r="GV43" s="88">
        <v>48</v>
      </c>
      <c r="GW43" s="88">
        <v>38</v>
      </c>
      <c r="GX43" s="88">
        <v>38</v>
      </c>
      <c r="GY43" s="88">
        <v>40</v>
      </c>
      <c r="GZ43" s="88">
        <v>15</v>
      </c>
      <c r="HA43" s="132">
        <v>193</v>
      </c>
      <c r="HB43" s="91">
        <v>199</v>
      </c>
      <c r="HC43" s="115">
        <v>54</v>
      </c>
      <c r="HD43" s="88">
        <v>89</v>
      </c>
      <c r="HE43" s="88">
        <v>143</v>
      </c>
      <c r="HF43" s="88">
        <v>322</v>
      </c>
      <c r="HG43" s="88">
        <v>1009</v>
      </c>
      <c r="HH43" s="88">
        <v>581</v>
      </c>
      <c r="HI43" s="88">
        <v>408</v>
      </c>
      <c r="HJ43" s="88">
        <v>246</v>
      </c>
      <c r="HK43" s="88">
        <v>142</v>
      </c>
      <c r="HL43" s="132">
        <v>2708</v>
      </c>
      <c r="HM43" s="116">
        <v>2851</v>
      </c>
    </row>
    <row r="44" spans="1:221" s="74" customFormat="1" ht="18" customHeight="1">
      <c r="A44" s="87" t="s">
        <v>49</v>
      </c>
      <c r="B44" s="115">
        <v>149</v>
      </c>
      <c r="C44" s="115">
        <v>190</v>
      </c>
      <c r="D44" s="115">
        <v>339</v>
      </c>
      <c r="E44" s="88">
        <v>660</v>
      </c>
      <c r="F44" s="88">
        <v>2502</v>
      </c>
      <c r="G44" s="88">
        <v>1684</v>
      </c>
      <c r="H44" s="88">
        <v>926</v>
      </c>
      <c r="I44" s="88">
        <v>973</v>
      </c>
      <c r="J44" s="88">
        <v>691</v>
      </c>
      <c r="K44" s="132">
        <v>7436</v>
      </c>
      <c r="L44" s="91">
        <v>7775</v>
      </c>
      <c r="M44" s="87">
        <v>41</v>
      </c>
      <c r="N44" s="88">
        <v>49</v>
      </c>
      <c r="O44" s="88">
        <v>90</v>
      </c>
      <c r="P44" s="88">
        <v>258</v>
      </c>
      <c r="Q44" s="88">
        <v>773</v>
      </c>
      <c r="R44" s="88">
        <v>491</v>
      </c>
      <c r="S44" s="88">
        <v>257</v>
      </c>
      <c r="T44" s="88">
        <v>338</v>
      </c>
      <c r="U44" s="88">
        <v>350</v>
      </c>
      <c r="V44" s="88">
        <v>2467</v>
      </c>
      <c r="W44" s="88">
        <v>2557</v>
      </c>
      <c r="X44" s="88">
        <v>39</v>
      </c>
      <c r="Y44" s="88">
        <v>42</v>
      </c>
      <c r="Z44" s="88">
        <v>81</v>
      </c>
      <c r="AA44" s="88">
        <v>245</v>
      </c>
      <c r="AB44" s="88">
        <v>650</v>
      </c>
      <c r="AC44" s="88">
        <v>324</v>
      </c>
      <c r="AD44" s="88">
        <v>164</v>
      </c>
      <c r="AE44" s="88">
        <v>177</v>
      </c>
      <c r="AF44" s="88">
        <v>114</v>
      </c>
      <c r="AG44" s="88">
        <v>1674</v>
      </c>
      <c r="AH44" s="88">
        <v>1755</v>
      </c>
      <c r="AI44" s="88">
        <v>0</v>
      </c>
      <c r="AJ44" s="88">
        <v>0</v>
      </c>
      <c r="AK44" s="88">
        <v>0</v>
      </c>
      <c r="AL44" s="88">
        <v>0</v>
      </c>
      <c r="AM44" s="88">
        <v>2</v>
      </c>
      <c r="AN44" s="88">
        <v>1</v>
      </c>
      <c r="AO44" s="88">
        <v>5</v>
      </c>
      <c r="AP44" s="88">
        <v>23</v>
      </c>
      <c r="AQ44" s="88">
        <v>46</v>
      </c>
      <c r="AR44" s="88">
        <v>77</v>
      </c>
      <c r="AS44" s="88">
        <v>77</v>
      </c>
      <c r="AT44" s="88">
        <v>2</v>
      </c>
      <c r="AU44" s="88">
        <v>4</v>
      </c>
      <c r="AV44" s="88">
        <v>6</v>
      </c>
      <c r="AW44" s="88">
        <v>8</v>
      </c>
      <c r="AX44" s="88">
        <v>56</v>
      </c>
      <c r="AY44" s="88">
        <v>64</v>
      </c>
      <c r="AZ44" s="88">
        <v>35</v>
      </c>
      <c r="BA44" s="88">
        <v>58</v>
      </c>
      <c r="BB44" s="88">
        <v>67</v>
      </c>
      <c r="BC44" s="88">
        <v>288</v>
      </c>
      <c r="BD44" s="88">
        <v>294</v>
      </c>
      <c r="BE44" s="88">
        <v>0</v>
      </c>
      <c r="BF44" s="88">
        <v>0</v>
      </c>
      <c r="BG44" s="88">
        <v>0</v>
      </c>
      <c r="BH44" s="88">
        <v>0</v>
      </c>
      <c r="BI44" s="88">
        <v>6</v>
      </c>
      <c r="BJ44" s="88">
        <v>13</v>
      </c>
      <c r="BK44" s="88">
        <v>5</v>
      </c>
      <c r="BL44" s="88">
        <v>13</v>
      </c>
      <c r="BM44" s="88">
        <v>18</v>
      </c>
      <c r="BN44" s="88">
        <v>55</v>
      </c>
      <c r="BO44" s="88">
        <v>55</v>
      </c>
      <c r="BP44" s="88">
        <v>0</v>
      </c>
      <c r="BQ44" s="88">
        <v>3</v>
      </c>
      <c r="BR44" s="88">
        <v>3</v>
      </c>
      <c r="BS44" s="88">
        <v>5</v>
      </c>
      <c r="BT44" s="88">
        <v>59</v>
      </c>
      <c r="BU44" s="88">
        <v>89</v>
      </c>
      <c r="BV44" s="88">
        <v>48</v>
      </c>
      <c r="BW44" s="88">
        <v>67</v>
      </c>
      <c r="BX44" s="88">
        <v>105</v>
      </c>
      <c r="BY44" s="88">
        <v>373</v>
      </c>
      <c r="BZ44" s="88">
        <v>376</v>
      </c>
      <c r="CA44" s="88">
        <v>18</v>
      </c>
      <c r="CB44" s="88">
        <v>26</v>
      </c>
      <c r="CC44" s="88">
        <v>44</v>
      </c>
      <c r="CD44" s="88">
        <v>55</v>
      </c>
      <c r="CE44" s="88">
        <v>424</v>
      </c>
      <c r="CF44" s="88">
        <v>319</v>
      </c>
      <c r="CG44" s="88">
        <v>164</v>
      </c>
      <c r="CH44" s="88">
        <v>131</v>
      </c>
      <c r="CI44" s="88">
        <v>50</v>
      </c>
      <c r="CJ44" s="88">
        <v>1143</v>
      </c>
      <c r="CK44" s="88">
        <v>1187</v>
      </c>
      <c r="CL44" s="88">
        <v>10</v>
      </c>
      <c r="CM44" s="88">
        <v>9</v>
      </c>
      <c r="CN44" s="88">
        <v>19</v>
      </c>
      <c r="CO44" s="88">
        <v>38</v>
      </c>
      <c r="CP44" s="88">
        <v>257</v>
      </c>
      <c r="CQ44" s="88">
        <v>185</v>
      </c>
      <c r="CR44" s="88">
        <v>97</v>
      </c>
      <c r="CS44" s="88">
        <v>86</v>
      </c>
      <c r="CT44" s="88">
        <v>36</v>
      </c>
      <c r="CU44" s="88">
        <v>699</v>
      </c>
      <c r="CV44" s="88">
        <v>718</v>
      </c>
      <c r="CW44" s="88">
        <v>8</v>
      </c>
      <c r="CX44" s="88">
        <v>17</v>
      </c>
      <c r="CY44" s="88">
        <v>25</v>
      </c>
      <c r="CZ44" s="88">
        <v>17</v>
      </c>
      <c r="DA44" s="88">
        <v>167</v>
      </c>
      <c r="DB44" s="88">
        <v>134</v>
      </c>
      <c r="DC44" s="88">
        <v>67</v>
      </c>
      <c r="DD44" s="88">
        <v>45</v>
      </c>
      <c r="DE44" s="88">
        <v>14</v>
      </c>
      <c r="DF44" s="88">
        <v>444</v>
      </c>
      <c r="DG44" s="91">
        <v>469</v>
      </c>
      <c r="DH44" s="115">
        <v>0</v>
      </c>
      <c r="DI44" s="88">
        <v>0</v>
      </c>
      <c r="DJ44" s="88">
        <v>0</v>
      </c>
      <c r="DK44" s="88">
        <v>1</v>
      </c>
      <c r="DL44" s="88">
        <v>37</v>
      </c>
      <c r="DM44" s="88">
        <v>65</v>
      </c>
      <c r="DN44" s="88">
        <v>58</v>
      </c>
      <c r="DO44" s="88">
        <v>54</v>
      </c>
      <c r="DP44" s="88">
        <v>30</v>
      </c>
      <c r="DQ44" s="88">
        <v>245</v>
      </c>
      <c r="DR44" s="88">
        <v>245</v>
      </c>
      <c r="DS44" s="115">
        <v>0</v>
      </c>
      <c r="DT44" s="88">
        <v>0</v>
      </c>
      <c r="DU44" s="88">
        <v>0</v>
      </c>
      <c r="DV44" s="88">
        <v>1</v>
      </c>
      <c r="DW44" s="88">
        <v>26</v>
      </c>
      <c r="DX44" s="88">
        <v>42</v>
      </c>
      <c r="DY44" s="88">
        <v>42</v>
      </c>
      <c r="DZ44" s="88">
        <v>45</v>
      </c>
      <c r="EA44" s="88">
        <v>23</v>
      </c>
      <c r="EB44" s="88">
        <v>179</v>
      </c>
      <c r="EC44" s="88">
        <v>179</v>
      </c>
      <c r="ED44" s="88">
        <v>0</v>
      </c>
      <c r="EE44" s="88">
        <v>0</v>
      </c>
      <c r="EF44" s="88">
        <v>0</v>
      </c>
      <c r="EG44" s="88">
        <v>0</v>
      </c>
      <c r="EH44" s="88">
        <v>11</v>
      </c>
      <c r="EI44" s="88">
        <v>23</v>
      </c>
      <c r="EJ44" s="88">
        <v>16</v>
      </c>
      <c r="EK44" s="88">
        <v>9</v>
      </c>
      <c r="EL44" s="88">
        <v>7</v>
      </c>
      <c r="EM44" s="88">
        <v>66</v>
      </c>
      <c r="EN44" s="88">
        <v>66</v>
      </c>
      <c r="EO44" s="88">
        <v>0</v>
      </c>
      <c r="EP44" s="88">
        <v>0</v>
      </c>
      <c r="EQ44" s="88">
        <v>0</v>
      </c>
      <c r="ER44" s="88">
        <v>0</v>
      </c>
      <c r="ES44" s="88">
        <v>0</v>
      </c>
      <c r="ET44" s="88">
        <v>0</v>
      </c>
      <c r="EU44" s="88">
        <v>0</v>
      </c>
      <c r="EV44" s="88">
        <v>0</v>
      </c>
      <c r="EW44" s="88">
        <v>0</v>
      </c>
      <c r="EX44" s="132">
        <v>0</v>
      </c>
      <c r="EY44" s="91">
        <v>0</v>
      </c>
      <c r="EZ44" s="115">
        <v>18</v>
      </c>
      <c r="FA44" s="88">
        <v>26</v>
      </c>
      <c r="FB44" s="88">
        <v>44</v>
      </c>
      <c r="FC44" s="88">
        <v>44</v>
      </c>
      <c r="FD44" s="88">
        <v>331</v>
      </c>
      <c r="FE44" s="88">
        <v>301</v>
      </c>
      <c r="FF44" s="88">
        <v>177</v>
      </c>
      <c r="FG44" s="88">
        <v>205</v>
      </c>
      <c r="FH44" s="88">
        <v>125</v>
      </c>
      <c r="FI44" s="88">
        <v>1183</v>
      </c>
      <c r="FJ44" s="88">
        <v>1227</v>
      </c>
      <c r="FK44" s="88">
        <v>18</v>
      </c>
      <c r="FL44" s="88">
        <v>21</v>
      </c>
      <c r="FM44" s="88">
        <v>39</v>
      </c>
      <c r="FN44" s="88">
        <v>40</v>
      </c>
      <c r="FO44" s="88">
        <v>325</v>
      </c>
      <c r="FP44" s="88">
        <v>289</v>
      </c>
      <c r="FQ44" s="88">
        <v>168</v>
      </c>
      <c r="FR44" s="88">
        <v>197</v>
      </c>
      <c r="FS44" s="88">
        <v>123</v>
      </c>
      <c r="FT44" s="88">
        <v>1142</v>
      </c>
      <c r="FU44" s="88">
        <v>1181</v>
      </c>
      <c r="FV44" s="88">
        <v>0</v>
      </c>
      <c r="FW44" s="88">
        <v>2</v>
      </c>
      <c r="FX44" s="88">
        <v>2</v>
      </c>
      <c r="FY44" s="88">
        <v>0</v>
      </c>
      <c r="FZ44" s="88">
        <v>5</v>
      </c>
      <c r="GA44" s="88">
        <v>8</v>
      </c>
      <c r="GB44" s="88">
        <v>6</v>
      </c>
      <c r="GC44" s="88">
        <v>6</v>
      </c>
      <c r="GD44" s="88">
        <v>0</v>
      </c>
      <c r="GE44" s="88">
        <v>25</v>
      </c>
      <c r="GF44" s="88">
        <v>27</v>
      </c>
      <c r="GG44" s="88">
        <v>0</v>
      </c>
      <c r="GH44" s="88">
        <v>3</v>
      </c>
      <c r="GI44" s="88">
        <v>3</v>
      </c>
      <c r="GJ44" s="88">
        <v>4</v>
      </c>
      <c r="GK44" s="88">
        <v>1</v>
      </c>
      <c r="GL44" s="88">
        <v>4</v>
      </c>
      <c r="GM44" s="88">
        <v>3</v>
      </c>
      <c r="GN44" s="88">
        <v>2</v>
      </c>
      <c r="GO44" s="88">
        <v>2</v>
      </c>
      <c r="GP44" s="88">
        <v>16</v>
      </c>
      <c r="GQ44" s="132">
        <v>19</v>
      </c>
      <c r="GR44" s="87">
        <v>1</v>
      </c>
      <c r="GS44" s="88">
        <v>0</v>
      </c>
      <c r="GT44" s="88">
        <v>1</v>
      </c>
      <c r="GU44" s="88">
        <v>6</v>
      </c>
      <c r="GV44" s="88">
        <v>19</v>
      </c>
      <c r="GW44" s="88">
        <v>15</v>
      </c>
      <c r="GX44" s="88">
        <v>12</v>
      </c>
      <c r="GY44" s="88">
        <v>11</v>
      </c>
      <c r="GZ44" s="88">
        <v>7</v>
      </c>
      <c r="HA44" s="132">
        <v>70</v>
      </c>
      <c r="HB44" s="91">
        <v>71</v>
      </c>
      <c r="HC44" s="115">
        <v>71</v>
      </c>
      <c r="HD44" s="88">
        <v>89</v>
      </c>
      <c r="HE44" s="88">
        <v>160</v>
      </c>
      <c r="HF44" s="88">
        <v>296</v>
      </c>
      <c r="HG44" s="88">
        <v>918</v>
      </c>
      <c r="HH44" s="88">
        <v>493</v>
      </c>
      <c r="HI44" s="88">
        <v>258</v>
      </c>
      <c r="HJ44" s="88">
        <v>234</v>
      </c>
      <c r="HK44" s="88">
        <v>129</v>
      </c>
      <c r="HL44" s="132">
        <v>2328</v>
      </c>
      <c r="HM44" s="116">
        <v>2488</v>
      </c>
    </row>
    <row r="45" spans="1:221" s="74" customFormat="1" ht="18" customHeight="1">
      <c r="A45" s="87" t="s">
        <v>50</v>
      </c>
      <c r="B45" s="115">
        <v>87</v>
      </c>
      <c r="C45" s="115">
        <v>95</v>
      </c>
      <c r="D45" s="115">
        <v>182</v>
      </c>
      <c r="E45" s="88">
        <v>582</v>
      </c>
      <c r="F45" s="88">
        <v>1697</v>
      </c>
      <c r="G45" s="88">
        <v>1225</v>
      </c>
      <c r="H45" s="88">
        <v>795</v>
      </c>
      <c r="I45" s="88">
        <v>527</v>
      </c>
      <c r="J45" s="88">
        <v>565</v>
      </c>
      <c r="K45" s="132">
        <v>5391</v>
      </c>
      <c r="L45" s="91">
        <v>5573</v>
      </c>
      <c r="M45" s="87">
        <v>24</v>
      </c>
      <c r="N45" s="88">
        <v>23</v>
      </c>
      <c r="O45" s="88">
        <v>47</v>
      </c>
      <c r="P45" s="88">
        <v>224</v>
      </c>
      <c r="Q45" s="88">
        <v>521</v>
      </c>
      <c r="R45" s="88">
        <v>362</v>
      </c>
      <c r="S45" s="88">
        <v>222</v>
      </c>
      <c r="T45" s="88">
        <v>170</v>
      </c>
      <c r="U45" s="88">
        <v>245</v>
      </c>
      <c r="V45" s="88">
        <v>1744</v>
      </c>
      <c r="W45" s="88">
        <v>1791</v>
      </c>
      <c r="X45" s="88">
        <v>20</v>
      </c>
      <c r="Y45" s="88">
        <v>20</v>
      </c>
      <c r="Z45" s="88">
        <v>40</v>
      </c>
      <c r="AA45" s="88">
        <v>216</v>
      </c>
      <c r="AB45" s="88">
        <v>425</v>
      </c>
      <c r="AC45" s="88">
        <v>249</v>
      </c>
      <c r="AD45" s="88">
        <v>117</v>
      </c>
      <c r="AE45" s="88">
        <v>78</v>
      </c>
      <c r="AF45" s="88">
        <v>111</v>
      </c>
      <c r="AG45" s="88">
        <v>1196</v>
      </c>
      <c r="AH45" s="88">
        <v>1236</v>
      </c>
      <c r="AI45" s="88">
        <v>0</v>
      </c>
      <c r="AJ45" s="88">
        <v>0</v>
      </c>
      <c r="AK45" s="88">
        <v>0</v>
      </c>
      <c r="AL45" s="88">
        <v>0</v>
      </c>
      <c r="AM45" s="88">
        <v>1</v>
      </c>
      <c r="AN45" s="88">
        <v>0</v>
      </c>
      <c r="AO45" s="88">
        <v>6</v>
      </c>
      <c r="AP45" s="88">
        <v>15</v>
      </c>
      <c r="AQ45" s="88">
        <v>43</v>
      </c>
      <c r="AR45" s="88">
        <v>65</v>
      </c>
      <c r="AS45" s="88">
        <v>65</v>
      </c>
      <c r="AT45" s="88">
        <v>0</v>
      </c>
      <c r="AU45" s="88">
        <v>3</v>
      </c>
      <c r="AV45" s="88">
        <v>3</v>
      </c>
      <c r="AW45" s="88">
        <v>5</v>
      </c>
      <c r="AX45" s="88">
        <v>55</v>
      </c>
      <c r="AY45" s="88">
        <v>55</v>
      </c>
      <c r="AZ45" s="88">
        <v>48</v>
      </c>
      <c r="BA45" s="88">
        <v>48</v>
      </c>
      <c r="BB45" s="88">
        <v>66</v>
      </c>
      <c r="BC45" s="88">
        <v>277</v>
      </c>
      <c r="BD45" s="88">
        <v>280</v>
      </c>
      <c r="BE45" s="88">
        <v>0</v>
      </c>
      <c r="BF45" s="88">
        <v>0</v>
      </c>
      <c r="BG45" s="88">
        <v>0</v>
      </c>
      <c r="BH45" s="88">
        <v>0</v>
      </c>
      <c r="BI45" s="88">
        <v>1</v>
      </c>
      <c r="BJ45" s="88">
        <v>1</v>
      </c>
      <c r="BK45" s="88">
        <v>3</v>
      </c>
      <c r="BL45" s="88">
        <v>1</v>
      </c>
      <c r="BM45" s="88">
        <v>0</v>
      </c>
      <c r="BN45" s="88">
        <v>6</v>
      </c>
      <c r="BO45" s="88">
        <v>6</v>
      </c>
      <c r="BP45" s="88">
        <v>4</v>
      </c>
      <c r="BQ45" s="88">
        <v>0</v>
      </c>
      <c r="BR45" s="88">
        <v>4</v>
      </c>
      <c r="BS45" s="88">
        <v>3</v>
      </c>
      <c r="BT45" s="88">
        <v>39</v>
      </c>
      <c r="BU45" s="88">
        <v>57</v>
      </c>
      <c r="BV45" s="88">
        <v>48</v>
      </c>
      <c r="BW45" s="88">
        <v>28</v>
      </c>
      <c r="BX45" s="88">
        <v>25</v>
      </c>
      <c r="BY45" s="88">
        <v>200</v>
      </c>
      <c r="BZ45" s="88">
        <v>204</v>
      </c>
      <c r="CA45" s="88">
        <v>11</v>
      </c>
      <c r="CB45" s="88">
        <v>11</v>
      </c>
      <c r="CC45" s="88">
        <v>22</v>
      </c>
      <c r="CD45" s="88">
        <v>54</v>
      </c>
      <c r="CE45" s="88">
        <v>281</v>
      </c>
      <c r="CF45" s="88">
        <v>217</v>
      </c>
      <c r="CG45" s="88">
        <v>153</v>
      </c>
      <c r="CH45" s="88">
        <v>81</v>
      </c>
      <c r="CI45" s="88">
        <v>50</v>
      </c>
      <c r="CJ45" s="88">
        <v>836</v>
      </c>
      <c r="CK45" s="88">
        <v>858</v>
      </c>
      <c r="CL45" s="88">
        <v>9</v>
      </c>
      <c r="CM45" s="88">
        <v>11</v>
      </c>
      <c r="CN45" s="88">
        <v>20</v>
      </c>
      <c r="CO45" s="88">
        <v>44</v>
      </c>
      <c r="CP45" s="88">
        <v>194</v>
      </c>
      <c r="CQ45" s="88">
        <v>137</v>
      </c>
      <c r="CR45" s="88">
        <v>115</v>
      </c>
      <c r="CS45" s="88">
        <v>55</v>
      </c>
      <c r="CT45" s="88">
        <v>38</v>
      </c>
      <c r="CU45" s="88">
        <v>583</v>
      </c>
      <c r="CV45" s="88">
        <v>603</v>
      </c>
      <c r="CW45" s="88">
        <v>2</v>
      </c>
      <c r="CX45" s="88">
        <v>0</v>
      </c>
      <c r="CY45" s="88">
        <v>2</v>
      </c>
      <c r="CZ45" s="88">
        <v>10</v>
      </c>
      <c r="DA45" s="88">
        <v>87</v>
      </c>
      <c r="DB45" s="88">
        <v>80</v>
      </c>
      <c r="DC45" s="88">
        <v>38</v>
      </c>
      <c r="DD45" s="88">
        <v>26</v>
      </c>
      <c r="DE45" s="88">
        <v>12</v>
      </c>
      <c r="DF45" s="88">
        <v>253</v>
      </c>
      <c r="DG45" s="91">
        <v>255</v>
      </c>
      <c r="DH45" s="115">
        <v>0</v>
      </c>
      <c r="DI45" s="88">
        <v>1</v>
      </c>
      <c r="DJ45" s="88">
        <v>1</v>
      </c>
      <c r="DK45" s="88">
        <v>2</v>
      </c>
      <c r="DL45" s="88">
        <v>24</v>
      </c>
      <c r="DM45" s="88">
        <v>26</v>
      </c>
      <c r="DN45" s="88">
        <v>46</v>
      </c>
      <c r="DO45" s="88">
        <v>32</v>
      </c>
      <c r="DP45" s="88">
        <v>29</v>
      </c>
      <c r="DQ45" s="88">
        <v>159</v>
      </c>
      <c r="DR45" s="88">
        <v>160</v>
      </c>
      <c r="DS45" s="115">
        <v>0</v>
      </c>
      <c r="DT45" s="88">
        <v>1</v>
      </c>
      <c r="DU45" s="88">
        <v>1</v>
      </c>
      <c r="DV45" s="88">
        <v>2</v>
      </c>
      <c r="DW45" s="88">
        <v>17</v>
      </c>
      <c r="DX45" s="88">
        <v>17</v>
      </c>
      <c r="DY45" s="88">
        <v>35</v>
      </c>
      <c r="DZ45" s="88">
        <v>17</v>
      </c>
      <c r="EA45" s="88">
        <v>23</v>
      </c>
      <c r="EB45" s="88">
        <v>111</v>
      </c>
      <c r="EC45" s="88">
        <v>112</v>
      </c>
      <c r="ED45" s="88">
        <v>0</v>
      </c>
      <c r="EE45" s="88">
        <v>0</v>
      </c>
      <c r="EF45" s="88">
        <v>0</v>
      </c>
      <c r="EG45" s="88">
        <v>0</v>
      </c>
      <c r="EH45" s="88">
        <v>7</v>
      </c>
      <c r="EI45" s="88">
        <v>7</v>
      </c>
      <c r="EJ45" s="88">
        <v>9</v>
      </c>
      <c r="EK45" s="88">
        <v>10</v>
      </c>
      <c r="EL45" s="88">
        <v>2</v>
      </c>
      <c r="EM45" s="88">
        <v>35</v>
      </c>
      <c r="EN45" s="88">
        <v>35</v>
      </c>
      <c r="EO45" s="88">
        <v>0</v>
      </c>
      <c r="EP45" s="88">
        <v>0</v>
      </c>
      <c r="EQ45" s="88">
        <v>0</v>
      </c>
      <c r="ER45" s="88">
        <v>0</v>
      </c>
      <c r="ES45" s="88">
        <v>0</v>
      </c>
      <c r="ET45" s="88">
        <v>2</v>
      </c>
      <c r="EU45" s="88">
        <v>2</v>
      </c>
      <c r="EV45" s="88">
        <v>5</v>
      </c>
      <c r="EW45" s="88">
        <v>4</v>
      </c>
      <c r="EX45" s="132">
        <v>13</v>
      </c>
      <c r="EY45" s="91">
        <v>13</v>
      </c>
      <c r="EZ45" s="115">
        <v>8</v>
      </c>
      <c r="FA45" s="88">
        <v>19</v>
      </c>
      <c r="FB45" s="88">
        <v>27</v>
      </c>
      <c r="FC45" s="88">
        <v>45</v>
      </c>
      <c r="FD45" s="88">
        <v>240</v>
      </c>
      <c r="FE45" s="88">
        <v>219</v>
      </c>
      <c r="FF45" s="88">
        <v>151</v>
      </c>
      <c r="FG45" s="88">
        <v>114</v>
      </c>
      <c r="FH45" s="88">
        <v>123</v>
      </c>
      <c r="FI45" s="88">
        <v>892</v>
      </c>
      <c r="FJ45" s="88">
        <v>919</v>
      </c>
      <c r="FK45" s="88">
        <v>7</v>
      </c>
      <c r="FL45" s="88">
        <v>16</v>
      </c>
      <c r="FM45" s="88">
        <v>23</v>
      </c>
      <c r="FN45" s="88">
        <v>41</v>
      </c>
      <c r="FO45" s="88">
        <v>222</v>
      </c>
      <c r="FP45" s="88">
        <v>208</v>
      </c>
      <c r="FQ45" s="88">
        <v>143</v>
      </c>
      <c r="FR45" s="88">
        <v>111</v>
      </c>
      <c r="FS45" s="88">
        <v>122</v>
      </c>
      <c r="FT45" s="88">
        <v>847</v>
      </c>
      <c r="FU45" s="88">
        <v>870</v>
      </c>
      <c r="FV45" s="88">
        <v>0</v>
      </c>
      <c r="FW45" s="88">
        <v>1</v>
      </c>
      <c r="FX45" s="88">
        <v>1</v>
      </c>
      <c r="FY45" s="88">
        <v>2</v>
      </c>
      <c r="FZ45" s="88">
        <v>11</v>
      </c>
      <c r="GA45" s="88">
        <v>7</v>
      </c>
      <c r="GB45" s="88">
        <v>6</v>
      </c>
      <c r="GC45" s="88">
        <v>1</v>
      </c>
      <c r="GD45" s="88">
        <v>1</v>
      </c>
      <c r="GE45" s="88">
        <v>28</v>
      </c>
      <c r="GF45" s="88">
        <v>29</v>
      </c>
      <c r="GG45" s="88">
        <v>1</v>
      </c>
      <c r="GH45" s="88">
        <v>2</v>
      </c>
      <c r="GI45" s="88">
        <v>3</v>
      </c>
      <c r="GJ45" s="88">
        <v>2</v>
      </c>
      <c r="GK45" s="88">
        <v>7</v>
      </c>
      <c r="GL45" s="88">
        <v>4</v>
      </c>
      <c r="GM45" s="88">
        <v>2</v>
      </c>
      <c r="GN45" s="88">
        <v>2</v>
      </c>
      <c r="GO45" s="88">
        <v>0</v>
      </c>
      <c r="GP45" s="88">
        <v>17</v>
      </c>
      <c r="GQ45" s="132">
        <v>20</v>
      </c>
      <c r="GR45" s="87">
        <v>3</v>
      </c>
      <c r="GS45" s="88">
        <v>0</v>
      </c>
      <c r="GT45" s="88">
        <v>3</v>
      </c>
      <c r="GU45" s="88">
        <v>5</v>
      </c>
      <c r="GV45" s="88">
        <v>43</v>
      </c>
      <c r="GW45" s="88">
        <v>36</v>
      </c>
      <c r="GX45" s="88">
        <v>23</v>
      </c>
      <c r="GY45" s="88">
        <v>20</v>
      </c>
      <c r="GZ45" s="88">
        <v>6</v>
      </c>
      <c r="HA45" s="132">
        <v>133</v>
      </c>
      <c r="HB45" s="91">
        <v>136</v>
      </c>
      <c r="HC45" s="115">
        <v>41</v>
      </c>
      <c r="HD45" s="88">
        <v>41</v>
      </c>
      <c r="HE45" s="88">
        <v>82</v>
      </c>
      <c r="HF45" s="88">
        <v>252</v>
      </c>
      <c r="HG45" s="88">
        <v>588</v>
      </c>
      <c r="HH45" s="88">
        <v>365</v>
      </c>
      <c r="HI45" s="88">
        <v>200</v>
      </c>
      <c r="HJ45" s="88">
        <v>110</v>
      </c>
      <c r="HK45" s="88">
        <v>112</v>
      </c>
      <c r="HL45" s="132">
        <v>1627</v>
      </c>
      <c r="HM45" s="116">
        <v>1709</v>
      </c>
    </row>
    <row r="46" spans="1:221" s="74" customFormat="1" ht="18" customHeight="1">
      <c r="A46" s="87" t="s">
        <v>51</v>
      </c>
      <c r="B46" s="115">
        <v>79</v>
      </c>
      <c r="C46" s="115">
        <v>100</v>
      </c>
      <c r="D46" s="115">
        <v>179</v>
      </c>
      <c r="E46" s="88">
        <v>560</v>
      </c>
      <c r="F46" s="88">
        <v>1007</v>
      </c>
      <c r="G46" s="88">
        <v>598</v>
      </c>
      <c r="H46" s="88">
        <v>452</v>
      </c>
      <c r="I46" s="88">
        <v>312</v>
      </c>
      <c r="J46" s="88">
        <v>420</v>
      </c>
      <c r="K46" s="132">
        <v>3349</v>
      </c>
      <c r="L46" s="91">
        <v>3528</v>
      </c>
      <c r="M46" s="87">
        <v>26</v>
      </c>
      <c r="N46" s="88">
        <v>31</v>
      </c>
      <c r="O46" s="88">
        <v>57</v>
      </c>
      <c r="P46" s="88">
        <v>183</v>
      </c>
      <c r="Q46" s="88">
        <v>320</v>
      </c>
      <c r="R46" s="88">
        <v>181</v>
      </c>
      <c r="S46" s="88">
        <v>128</v>
      </c>
      <c r="T46" s="88">
        <v>130</v>
      </c>
      <c r="U46" s="88">
        <v>197</v>
      </c>
      <c r="V46" s="88">
        <v>1139</v>
      </c>
      <c r="W46" s="88">
        <v>1196</v>
      </c>
      <c r="X46" s="88">
        <v>26</v>
      </c>
      <c r="Y46" s="88">
        <v>25</v>
      </c>
      <c r="Z46" s="88">
        <v>51</v>
      </c>
      <c r="AA46" s="88">
        <v>158</v>
      </c>
      <c r="AB46" s="88">
        <v>210</v>
      </c>
      <c r="AC46" s="88">
        <v>119</v>
      </c>
      <c r="AD46" s="88">
        <v>61</v>
      </c>
      <c r="AE46" s="88">
        <v>59</v>
      </c>
      <c r="AF46" s="88">
        <v>82</v>
      </c>
      <c r="AG46" s="88">
        <v>689</v>
      </c>
      <c r="AH46" s="88">
        <v>740</v>
      </c>
      <c r="AI46" s="88">
        <v>0</v>
      </c>
      <c r="AJ46" s="88">
        <v>0</v>
      </c>
      <c r="AK46" s="88">
        <v>0</v>
      </c>
      <c r="AL46" s="88">
        <v>1</v>
      </c>
      <c r="AM46" s="88">
        <v>0</v>
      </c>
      <c r="AN46" s="88">
        <v>2</v>
      </c>
      <c r="AO46" s="88">
        <v>5</v>
      </c>
      <c r="AP46" s="88">
        <v>7</v>
      </c>
      <c r="AQ46" s="88">
        <v>33</v>
      </c>
      <c r="AR46" s="88">
        <v>48</v>
      </c>
      <c r="AS46" s="88">
        <v>48</v>
      </c>
      <c r="AT46" s="88">
        <v>0</v>
      </c>
      <c r="AU46" s="88">
        <v>6</v>
      </c>
      <c r="AV46" s="88">
        <v>6</v>
      </c>
      <c r="AW46" s="88">
        <v>9</v>
      </c>
      <c r="AX46" s="88">
        <v>56</v>
      </c>
      <c r="AY46" s="88">
        <v>23</v>
      </c>
      <c r="AZ46" s="88">
        <v>19</v>
      </c>
      <c r="BA46" s="88">
        <v>25</v>
      </c>
      <c r="BB46" s="88">
        <v>34</v>
      </c>
      <c r="BC46" s="88">
        <v>166</v>
      </c>
      <c r="BD46" s="88">
        <v>172</v>
      </c>
      <c r="BE46" s="88">
        <v>0</v>
      </c>
      <c r="BF46" s="88">
        <v>0</v>
      </c>
      <c r="BG46" s="88">
        <v>0</v>
      </c>
      <c r="BH46" s="88">
        <v>0</v>
      </c>
      <c r="BI46" s="88">
        <v>2</v>
      </c>
      <c r="BJ46" s="88">
        <v>1</v>
      </c>
      <c r="BK46" s="88">
        <v>4</v>
      </c>
      <c r="BL46" s="88">
        <v>1</v>
      </c>
      <c r="BM46" s="88">
        <v>4</v>
      </c>
      <c r="BN46" s="88">
        <v>12</v>
      </c>
      <c r="BO46" s="88">
        <v>12</v>
      </c>
      <c r="BP46" s="88">
        <v>0</v>
      </c>
      <c r="BQ46" s="88">
        <v>0</v>
      </c>
      <c r="BR46" s="88">
        <v>0</v>
      </c>
      <c r="BS46" s="88">
        <v>15</v>
      </c>
      <c r="BT46" s="88">
        <v>52</v>
      </c>
      <c r="BU46" s="88">
        <v>36</v>
      </c>
      <c r="BV46" s="88">
        <v>39</v>
      </c>
      <c r="BW46" s="88">
        <v>38</v>
      </c>
      <c r="BX46" s="88">
        <v>44</v>
      </c>
      <c r="BY46" s="88">
        <v>224</v>
      </c>
      <c r="BZ46" s="88">
        <v>224</v>
      </c>
      <c r="CA46" s="88">
        <v>7</v>
      </c>
      <c r="CB46" s="88">
        <v>16</v>
      </c>
      <c r="CC46" s="88">
        <v>23</v>
      </c>
      <c r="CD46" s="88">
        <v>79</v>
      </c>
      <c r="CE46" s="88">
        <v>183</v>
      </c>
      <c r="CF46" s="88">
        <v>113</v>
      </c>
      <c r="CG46" s="88">
        <v>69</v>
      </c>
      <c r="CH46" s="88">
        <v>33</v>
      </c>
      <c r="CI46" s="88">
        <v>25</v>
      </c>
      <c r="CJ46" s="88">
        <v>502</v>
      </c>
      <c r="CK46" s="88">
        <v>525</v>
      </c>
      <c r="CL46" s="88">
        <v>7</v>
      </c>
      <c r="CM46" s="88">
        <v>11</v>
      </c>
      <c r="CN46" s="88">
        <v>18</v>
      </c>
      <c r="CO46" s="88">
        <v>49</v>
      </c>
      <c r="CP46" s="88">
        <v>101</v>
      </c>
      <c r="CQ46" s="88">
        <v>53</v>
      </c>
      <c r="CR46" s="88">
        <v>37</v>
      </c>
      <c r="CS46" s="88">
        <v>13</v>
      </c>
      <c r="CT46" s="88">
        <v>10</v>
      </c>
      <c r="CU46" s="88">
        <v>263</v>
      </c>
      <c r="CV46" s="88">
        <v>281</v>
      </c>
      <c r="CW46" s="88">
        <v>0</v>
      </c>
      <c r="CX46" s="88">
        <v>5</v>
      </c>
      <c r="CY46" s="88">
        <v>5</v>
      </c>
      <c r="CZ46" s="88">
        <v>30</v>
      </c>
      <c r="DA46" s="88">
        <v>82</v>
      </c>
      <c r="DB46" s="88">
        <v>60</v>
      </c>
      <c r="DC46" s="88">
        <v>32</v>
      </c>
      <c r="DD46" s="88">
        <v>20</v>
      </c>
      <c r="DE46" s="88">
        <v>15</v>
      </c>
      <c r="DF46" s="88">
        <v>239</v>
      </c>
      <c r="DG46" s="91">
        <v>244</v>
      </c>
      <c r="DH46" s="115">
        <v>0</v>
      </c>
      <c r="DI46" s="88">
        <v>0</v>
      </c>
      <c r="DJ46" s="88">
        <v>0</v>
      </c>
      <c r="DK46" s="88">
        <v>3</v>
      </c>
      <c r="DL46" s="88">
        <v>23</v>
      </c>
      <c r="DM46" s="88">
        <v>18</v>
      </c>
      <c r="DN46" s="88">
        <v>38</v>
      </c>
      <c r="DO46" s="88">
        <v>16</v>
      </c>
      <c r="DP46" s="88">
        <v>18</v>
      </c>
      <c r="DQ46" s="88">
        <v>116</v>
      </c>
      <c r="DR46" s="88">
        <v>116</v>
      </c>
      <c r="DS46" s="115">
        <v>0</v>
      </c>
      <c r="DT46" s="88">
        <v>0</v>
      </c>
      <c r="DU46" s="88">
        <v>0</v>
      </c>
      <c r="DV46" s="88">
        <v>3</v>
      </c>
      <c r="DW46" s="88">
        <v>11</v>
      </c>
      <c r="DX46" s="88">
        <v>15</v>
      </c>
      <c r="DY46" s="88">
        <v>31</v>
      </c>
      <c r="DZ46" s="88">
        <v>9</v>
      </c>
      <c r="EA46" s="88">
        <v>11</v>
      </c>
      <c r="EB46" s="88">
        <v>80</v>
      </c>
      <c r="EC46" s="88">
        <v>80</v>
      </c>
      <c r="ED46" s="88">
        <v>0</v>
      </c>
      <c r="EE46" s="88">
        <v>0</v>
      </c>
      <c r="EF46" s="88">
        <v>0</v>
      </c>
      <c r="EG46" s="88">
        <v>0</v>
      </c>
      <c r="EH46" s="88">
        <v>12</v>
      </c>
      <c r="EI46" s="88">
        <v>3</v>
      </c>
      <c r="EJ46" s="88">
        <v>7</v>
      </c>
      <c r="EK46" s="88">
        <v>7</v>
      </c>
      <c r="EL46" s="88">
        <v>7</v>
      </c>
      <c r="EM46" s="88">
        <v>36</v>
      </c>
      <c r="EN46" s="88">
        <v>36</v>
      </c>
      <c r="EO46" s="88">
        <v>0</v>
      </c>
      <c r="EP46" s="88">
        <v>0</v>
      </c>
      <c r="EQ46" s="88">
        <v>0</v>
      </c>
      <c r="ER46" s="88">
        <v>0</v>
      </c>
      <c r="ES46" s="88">
        <v>0</v>
      </c>
      <c r="ET46" s="88">
        <v>0</v>
      </c>
      <c r="EU46" s="88">
        <v>0</v>
      </c>
      <c r="EV46" s="88">
        <v>0</v>
      </c>
      <c r="EW46" s="88">
        <v>0</v>
      </c>
      <c r="EX46" s="132">
        <v>0</v>
      </c>
      <c r="EY46" s="91">
        <v>0</v>
      </c>
      <c r="EZ46" s="115">
        <v>10</v>
      </c>
      <c r="FA46" s="88">
        <v>15</v>
      </c>
      <c r="FB46" s="88">
        <v>25</v>
      </c>
      <c r="FC46" s="88">
        <v>51</v>
      </c>
      <c r="FD46" s="88">
        <v>150</v>
      </c>
      <c r="FE46" s="88">
        <v>113</v>
      </c>
      <c r="FF46" s="88">
        <v>90</v>
      </c>
      <c r="FG46" s="88">
        <v>61</v>
      </c>
      <c r="FH46" s="88">
        <v>93</v>
      </c>
      <c r="FI46" s="88">
        <v>558</v>
      </c>
      <c r="FJ46" s="88">
        <v>583</v>
      </c>
      <c r="FK46" s="88">
        <v>10</v>
      </c>
      <c r="FL46" s="88">
        <v>14</v>
      </c>
      <c r="FM46" s="88">
        <v>24</v>
      </c>
      <c r="FN46" s="88">
        <v>48</v>
      </c>
      <c r="FO46" s="88">
        <v>134</v>
      </c>
      <c r="FP46" s="88">
        <v>109</v>
      </c>
      <c r="FQ46" s="88">
        <v>85</v>
      </c>
      <c r="FR46" s="88">
        <v>60</v>
      </c>
      <c r="FS46" s="88">
        <v>92</v>
      </c>
      <c r="FT46" s="88">
        <v>528</v>
      </c>
      <c r="FU46" s="88">
        <v>552</v>
      </c>
      <c r="FV46" s="88">
        <v>0</v>
      </c>
      <c r="FW46" s="88">
        <v>0</v>
      </c>
      <c r="FX46" s="88">
        <v>0</v>
      </c>
      <c r="FY46" s="88">
        <v>2</v>
      </c>
      <c r="FZ46" s="88">
        <v>9</v>
      </c>
      <c r="GA46" s="88">
        <v>3</v>
      </c>
      <c r="GB46" s="88">
        <v>4</v>
      </c>
      <c r="GC46" s="88">
        <v>1</v>
      </c>
      <c r="GD46" s="88">
        <v>0</v>
      </c>
      <c r="GE46" s="88">
        <v>19</v>
      </c>
      <c r="GF46" s="88">
        <v>19</v>
      </c>
      <c r="GG46" s="88">
        <v>0</v>
      </c>
      <c r="GH46" s="88">
        <v>1</v>
      </c>
      <c r="GI46" s="88">
        <v>1</v>
      </c>
      <c r="GJ46" s="88">
        <v>1</v>
      </c>
      <c r="GK46" s="88">
        <v>7</v>
      </c>
      <c r="GL46" s="88">
        <v>1</v>
      </c>
      <c r="GM46" s="88">
        <v>1</v>
      </c>
      <c r="GN46" s="88">
        <v>0</v>
      </c>
      <c r="GO46" s="88">
        <v>1</v>
      </c>
      <c r="GP46" s="88">
        <v>11</v>
      </c>
      <c r="GQ46" s="132">
        <v>12</v>
      </c>
      <c r="GR46" s="87">
        <v>0</v>
      </c>
      <c r="GS46" s="88">
        <v>0</v>
      </c>
      <c r="GT46" s="88">
        <v>0</v>
      </c>
      <c r="GU46" s="88">
        <v>7</v>
      </c>
      <c r="GV46" s="88">
        <v>17</v>
      </c>
      <c r="GW46" s="88">
        <v>11</v>
      </c>
      <c r="GX46" s="88">
        <v>13</v>
      </c>
      <c r="GY46" s="88">
        <v>8</v>
      </c>
      <c r="GZ46" s="88">
        <v>8</v>
      </c>
      <c r="HA46" s="132">
        <v>64</v>
      </c>
      <c r="HB46" s="91">
        <v>64</v>
      </c>
      <c r="HC46" s="115">
        <v>36</v>
      </c>
      <c r="HD46" s="88">
        <v>38</v>
      </c>
      <c r="HE46" s="88">
        <v>74</v>
      </c>
      <c r="HF46" s="88">
        <v>237</v>
      </c>
      <c r="HG46" s="88">
        <v>314</v>
      </c>
      <c r="HH46" s="88">
        <v>162</v>
      </c>
      <c r="HI46" s="88">
        <v>114</v>
      </c>
      <c r="HJ46" s="88">
        <v>64</v>
      </c>
      <c r="HK46" s="88">
        <v>79</v>
      </c>
      <c r="HL46" s="132">
        <v>970</v>
      </c>
      <c r="HM46" s="116">
        <v>1044</v>
      </c>
    </row>
    <row r="47" spans="1:221" s="74" customFormat="1" ht="18" customHeight="1">
      <c r="A47" s="87" t="s">
        <v>52</v>
      </c>
      <c r="B47" s="115">
        <v>20</v>
      </c>
      <c r="C47" s="115">
        <v>90</v>
      </c>
      <c r="D47" s="115">
        <v>110</v>
      </c>
      <c r="E47" s="88">
        <v>161</v>
      </c>
      <c r="F47" s="88">
        <v>863</v>
      </c>
      <c r="G47" s="88">
        <v>438</v>
      </c>
      <c r="H47" s="88">
        <v>380</v>
      </c>
      <c r="I47" s="88">
        <v>240</v>
      </c>
      <c r="J47" s="88">
        <v>219</v>
      </c>
      <c r="K47" s="132">
        <v>2301</v>
      </c>
      <c r="L47" s="91">
        <v>2411</v>
      </c>
      <c r="M47" s="87">
        <v>7</v>
      </c>
      <c r="N47" s="88">
        <v>23</v>
      </c>
      <c r="O47" s="88">
        <v>30</v>
      </c>
      <c r="P47" s="88">
        <v>58</v>
      </c>
      <c r="Q47" s="88">
        <v>234</v>
      </c>
      <c r="R47" s="88">
        <v>106</v>
      </c>
      <c r="S47" s="88">
        <v>81</v>
      </c>
      <c r="T47" s="88">
        <v>70</v>
      </c>
      <c r="U47" s="88">
        <v>88</v>
      </c>
      <c r="V47" s="88">
        <v>637</v>
      </c>
      <c r="W47" s="88">
        <v>667</v>
      </c>
      <c r="X47" s="88">
        <v>7</v>
      </c>
      <c r="Y47" s="88">
        <v>20</v>
      </c>
      <c r="Z47" s="88">
        <v>27</v>
      </c>
      <c r="AA47" s="88">
        <v>56</v>
      </c>
      <c r="AB47" s="88">
        <v>195</v>
      </c>
      <c r="AC47" s="88">
        <v>77</v>
      </c>
      <c r="AD47" s="88">
        <v>57</v>
      </c>
      <c r="AE47" s="88">
        <v>40</v>
      </c>
      <c r="AF47" s="88">
        <v>34</v>
      </c>
      <c r="AG47" s="88">
        <v>459</v>
      </c>
      <c r="AH47" s="88">
        <v>486</v>
      </c>
      <c r="AI47" s="88">
        <v>0</v>
      </c>
      <c r="AJ47" s="88">
        <v>0</v>
      </c>
      <c r="AK47" s="88">
        <v>0</v>
      </c>
      <c r="AL47" s="88">
        <v>0</v>
      </c>
      <c r="AM47" s="88">
        <v>0</v>
      </c>
      <c r="AN47" s="88">
        <v>2</v>
      </c>
      <c r="AO47" s="88">
        <v>1</v>
      </c>
      <c r="AP47" s="88">
        <v>4</v>
      </c>
      <c r="AQ47" s="88">
        <v>13</v>
      </c>
      <c r="AR47" s="88">
        <v>20</v>
      </c>
      <c r="AS47" s="88">
        <v>20</v>
      </c>
      <c r="AT47" s="88">
        <v>0</v>
      </c>
      <c r="AU47" s="88">
        <v>3</v>
      </c>
      <c r="AV47" s="88">
        <v>3</v>
      </c>
      <c r="AW47" s="88">
        <v>2</v>
      </c>
      <c r="AX47" s="88">
        <v>6</v>
      </c>
      <c r="AY47" s="88">
        <v>10</v>
      </c>
      <c r="AZ47" s="88">
        <v>7</v>
      </c>
      <c r="BA47" s="88">
        <v>4</v>
      </c>
      <c r="BB47" s="88">
        <v>18</v>
      </c>
      <c r="BC47" s="88">
        <v>47</v>
      </c>
      <c r="BD47" s="88">
        <v>50</v>
      </c>
      <c r="BE47" s="88">
        <v>0</v>
      </c>
      <c r="BF47" s="88">
        <v>0</v>
      </c>
      <c r="BG47" s="88">
        <v>0</v>
      </c>
      <c r="BH47" s="88">
        <v>0</v>
      </c>
      <c r="BI47" s="88">
        <v>3</v>
      </c>
      <c r="BJ47" s="88">
        <v>2</v>
      </c>
      <c r="BK47" s="88">
        <v>1</v>
      </c>
      <c r="BL47" s="88">
        <v>4</v>
      </c>
      <c r="BM47" s="88">
        <v>2</v>
      </c>
      <c r="BN47" s="88">
        <v>12</v>
      </c>
      <c r="BO47" s="88">
        <v>12</v>
      </c>
      <c r="BP47" s="88">
        <v>0</v>
      </c>
      <c r="BQ47" s="88">
        <v>0</v>
      </c>
      <c r="BR47" s="88">
        <v>0</v>
      </c>
      <c r="BS47" s="88">
        <v>0</v>
      </c>
      <c r="BT47" s="88">
        <v>30</v>
      </c>
      <c r="BU47" s="88">
        <v>15</v>
      </c>
      <c r="BV47" s="88">
        <v>15</v>
      </c>
      <c r="BW47" s="88">
        <v>18</v>
      </c>
      <c r="BX47" s="88">
        <v>21</v>
      </c>
      <c r="BY47" s="88">
        <v>99</v>
      </c>
      <c r="BZ47" s="88">
        <v>99</v>
      </c>
      <c r="CA47" s="88">
        <v>5</v>
      </c>
      <c r="CB47" s="88">
        <v>15</v>
      </c>
      <c r="CC47" s="88">
        <v>20</v>
      </c>
      <c r="CD47" s="88">
        <v>15</v>
      </c>
      <c r="CE47" s="88">
        <v>147</v>
      </c>
      <c r="CF47" s="88">
        <v>89</v>
      </c>
      <c r="CG47" s="88">
        <v>69</v>
      </c>
      <c r="CH47" s="88">
        <v>27</v>
      </c>
      <c r="CI47" s="88">
        <v>18</v>
      </c>
      <c r="CJ47" s="88">
        <v>365</v>
      </c>
      <c r="CK47" s="88">
        <v>385</v>
      </c>
      <c r="CL47" s="88">
        <v>1</v>
      </c>
      <c r="CM47" s="88">
        <v>5</v>
      </c>
      <c r="CN47" s="88">
        <v>6</v>
      </c>
      <c r="CO47" s="88">
        <v>11</v>
      </c>
      <c r="CP47" s="88">
        <v>96</v>
      </c>
      <c r="CQ47" s="88">
        <v>55</v>
      </c>
      <c r="CR47" s="88">
        <v>40</v>
      </c>
      <c r="CS47" s="88">
        <v>13</v>
      </c>
      <c r="CT47" s="88">
        <v>8</v>
      </c>
      <c r="CU47" s="88">
        <v>223</v>
      </c>
      <c r="CV47" s="88">
        <v>229</v>
      </c>
      <c r="CW47" s="88">
        <v>4</v>
      </c>
      <c r="CX47" s="88">
        <v>10</v>
      </c>
      <c r="CY47" s="88">
        <v>14</v>
      </c>
      <c r="CZ47" s="88">
        <v>4</v>
      </c>
      <c r="DA47" s="88">
        <v>51</v>
      </c>
      <c r="DB47" s="88">
        <v>34</v>
      </c>
      <c r="DC47" s="88">
        <v>29</v>
      </c>
      <c r="DD47" s="88">
        <v>14</v>
      </c>
      <c r="DE47" s="88">
        <v>10</v>
      </c>
      <c r="DF47" s="88">
        <v>142</v>
      </c>
      <c r="DG47" s="91">
        <v>156</v>
      </c>
      <c r="DH47" s="115">
        <v>0</v>
      </c>
      <c r="DI47" s="88">
        <v>0</v>
      </c>
      <c r="DJ47" s="88">
        <v>0</v>
      </c>
      <c r="DK47" s="88">
        <v>1</v>
      </c>
      <c r="DL47" s="88">
        <v>9</v>
      </c>
      <c r="DM47" s="88">
        <v>19</v>
      </c>
      <c r="DN47" s="88">
        <v>29</v>
      </c>
      <c r="DO47" s="88">
        <v>20</v>
      </c>
      <c r="DP47" s="88">
        <v>13</v>
      </c>
      <c r="DQ47" s="88">
        <v>91</v>
      </c>
      <c r="DR47" s="88">
        <v>91</v>
      </c>
      <c r="DS47" s="115">
        <v>0</v>
      </c>
      <c r="DT47" s="88">
        <v>0</v>
      </c>
      <c r="DU47" s="88">
        <v>0</v>
      </c>
      <c r="DV47" s="88">
        <v>0</v>
      </c>
      <c r="DW47" s="88">
        <v>5</v>
      </c>
      <c r="DX47" s="88">
        <v>17</v>
      </c>
      <c r="DY47" s="88">
        <v>22</v>
      </c>
      <c r="DZ47" s="88">
        <v>15</v>
      </c>
      <c r="EA47" s="88">
        <v>11</v>
      </c>
      <c r="EB47" s="88">
        <v>70</v>
      </c>
      <c r="EC47" s="88">
        <v>70</v>
      </c>
      <c r="ED47" s="88">
        <v>0</v>
      </c>
      <c r="EE47" s="88">
        <v>0</v>
      </c>
      <c r="EF47" s="88">
        <v>0</v>
      </c>
      <c r="EG47" s="88">
        <v>1</v>
      </c>
      <c r="EH47" s="88">
        <v>4</v>
      </c>
      <c r="EI47" s="88">
        <v>2</v>
      </c>
      <c r="EJ47" s="88">
        <v>7</v>
      </c>
      <c r="EK47" s="88">
        <v>5</v>
      </c>
      <c r="EL47" s="88">
        <v>2</v>
      </c>
      <c r="EM47" s="88">
        <v>21</v>
      </c>
      <c r="EN47" s="88">
        <v>21</v>
      </c>
      <c r="EO47" s="88">
        <v>0</v>
      </c>
      <c r="EP47" s="88">
        <v>0</v>
      </c>
      <c r="EQ47" s="88">
        <v>0</v>
      </c>
      <c r="ER47" s="88">
        <v>0</v>
      </c>
      <c r="ES47" s="88">
        <v>0</v>
      </c>
      <c r="ET47" s="88">
        <v>0</v>
      </c>
      <c r="EU47" s="88">
        <v>0</v>
      </c>
      <c r="EV47" s="88">
        <v>0</v>
      </c>
      <c r="EW47" s="88">
        <v>0</v>
      </c>
      <c r="EX47" s="132">
        <v>0</v>
      </c>
      <c r="EY47" s="91">
        <v>0</v>
      </c>
      <c r="EZ47" s="115">
        <v>0</v>
      </c>
      <c r="FA47" s="88">
        <v>17</v>
      </c>
      <c r="FB47" s="88">
        <v>17</v>
      </c>
      <c r="FC47" s="88">
        <v>11</v>
      </c>
      <c r="FD47" s="88">
        <v>126</v>
      </c>
      <c r="FE47" s="88">
        <v>70</v>
      </c>
      <c r="FF47" s="88">
        <v>74</v>
      </c>
      <c r="FG47" s="88">
        <v>54</v>
      </c>
      <c r="FH47" s="88">
        <v>47</v>
      </c>
      <c r="FI47" s="88">
        <v>382</v>
      </c>
      <c r="FJ47" s="88">
        <v>399</v>
      </c>
      <c r="FK47" s="88">
        <v>0</v>
      </c>
      <c r="FL47" s="88">
        <v>16</v>
      </c>
      <c r="FM47" s="88">
        <v>16</v>
      </c>
      <c r="FN47" s="88">
        <v>11</v>
      </c>
      <c r="FO47" s="88">
        <v>118</v>
      </c>
      <c r="FP47" s="88">
        <v>68</v>
      </c>
      <c r="FQ47" s="88">
        <v>66</v>
      </c>
      <c r="FR47" s="88">
        <v>50</v>
      </c>
      <c r="FS47" s="88">
        <v>47</v>
      </c>
      <c r="FT47" s="88">
        <v>360</v>
      </c>
      <c r="FU47" s="88">
        <v>376</v>
      </c>
      <c r="FV47" s="88">
        <v>0</v>
      </c>
      <c r="FW47" s="88">
        <v>1</v>
      </c>
      <c r="FX47" s="88">
        <v>1</v>
      </c>
      <c r="FY47" s="88">
        <v>0</v>
      </c>
      <c r="FZ47" s="88">
        <v>5</v>
      </c>
      <c r="GA47" s="88">
        <v>2</v>
      </c>
      <c r="GB47" s="88">
        <v>6</v>
      </c>
      <c r="GC47" s="88">
        <v>3</v>
      </c>
      <c r="GD47" s="88">
        <v>0</v>
      </c>
      <c r="GE47" s="88">
        <v>16</v>
      </c>
      <c r="GF47" s="88">
        <v>17</v>
      </c>
      <c r="GG47" s="88">
        <v>0</v>
      </c>
      <c r="GH47" s="88">
        <v>0</v>
      </c>
      <c r="GI47" s="88">
        <v>0</v>
      </c>
      <c r="GJ47" s="88">
        <v>0</v>
      </c>
      <c r="GK47" s="88">
        <v>3</v>
      </c>
      <c r="GL47" s="88">
        <v>0</v>
      </c>
      <c r="GM47" s="88">
        <v>2</v>
      </c>
      <c r="GN47" s="88">
        <v>1</v>
      </c>
      <c r="GO47" s="88">
        <v>0</v>
      </c>
      <c r="GP47" s="88">
        <v>6</v>
      </c>
      <c r="GQ47" s="132">
        <v>6</v>
      </c>
      <c r="GR47" s="87">
        <v>0</v>
      </c>
      <c r="GS47" s="88">
        <v>0</v>
      </c>
      <c r="GT47" s="88">
        <v>0</v>
      </c>
      <c r="GU47" s="88">
        <v>2</v>
      </c>
      <c r="GV47" s="88">
        <v>17</v>
      </c>
      <c r="GW47" s="88">
        <v>7</v>
      </c>
      <c r="GX47" s="88">
        <v>4</v>
      </c>
      <c r="GY47" s="88">
        <v>9</v>
      </c>
      <c r="GZ47" s="88">
        <v>7</v>
      </c>
      <c r="HA47" s="132">
        <v>46</v>
      </c>
      <c r="HB47" s="91">
        <v>46</v>
      </c>
      <c r="HC47" s="115">
        <v>8</v>
      </c>
      <c r="HD47" s="88">
        <v>35</v>
      </c>
      <c r="HE47" s="88">
        <v>43</v>
      </c>
      <c r="HF47" s="88">
        <v>74</v>
      </c>
      <c r="HG47" s="88">
        <v>330</v>
      </c>
      <c r="HH47" s="88">
        <v>147</v>
      </c>
      <c r="HI47" s="88">
        <v>123</v>
      </c>
      <c r="HJ47" s="88">
        <v>60</v>
      </c>
      <c r="HK47" s="88">
        <v>46</v>
      </c>
      <c r="HL47" s="132">
        <v>780</v>
      </c>
      <c r="HM47" s="116">
        <v>823</v>
      </c>
    </row>
    <row r="48" spans="1:221" s="74" customFormat="1" ht="18" customHeight="1">
      <c r="A48" s="87" t="s">
        <v>53</v>
      </c>
      <c r="B48" s="115">
        <v>72</v>
      </c>
      <c r="C48" s="115">
        <v>141</v>
      </c>
      <c r="D48" s="115">
        <v>213</v>
      </c>
      <c r="E48" s="88">
        <v>346</v>
      </c>
      <c r="F48" s="88">
        <v>1327</v>
      </c>
      <c r="G48" s="88">
        <v>830</v>
      </c>
      <c r="H48" s="88">
        <v>563</v>
      </c>
      <c r="I48" s="88">
        <v>484</v>
      </c>
      <c r="J48" s="88">
        <v>597</v>
      </c>
      <c r="K48" s="132">
        <v>4147</v>
      </c>
      <c r="L48" s="91">
        <v>4360</v>
      </c>
      <c r="M48" s="87">
        <v>28</v>
      </c>
      <c r="N48" s="88">
        <v>39</v>
      </c>
      <c r="O48" s="88">
        <v>67</v>
      </c>
      <c r="P48" s="88">
        <v>125</v>
      </c>
      <c r="Q48" s="88">
        <v>422</v>
      </c>
      <c r="R48" s="88">
        <v>242</v>
      </c>
      <c r="S48" s="88">
        <v>176</v>
      </c>
      <c r="T48" s="88">
        <v>160</v>
      </c>
      <c r="U48" s="88">
        <v>284</v>
      </c>
      <c r="V48" s="88">
        <v>1409</v>
      </c>
      <c r="W48" s="88">
        <v>1476</v>
      </c>
      <c r="X48" s="88">
        <v>22</v>
      </c>
      <c r="Y48" s="88">
        <v>34</v>
      </c>
      <c r="Z48" s="88">
        <v>56</v>
      </c>
      <c r="AA48" s="88">
        <v>116</v>
      </c>
      <c r="AB48" s="88">
        <v>359</v>
      </c>
      <c r="AC48" s="88">
        <v>172</v>
      </c>
      <c r="AD48" s="88">
        <v>98</v>
      </c>
      <c r="AE48" s="88">
        <v>77</v>
      </c>
      <c r="AF48" s="88">
        <v>92</v>
      </c>
      <c r="AG48" s="88">
        <v>914</v>
      </c>
      <c r="AH48" s="88">
        <v>970</v>
      </c>
      <c r="AI48" s="88">
        <v>0</v>
      </c>
      <c r="AJ48" s="88">
        <v>0</v>
      </c>
      <c r="AK48" s="88">
        <v>0</v>
      </c>
      <c r="AL48" s="88">
        <v>0</v>
      </c>
      <c r="AM48" s="88">
        <v>2</v>
      </c>
      <c r="AN48" s="88">
        <v>1</v>
      </c>
      <c r="AO48" s="88">
        <v>6</v>
      </c>
      <c r="AP48" s="88">
        <v>14</v>
      </c>
      <c r="AQ48" s="88">
        <v>34</v>
      </c>
      <c r="AR48" s="88">
        <v>57</v>
      </c>
      <c r="AS48" s="88">
        <v>57</v>
      </c>
      <c r="AT48" s="88">
        <v>4</v>
      </c>
      <c r="AU48" s="88">
        <v>5</v>
      </c>
      <c r="AV48" s="88">
        <v>9</v>
      </c>
      <c r="AW48" s="88">
        <v>7</v>
      </c>
      <c r="AX48" s="88">
        <v>41</v>
      </c>
      <c r="AY48" s="88">
        <v>24</v>
      </c>
      <c r="AZ48" s="88">
        <v>31</v>
      </c>
      <c r="BA48" s="88">
        <v>32</v>
      </c>
      <c r="BB48" s="88">
        <v>42</v>
      </c>
      <c r="BC48" s="88">
        <v>177</v>
      </c>
      <c r="BD48" s="88">
        <v>186</v>
      </c>
      <c r="BE48" s="88">
        <v>0</v>
      </c>
      <c r="BF48" s="88">
        <v>0</v>
      </c>
      <c r="BG48" s="88">
        <v>0</v>
      </c>
      <c r="BH48" s="88">
        <v>0</v>
      </c>
      <c r="BI48" s="88">
        <v>6</v>
      </c>
      <c r="BJ48" s="88">
        <v>10</v>
      </c>
      <c r="BK48" s="88">
        <v>10</v>
      </c>
      <c r="BL48" s="88">
        <v>9</v>
      </c>
      <c r="BM48" s="88">
        <v>21</v>
      </c>
      <c r="BN48" s="88">
        <v>56</v>
      </c>
      <c r="BO48" s="88">
        <v>56</v>
      </c>
      <c r="BP48" s="88">
        <v>2</v>
      </c>
      <c r="BQ48" s="88">
        <v>0</v>
      </c>
      <c r="BR48" s="88">
        <v>2</v>
      </c>
      <c r="BS48" s="88">
        <v>2</v>
      </c>
      <c r="BT48" s="88">
        <v>14</v>
      </c>
      <c r="BU48" s="88">
        <v>35</v>
      </c>
      <c r="BV48" s="88">
        <v>31</v>
      </c>
      <c r="BW48" s="88">
        <v>28</v>
      </c>
      <c r="BX48" s="88">
        <v>95</v>
      </c>
      <c r="BY48" s="88">
        <v>205</v>
      </c>
      <c r="BZ48" s="88">
        <v>207</v>
      </c>
      <c r="CA48" s="88">
        <v>7</v>
      </c>
      <c r="CB48" s="88">
        <v>17</v>
      </c>
      <c r="CC48" s="88">
        <v>24</v>
      </c>
      <c r="CD48" s="88">
        <v>37</v>
      </c>
      <c r="CE48" s="88">
        <v>192</v>
      </c>
      <c r="CF48" s="88">
        <v>137</v>
      </c>
      <c r="CG48" s="88">
        <v>84</v>
      </c>
      <c r="CH48" s="88">
        <v>63</v>
      </c>
      <c r="CI48" s="88">
        <v>30</v>
      </c>
      <c r="CJ48" s="88">
        <v>543</v>
      </c>
      <c r="CK48" s="88">
        <v>567</v>
      </c>
      <c r="CL48" s="88">
        <v>7</v>
      </c>
      <c r="CM48" s="88">
        <v>15</v>
      </c>
      <c r="CN48" s="88">
        <v>22</v>
      </c>
      <c r="CO48" s="88">
        <v>33</v>
      </c>
      <c r="CP48" s="88">
        <v>143</v>
      </c>
      <c r="CQ48" s="88">
        <v>104</v>
      </c>
      <c r="CR48" s="88">
        <v>72</v>
      </c>
      <c r="CS48" s="88">
        <v>42</v>
      </c>
      <c r="CT48" s="88">
        <v>24</v>
      </c>
      <c r="CU48" s="88">
        <v>418</v>
      </c>
      <c r="CV48" s="88">
        <v>440</v>
      </c>
      <c r="CW48" s="88">
        <v>0</v>
      </c>
      <c r="CX48" s="88">
        <v>2</v>
      </c>
      <c r="CY48" s="88">
        <v>2</v>
      </c>
      <c r="CZ48" s="88">
        <v>4</v>
      </c>
      <c r="DA48" s="88">
        <v>49</v>
      </c>
      <c r="DB48" s="88">
        <v>33</v>
      </c>
      <c r="DC48" s="88">
        <v>12</v>
      </c>
      <c r="DD48" s="88">
        <v>21</v>
      </c>
      <c r="DE48" s="88">
        <v>6</v>
      </c>
      <c r="DF48" s="88">
        <v>125</v>
      </c>
      <c r="DG48" s="91">
        <v>127</v>
      </c>
      <c r="DH48" s="115">
        <v>0</v>
      </c>
      <c r="DI48" s="88">
        <v>0</v>
      </c>
      <c r="DJ48" s="88">
        <v>0</v>
      </c>
      <c r="DK48" s="88">
        <v>0</v>
      </c>
      <c r="DL48" s="88">
        <v>15</v>
      </c>
      <c r="DM48" s="88">
        <v>9</v>
      </c>
      <c r="DN48" s="88">
        <v>27</v>
      </c>
      <c r="DO48" s="88">
        <v>38</v>
      </c>
      <c r="DP48" s="88">
        <v>28</v>
      </c>
      <c r="DQ48" s="88">
        <v>117</v>
      </c>
      <c r="DR48" s="88">
        <v>117</v>
      </c>
      <c r="DS48" s="115">
        <v>0</v>
      </c>
      <c r="DT48" s="88">
        <v>0</v>
      </c>
      <c r="DU48" s="88">
        <v>0</v>
      </c>
      <c r="DV48" s="88">
        <v>0</v>
      </c>
      <c r="DW48" s="88">
        <v>13</v>
      </c>
      <c r="DX48" s="88">
        <v>9</v>
      </c>
      <c r="DY48" s="88">
        <v>23</v>
      </c>
      <c r="DZ48" s="88">
        <v>34</v>
      </c>
      <c r="EA48" s="88">
        <v>26</v>
      </c>
      <c r="EB48" s="88">
        <v>105</v>
      </c>
      <c r="EC48" s="88">
        <v>105</v>
      </c>
      <c r="ED48" s="88">
        <v>0</v>
      </c>
      <c r="EE48" s="88">
        <v>0</v>
      </c>
      <c r="EF48" s="88">
        <v>0</v>
      </c>
      <c r="EG48" s="88">
        <v>0</v>
      </c>
      <c r="EH48" s="88">
        <v>2</v>
      </c>
      <c r="EI48" s="88">
        <v>0</v>
      </c>
      <c r="EJ48" s="88">
        <v>4</v>
      </c>
      <c r="EK48" s="88">
        <v>4</v>
      </c>
      <c r="EL48" s="88">
        <v>2</v>
      </c>
      <c r="EM48" s="88">
        <v>12</v>
      </c>
      <c r="EN48" s="88">
        <v>12</v>
      </c>
      <c r="EO48" s="88">
        <v>0</v>
      </c>
      <c r="EP48" s="88">
        <v>0</v>
      </c>
      <c r="EQ48" s="88">
        <v>0</v>
      </c>
      <c r="ER48" s="88">
        <v>0</v>
      </c>
      <c r="ES48" s="88">
        <v>0</v>
      </c>
      <c r="ET48" s="88">
        <v>0</v>
      </c>
      <c r="EU48" s="88">
        <v>0</v>
      </c>
      <c r="EV48" s="88">
        <v>0</v>
      </c>
      <c r="EW48" s="88">
        <v>0</v>
      </c>
      <c r="EX48" s="132">
        <v>0</v>
      </c>
      <c r="EY48" s="91">
        <v>0</v>
      </c>
      <c r="EZ48" s="115">
        <v>5</v>
      </c>
      <c r="FA48" s="88">
        <v>23</v>
      </c>
      <c r="FB48" s="88">
        <v>28</v>
      </c>
      <c r="FC48" s="88">
        <v>27</v>
      </c>
      <c r="FD48" s="88">
        <v>172</v>
      </c>
      <c r="FE48" s="88">
        <v>158</v>
      </c>
      <c r="FF48" s="88">
        <v>107</v>
      </c>
      <c r="FG48" s="88">
        <v>106</v>
      </c>
      <c r="FH48" s="88">
        <v>128</v>
      </c>
      <c r="FI48" s="88">
        <v>698</v>
      </c>
      <c r="FJ48" s="88">
        <v>726</v>
      </c>
      <c r="FK48" s="88">
        <v>5</v>
      </c>
      <c r="FL48" s="88">
        <v>23</v>
      </c>
      <c r="FM48" s="88">
        <v>28</v>
      </c>
      <c r="FN48" s="88">
        <v>27</v>
      </c>
      <c r="FO48" s="88">
        <v>167</v>
      </c>
      <c r="FP48" s="88">
        <v>153</v>
      </c>
      <c r="FQ48" s="88">
        <v>104</v>
      </c>
      <c r="FR48" s="88">
        <v>105</v>
      </c>
      <c r="FS48" s="88">
        <v>125</v>
      </c>
      <c r="FT48" s="88">
        <v>681</v>
      </c>
      <c r="FU48" s="88">
        <v>709</v>
      </c>
      <c r="FV48" s="88">
        <v>0</v>
      </c>
      <c r="FW48" s="88">
        <v>0</v>
      </c>
      <c r="FX48" s="88">
        <v>0</v>
      </c>
      <c r="FY48" s="88">
        <v>0</v>
      </c>
      <c r="FZ48" s="88">
        <v>3</v>
      </c>
      <c r="GA48" s="88">
        <v>2</v>
      </c>
      <c r="GB48" s="88">
        <v>2</v>
      </c>
      <c r="GC48" s="88">
        <v>1</v>
      </c>
      <c r="GD48" s="88">
        <v>3</v>
      </c>
      <c r="GE48" s="88">
        <v>11</v>
      </c>
      <c r="GF48" s="88">
        <v>11</v>
      </c>
      <c r="GG48" s="88">
        <v>0</v>
      </c>
      <c r="GH48" s="88">
        <v>0</v>
      </c>
      <c r="GI48" s="88">
        <v>0</v>
      </c>
      <c r="GJ48" s="88">
        <v>0</v>
      </c>
      <c r="GK48" s="88">
        <v>2</v>
      </c>
      <c r="GL48" s="88">
        <v>3</v>
      </c>
      <c r="GM48" s="88">
        <v>1</v>
      </c>
      <c r="GN48" s="88">
        <v>0</v>
      </c>
      <c r="GO48" s="88">
        <v>0</v>
      </c>
      <c r="GP48" s="88">
        <v>6</v>
      </c>
      <c r="GQ48" s="132">
        <v>6</v>
      </c>
      <c r="GR48" s="87">
        <v>0</v>
      </c>
      <c r="GS48" s="88">
        <v>3</v>
      </c>
      <c r="GT48" s="88">
        <v>3</v>
      </c>
      <c r="GU48" s="88">
        <v>1</v>
      </c>
      <c r="GV48" s="88">
        <v>19</v>
      </c>
      <c r="GW48" s="88">
        <v>23</v>
      </c>
      <c r="GX48" s="88">
        <v>19</v>
      </c>
      <c r="GY48" s="88">
        <v>9</v>
      </c>
      <c r="GZ48" s="88">
        <v>26</v>
      </c>
      <c r="HA48" s="132">
        <v>97</v>
      </c>
      <c r="HB48" s="91">
        <v>100</v>
      </c>
      <c r="HC48" s="115">
        <v>32</v>
      </c>
      <c r="HD48" s="88">
        <v>59</v>
      </c>
      <c r="HE48" s="88">
        <v>91</v>
      </c>
      <c r="HF48" s="88">
        <v>156</v>
      </c>
      <c r="HG48" s="88">
        <v>507</v>
      </c>
      <c r="HH48" s="88">
        <v>261</v>
      </c>
      <c r="HI48" s="88">
        <v>150</v>
      </c>
      <c r="HJ48" s="88">
        <v>108</v>
      </c>
      <c r="HK48" s="88">
        <v>101</v>
      </c>
      <c r="HL48" s="132">
        <v>1283</v>
      </c>
      <c r="HM48" s="116">
        <v>1374</v>
      </c>
    </row>
    <row r="49" spans="1:221" s="74" customFormat="1" ht="18" customHeight="1">
      <c r="A49" s="87" t="s">
        <v>54</v>
      </c>
      <c r="B49" s="115">
        <v>67</v>
      </c>
      <c r="C49" s="115">
        <v>96</v>
      </c>
      <c r="D49" s="115">
        <v>163</v>
      </c>
      <c r="E49" s="88">
        <v>304</v>
      </c>
      <c r="F49" s="88">
        <v>1104</v>
      </c>
      <c r="G49" s="88">
        <v>743</v>
      </c>
      <c r="H49" s="88">
        <v>476</v>
      </c>
      <c r="I49" s="88">
        <v>352</v>
      </c>
      <c r="J49" s="88">
        <v>266</v>
      </c>
      <c r="K49" s="132">
        <v>3245</v>
      </c>
      <c r="L49" s="91">
        <v>3408</v>
      </c>
      <c r="M49" s="87">
        <v>16</v>
      </c>
      <c r="N49" s="88">
        <v>16</v>
      </c>
      <c r="O49" s="88">
        <v>32</v>
      </c>
      <c r="P49" s="88">
        <v>84</v>
      </c>
      <c r="Q49" s="88">
        <v>266</v>
      </c>
      <c r="R49" s="88">
        <v>179</v>
      </c>
      <c r="S49" s="88">
        <v>118</v>
      </c>
      <c r="T49" s="88">
        <v>81</v>
      </c>
      <c r="U49" s="88">
        <v>102</v>
      </c>
      <c r="V49" s="88">
        <v>830</v>
      </c>
      <c r="W49" s="88">
        <v>862</v>
      </c>
      <c r="X49" s="88">
        <v>16</v>
      </c>
      <c r="Y49" s="88">
        <v>15</v>
      </c>
      <c r="Z49" s="88">
        <v>31</v>
      </c>
      <c r="AA49" s="88">
        <v>79</v>
      </c>
      <c r="AB49" s="88">
        <v>243</v>
      </c>
      <c r="AC49" s="88">
        <v>134</v>
      </c>
      <c r="AD49" s="88">
        <v>73</v>
      </c>
      <c r="AE49" s="88">
        <v>43</v>
      </c>
      <c r="AF49" s="88">
        <v>46</v>
      </c>
      <c r="AG49" s="88">
        <v>618</v>
      </c>
      <c r="AH49" s="88">
        <v>649</v>
      </c>
      <c r="AI49" s="88">
        <v>0</v>
      </c>
      <c r="AJ49" s="88">
        <v>0</v>
      </c>
      <c r="AK49" s="88">
        <v>0</v>
      </c>
      <c r="AL49" s="88">
        <v>0</v>
      </c>
      <c r="AM49" s="88">
        <v>0</v>
      </c>
      <c r="AN49" s="88">
        <v>4</v>
      </c>
      <c r="AO49" s="88">
        <v>5</v>
      </c>
      <c r="AP49" s="88">
        <v>8</v>
      </c>
      <c r="AQ49" s="88">
        <v>18</v>
      </c>
      <c r="AR49" s="88">
        <v>35</v>
      </c>
      <c r="AS49" s="88">
        <v>35</v>
      </c>
      <c r="AT49" s="88">
        <v>0</v>
      </c>
      <c r="AU49" s="88">
        <v>1</v>
      </c>
      <c r="AV49" s="88">
        <v>1</v>
      </c>
      <c r="AW49" s="88">
        <v>1</v>
      </c>
      <c r="AX49" s="88">
        <v>11</v>
      </c>
      <c r="AY49" s="88">
        <v>22</v>
      </c>
      <c r="AZ49" s="88">
        <v>18</v>
      </c>
      <c r="BA49" s="88">
        <v>18</v>
      </c>
      <c r="BB49" s="88">
        <v>20</v>
      </c>
      <c r="BC49" s="88">
        <v>90</v>
      </c>
      <c r="BD49" s="88">
        <v>91</v>
      </c>
      <c r="BE49" s="88">
        <v>0</v>
      </c>
      <c r="BF49" s="88">
        <v>0</v>
      </c>
      <c r="BG49" s="88">
        <v>0</v>
      </c>
      <c r="BH49" s="88">
        <v>0</v>
      </c>
      <c r="BI49" s="88">
        <v>2</v>
      </c>
      <c r="BJ49" s="88">
        <v>0</v>
      </c>
      <c r="BK49" s="88">
        <v>1</v>
      </c>
      <c r="BL49" s="88">
        <v>1</v>
      </c>
      <c r="BM49" s="88">
        <v>1</v>
      </c>
      <c r="BN49" s="88">
        <v>5</v>
      </c>
      <c r="BO49" s="88">
        <v>5</v>
      </c>
      <c r="BP49" s="88">
        <v>0</v>
      </c>
      <c r="BQ49" s="88">
        <v>0</v>
      </c>
      <c r="BR49" s="88">
        <v>0</v>
      </c>
      <c r="BS49" s="88">
        <v>4</v>
      </c>
      <c r="BT49" s="88">
        <v>10</v>
      </c>
      <c r="BU49" s="88">
        <v>19</v>
      </c>
      <c r="BV49" s="88">
        <v>21</v>
      </c>
      <c r="BW49" s="88">
        <v>11</v>
      </c>
      <c r="BX49" s="88">
        <v>17</v>
      </c>
      <c r="BY49" s="88">
        <v>82</v>
      </c>
      <c r="BZ49" s="88">
        <v>82</v>
      </c>
      <c r="CA49" s="88">
        <v>16</v>
      </c>
      <c r="CB49" s="88">
        <v>26</v>
      </c>
      <c r="CC49" s="88">
        <v>42</v>
      </c>
      <c r="CD49" s="88">
        <v>55</v>
      </c>
      <c r="CE49" s="88">
        <v>232</v>
      </c>
      <c r="CF49" s="88">
        <v>147</v>
      </c>
      <c r="CG49" s="88">
        <v>89</v>
      </c>
      <c r="CH49" s="88">
        <v>55</v>
      </c>
      <c r="CI49" s="88">
        <v>21</v>
      </c>
      <c r="CJ49" s="88">
        <v>599</v>
      </c>
      <c r="CK49" s="88">
        <v>641</v>
      </c>
      <c r="CL49" s="88">
        <v>13</v>
      </c>
      <c r="CM49" s="88">
        <v>23</v>
      </c>
      <c r="CN49" s="88">
        <v>36</v>
      </c>
      <c r="CO49" s="88">
        <v>50</v>
      </c>
      <c r="CP49" s="88">
        <v>187</v>
      </c>
      <c r="CQ49" s="88">
        <v>120</v>
      </c>
      <c r="CR49" s="88">
        <v>71</v>
      </c>
      <c r="CS49" s="88">
        <v>42</v>
      </c>
      <c r="CT49" s="88">
        <v>14</v>
      </c>
      <c r="CU49" s="88">
        <v>484</v>
      </c>
      <c r="CV49" s="88">
        <v>520</v>
      </c>
      <c r="CW49" s="88">
        <v>3</v>
      </c>
      <c r="CX49" s="88">
        <v>3</v>
      </c>
      <c r="CY49" s="88">
        <v>6</v>
      </c>
      <c r="CZ49" s="88">
        <v>5</v>
      </c>
      <c r="DA49" s="88">
        <v>45</v>
      </c>
      <c r="DB49" s="88">
        <v>27</v>
      </c>
      <c r="DC49" s="88">
        <v>18</v>
      </c>
      <c r="DD49" s="88">
        <v>13</v>
      </c>
      <c r="DE49" s="88">
        <v>7</v>
      </c>
      <c r="DF49" s="88">
        <v>115</v>
      </c>
      <c r="DG49" s="91">
        <v>121</v>
      </c>
      <c r="DH49" s="115">
        <v>0</v>
      </c>
      <c r="DI49" s="88">
        <v>3</v>
      </c>
      <c r="DJ49" s="88">
        <v>3</v>
      </c>
      <c r="DK49" s="88">
        <v>1</v>
      </c>
      <c r="DL49" s="88">
        <v>21</v>
      </c>
      <c r="DM49" s="88">
        <v>25</v>
      </c>
      <c r="DN49" s="88">
        <v>32</v>
      </c>
      <c r="DO49" s="88">
        <v>41</v>
      </c>
      <c r="DP49" s="88">
        <v>12</v>
      </c>
      <c r="DQ49" s="88">
        <v>132</v>
      </c>
      <c r="DR49" s="88">
        <v>135</v>
      </c>
      <c r="DS49" s="115">
        <v>0</v>
      </c>
      <c r="DT49" s="88">
        <v>1</v>
      </c>
      <c r="DU49" s="88">
        <v>1</v>
      </c>
      <c r="DV49" s="88">
        <v>1</v>
      </c>
      <c r="DW49" s="88">
        <v>16</v>
      </c>
      <c r="DX49" s="88">
        <v>21</v>
      </c>
      <c r="DY49" s="88">
        <v>26</v>
      </c>
      <c r="DZ49" s="88">
        <v>32</v>
      </c>
      <c r="EA49" s="88">
        <v>8</v>
      </c>
      <c r="EB49" s="88">
        <v>104</v>
      </c>
      <c r="EC49" s="88">
        <v>105</v>
      </c>
      <c r="ED49" s="88">
        <v>0</v>
      </c>
      <c r="EE49" s="88">
        <v>2</v>
      </c>
      <c r="EF49" s="88">
        <v>2</v>
      </c>
      <c r="EG49" s="88">
        <v>0</v>
      </c>
      <c r="EH49" s="88">
        <v>5</v>
      </c>
      <c r="EI49" s="88">
        <v>4</v>
      </c>
      <c r="EJ49" s="88">
        <v>6</v>
      </c>
      <c r="EK49" s="88">
        <v>9</v>
      </c>
      <c r="EL49" s="88">
        <v>4</v>
      </c>
      <c r="EM49" s="88">
        <v>28</v>
      </c>
      <c r="EN49" s="88">
        <v>30</v>
      </c>
      <c r="EO49" s="88">
        <v>0</v>
      </c>
      <c r="EP49" s="88">
        <v>0</v>
      </c>
      <c r="EQ49" s="88">
        <v>0</v>
      </c>
      <c r="ER49" s="88">
        <v>0</v>
      </c>
      <c r="ES49" s="88">
        <v>0</v>
      </c>
      <c r="ET49" s="88">
        <v>0</v>
      </c>
      <c r="EU49" s="88">
        <v>0</v>
      </c>
      <c r="EV49" s="88">
        <v>0</v>
      </c>
      <c r="EW49" s="88">
        <v>0</v>
      </c>
      <c r="EX49" s="132">
        <v>0</v>
      </c>
      <c r="EY49" s="91">
        <v>0</v>
      </c>
      <c r="EZ49" s="115">
        <v>3</v>
      </c>
      <c r="FA49" s="88">
        <v>10</v>
      </c>
      <c r="FB49" s="88">
        <v>13</v>
      </c>
      <c r="FC49" s="88">
        <v>23</v>
      </c>
      <c r="FD49" s="88">
        <v>146</v>
      </c>
      <c r="FE49" s="88">
        <v>143</v>
      </c>
      <c r="FF49" s="88">
        <v>89</v>
      </c>
      <c r="FG49" s="88">
        <v>80</v>
      </c>
      <c r="FH49" s="88">
        <v>62</v>
      </c>
      <c r="FI49" s="88">
        <v>543</v>
      </c>
      <c r="FJ49" s="88">
        <v>556</v>
      </c>
      <c r="FK49" s="88">
        <v>3</v>
      </c>
      <c r="FL49" s="88">
        <v>8</v>
      </c>
      <c r="FM49" s="88">
        <v>11</v>
      </c>
      <c r="FN49" s="88">
        <v>17</v>
      </c>
      <c r="FO49" s="88">
        <v>142</v>
      </c>
      <c r="FP49" s="88">
        <v>137</v>
      </c>
      <c r="FQ49" s="88">
        <v>80</v>
      </c>
      <c r="FR49" s="88">
        <v>76</v>
      </c>
      <c r="FS49" s="88">
        <v>61</v>
      </c>
      <c r="FT49" s="88">
        <v>513</v>
      </c>
      <c r="FU49" s="88">
        <v>524</v>
      </c>
      <c r="FV49" s="88">
        <v>0</v>
      </c>
      <c r="FW49" s="88">
        <v>1</v>
      </c>
      <c r="FX49" s="88">
        <v>1</v>
      </c>
      <c r="FY49" s="88">
        <v>2</v>
      </c>
      <c r="FZ49" s="88">
        <v>1</v>
      </c>
      <c r="GA49" s="88">
        <v>5</v>
      </c>
      <c r="GB49" s="88">
        <v>5</v>
      </c>
      <c r="GC49" s="88">
        <v>4</v>
      </c>
      <c r="GD49" s="88">
        <v>1</v>
      </c>
      <c r="GE49" s="88">
        <v>18</v>
      </c>
      <c r="GF49" s="88">
        <v>19</v>
      </c>
      <c r="GG49" s="88">
        <v>0</v>
      </c>
      <c r="GH49" s="88">
        <v>1</v>
      </c>
      <c r="GI49" s="88">
        <v>1</v>
      </c>
      <c r="GJ49" s="88">
        <v>4</v>
      </c>
      <c r="GK49" s="88">
        <v>3</v>
      </c>
      <c r="GL49" s="88">
        <v>1</v>
      </c>
      <c r="GM49" s="88">
        <v>4</v>
      </c>
      <c r="GN49" s="88">
        <v>0</v>
      </c>
      <c r="GO49" s="88">
        <v>0</v>
      </c>
      <c r="GP49" s="88">
        <v>12</v>
      </c>
      <c r="GQ49" s="132">
        <v>13</v>
      </c>
      <c r="GR49" s="87">
        <v>0</v>
      </c>
      <c r="GS49" s="88">
        <v>0</v>
      </c>
      <c r="GT49" s="88">
        <v>0</v>
      </c>
      <c r="GU49" s="88">
        <v>2</v>
      </c>
      <c r="GV49" s="88">
        <v>3</v>
      </c>
      <c r="GW49" s="88">
        <v>7</v>
      </c>
      <c r="GX49" s="88">
        <v>7</v>
      </c>
      <c r="GY49" s="88">
        <v>2</v>
      </c>
      <c r="GZ49" s="88">
        <v>1</v>
      </c>
      <c r="HA49" s="132">
        <v>22</v>
      </c>
      <c r="HB49" s="91">
        <v>22</v>
      </c>
      <c r="HC49" s="115">
        <v>32</v>
      </c>
      <c r="HD49" s="88">
        <v>41</v>
      </c>
      <c r="HE49" s="88">
        <v>73</v>
      </c>
      <c r="HF49" s="88">
        <v>139</v>
      </c>
      <c r="HG49" s="88">
        <v>436</v>
      </c>
      <c r="HH49" s="88">
        <v>242</v>
      </c>
      <c r="HI49" s="88">
        <v>141</v>
      </c>
      <c r="HJ49" s="88">
        <v>93</v>
      </c>
      <c r="HK49" s="88">
        <v>68</v>
      </c>
      <c r="HL49" s="132">
        <v>1119</v>
      </c>
      <c r="HM49" s="116">
        <v>1192</v>
      </c>
    </row>
    <row r="50" spans="1:221" s="74" customFormat="1" ht="18" customHeight="1">
      <c r="A50" s="87" t="s">
        <v>55</v>
      </c>
      <c r="B50" s="115">
        <v>50</v>
      </c>
      <c r="C50" s="115">
        <v>65</v>
      </c>
      <c r="D50" s="115">
        <v>115</v>
      </c>
      <c r="E50" s="88">
        <v>426</v>
      </c>
      <c r="F50" s="88">
        <v>1347</v>
      </c>
      <c r="G50" s="88">
        <v>705</v>
      </c>
      <c r="H50" s="88">
        <v>634</v>
      </c>
      <c r="I50" s="88">
        <v>442</v>
      </c>
      <c r="J50" s="88">
        <v>312</v>
      </c>
      <c r="K50" s="132">
        <v>3866</v>
      </c>
      <c r="L50" s="91">
        <v>3981</v>
      </c>
      <c r="M50" s="87">
        <v>18</v>
      </c>
      <c r="N50" s="88">
        <v>18</v>
      </c>
      <c r="O50" s="88">
        <v>36</v>
      </c>
      <c r="P50" s="88">
        <v>166</v>
      </c>
      <c r="Q50" s="88">
        <v>477</v>
      </c>
      <c r="R50" s="88">
        <v>269</v>
      </c>
      <c r="S50" s="88">
        <v>203</v>
      </c>
      <c r="T50" s="88">
        <v>163</v>
      </c>
      <c r="U50" s="88">
        <v>170</v>
      </c>
      <c r="V50" s="88">
        <v>1448</v>
      </c>
      <c r="W50" s="88">
        <v>1484</v>
      </c>
      <c r="X50" s="88">
        <v>18</v>
      </c>
      <c r="Y50" s="88">
        <v>18</v>
      </c>
      <c r="Z50" s="88">
        <v>36</v>
      </c>
      <c r="AA50" s="88">
        <v>152</v>
      </c>
      <c r="AB50" s="88">
        <v>343</v>
      </c>
      <c r="AC50" s="88">
        <v>152</v>
      </c>
      <c r="AD50" s="88">
        <v>105</v>
      </c>
      <c r="AE50" s="88">
        <v>73</v>
      </c>
      <c r="AF50" s="88">
        <v>66</v>
      </c>
      <c r="AG50" s="88">
        <v>891</v>
      </c>
      <c r="AH50" s="88">
        <v>927</v>
      </c>
      <c r="AI50" s="88">
        <v>0</v>
      </c>
      <c r="AJ50" s="88">
        <v>0</v>
      </c>
      <c r="AK50" s="88">
        <v>0</v>
      </c>
      <c r="AL50" s="88">
        <v>0</v>
      </c>
      <c r="AM50" s="88">
        <v>3</v>
      </c>
      <c r="AN50" s="88">
        <v>1</v>
      </c>
      <c r="AO50" s="88">
        <v>8</v>
      </c>
      <c r="AP50" s="88">
        <v>9</v>
      </c>
      <c r="AQ50" s="88">
        <v>20</v>
      </c>
      <c r="AR50" s="88">
        <v>41</v>
      </c>
      <c r="AS50" s="88">
        <v>41</v>
      </c>
      <c r="AT50" s="88">
        <v>0</v>
      </c>
      <c r="AU50" s="88">
        <v>0</v>
      </c>
      <c r="AV50" s="88">
        <v>0</v>
      </c>
      <c r="AW50" s="88">
        <v>8</v>
      </c>
      <c r="AX50" s="88">
        <v>57</v>
      </c>
      <c r="AY50" s="88">
        <v>50</v>
      </c>
      <c r="AZ50" s="88">
        <v>38</v>
      </c>
      <c r="BA50" s="88">
        <v>30</v>
      </c>
      <c r="BB50" s="88">
        <v>37</v>
      </c>
      <c r="BC50" s="88">
        <v>220</v>
      </c>
      <c r="BD50" s="88">
        <v>220</v>
      </c>
      <c r="BE50" s="88">
        <v>0</v>
      </c>
      <c r="BF50" s="88">
        <v>0</v>
      </c>
      <c r="BG50" s="88">
        <v>0</v>
      </c>
      <c r="BH50" s="88">
        <v>0</v>
      </c>
      <c r="BI50" s="88">
        <v>0</v>
      </c>
      <c r="BJ50" s="88">
        <v>0</v>
      </c>
      <c r="BK50" s="88">
        <v>2</v>
      </c>
      <c r="BL50" s="88">
        <v>1</v>
      </c>
      <c r="BM50" s="88">
        <v>3</v>
      </c>
      <c r="BN50" s="88">
        <v>6</v>
      </c>
      <c r="BO50" s="88">
        <v>6</v>
      </c>
      <c r="BP50" s="88">
        <v>0</v>
      </c>
      <c r="BQ50" s="88">
        <v>0</v>
      </c>
      <c r="BR50" s="88">
        <v>0</v>
      </c>
      <c r="BS50" s="88">
        <v>6</v>
      </c>
      <c r="BT50" s="88">
        <v>74</v>
      </c>
      <c r="BU50" s="88">
        <v>66</v>
      </c>
      <c r="BV50" s="88">
        <v>50</v>
      </c>
      <c r="BW50" s="88">
        <v>50</v>
      </c>
      <c r="BX50" s="88">
        <v>44</v>
      </c>
      <c r="BY50" s="88">
        <v>290</v>
      </c>
      <c r="BZ50" s="88">
        <v>290</v>
      </c>
      <c r="CA50" s="88">
        <v>2</v>
      </c>
      <c r="CB50" s="88">
        <v>9</v>
      </c>
      <c r="CC50" s="88">
        <v>11</v>
      </c>
      <c r="CD50" s="88">
        <v>41</v>
      </c>
      <c r="CE50" s="88">
        <v>195</v>
      </c>
      <c r="CF50" s="88">
        <v>101</v>
      </c>
      <c r="CG50" s="88">
        <v>90</v>
      </c>
      <c r="CH50" s="88">
        <v>57</v>
      </c>
      <c r="CI50" s="88">
        <v>20</v>
      </c>
      <c r="CJ50" s="88">
        <v>504</v>
      </c>
      <c r="CK50" s="88">
        <v>515</v>
      </c>
      <c r="CL50" s="88">
        <v>2</v>
      </c>
      <c r="CM50" s="88">
        <v>8</v>
      </c>
      <c r="CN50" s="88">
        <v>10</v>
      </c>
      <c r="CO50" s="88">
        <v>29</v>
      </c>
      <c r="CP50" s="88">
        <v>144</v>
      </c>
      <c r="CQ50" s="88">
        <v>58</v>
      </c>
      <c r="CR50" s="88">
        <v>53</v>
      </c>
      <c r="CS50" s="88">
        <v>31</v>
      </c>
      <c r="CT50" s="88">
        <v>18</v>
      </c>
      <c r="CU50" s="88">
        <v>333</v>
      </c>
      <c r="CV50" s="88">
        <v>343</v>
      </c>
      <c r="CW50" s="88">
        <v>0</v>
      </c>
      <c r="CX50" s="88">
        <v>1</v>
      </c>
      <c r="CY50" s="88">
        <v>1</v>
      </c>
      <c r="CZ50" s="88">
        <v>12</v>
      </c>
      <c r="DA50" s="88">
        <v>51</v>
      </c>
      <c r="DB50" s="88">
        <v>43</v>
      </c>
      <c r="DC50" s="88">
        <v>37</v>
      </c>
      <c r="DD50" s="88">
        <v>26</v>
      </c>
      <c r="DE50" s="88">
        <v>2</v>
      </c>
      <c r="DF50" s="88">
        <v>171</v>
      </c>
      <c r="DG50" s="91">
        <v>172</v>
      </c>
      <c r="DH50" s="115">
        <v>0</v>
      </c>
      <c r="DI50" s="88">
        <v>2</v>
      </c>
      <c r="DJ50" s="88">
        <v>2</v>
      </c>
      <c r="DK50" s="88">
        <v>3</v>
      </c>
      <c r="DL50" s="88">
        <v>26</v>
      </c>
      <c r="DM50" s="88">
        <v>15</v>
      </c>
      <c r="DN50" s="88">
        <v>44</v>
      </c>
      <c r="DO50" s="88">
        <v>28</v>
      </c>
      <c r="DP50" s="88">
        <v>19</v>
      </c>
      <c r="DQ50" s="88">
        <v>135</v>
      </c>
      <c r="DR50" s="88">
        <v>137</v>
      </c>
      <c r="DS50" s="115">
        <v>0</v>
      </c>
      <c r="DT50" s="88">
        <v>2</v>
      </c>
      <c r="DU50" s="88">
        <v>2</v>
      </c>
      <c r="DV50" s="88">
        <v>3</v>
      </c>
      <c r="DW50" s="88">
        <v>22</v>
      </c>
      <c r="DX50" s="88">
        <v>13</v>
      </c>
      <c r="DY50" s="88">
        <v>39</v>
      </c>
      <c r="DZ50" s="88">
        <v>27</v>
      </c>
      <c r="EA50" s="88">
        <v>17</v>
      </c>
      <c r="EB50" s="88">
        <v>121</v>
      </c>
      <c r="EC50" s="88">
        <v>123</v>
      </c>
      <c r="ED50" s="88">
        <v>0</v>
      </c>
      <c r="EE50" s="88">
        <v>0</v>
      </c>
      <c r="EF50" s="88">
        <v>0</v>
      </c>
      <c r="EG50" s="88">
        <v>0</v>
      </c>
      <c r="EH50" s="88">
        <v>4</v>
      </c>
      <c r="EI50" s="88">
        <v>2</v>
      </c>
      <c r="EJ50" s="88">
        <v>5</v>
      </c>
      <c r="EK50" s="88">
        <v>1</v>
      </c>
      <c r="EL50" s="88">
        <v>2</v>
      </c>
      <c r="EM50" s="88">
        <v>14</v>
      </c>
      <c r="EN50" s="88">
        <v>14</v>
      </c>
      <c r="EO50" s="88">
        <v>0</v>
      </c>
      <c r="EP50" s="88">
        <v>0</v>
      </c>
      <c r="EQ50" s="88">
        <v>0</v>
      </c>
      <c r="ER50" s="88">
        <v>0</v>
      </c>
      <c r="ES50" s="88">
        <v>0</v>
      </c>
      <c r="ET50" s="88">
        <v>0</v>
      </c>
      <c r="EU50" s="88">
        <v>0</v>
      </c>
      <c r="EV50" s="88">
        <v>0</v>
      </c>
      <c r="EW50" s="88">
        <v>0</v>
      </c>
      <c r="EX50" s="132">
        <v>0</v>
      </c>
      <c r="EY50" s="91">
        <v>0</v>
      </c>
      <c r="EZ50" s="115">
        <v>4</v>
      </c>
      <c r="FA50" s="88">
        <v>8</v>
      </c>
      <c r="FB50" s="88">
        <v>12</v>
      </c>
      <c r="FC50" s="88">
        <v>34</v>
      </c>
      <c r="FD50" s="88">
        <v>178</v>
      </c>
      <c r="FE50" s="88">
        <v>120</v>
      </c>
      <c r="FF50" s="88">
        <v>127</v>
      </c>
      <c r="FG50" s="88">
        <v>90</v>
      </c>
      <c r="FH50" s="88">
        <v>53</v>
      </c>
      <c r="FI50" s="88">
        <v>602</v>
      </c>
      <c r="FJ50" s="88">
        <v>614</v>
      </c>
      <c r="FK50" s="88">
        <v>3</v>
      </c>
      <c r="FL50" s="88">
        <v>8</v>
      </c>
      <c r="FM50" s="88">
        <v>11</v>
      </c>
      <c r="FN50" s="88">
        <v>33</v>
      </c>
      <c r="FO50" s="88">
        <v>167</v>
      </c>
      <c r="FP50" s="88">
        <v>110</v>
      </c>
      <c r="FQ50" s="88">
        <v>113</v>
      </c>
      <c r="FR50" s="88">
        <v>84</v>
      </c>
      <c r="FS50" s="88">
        <v>53</v>
      </c>
      <c r="FT50" s="88">
        <v>560</v>
      </c>
      <c r="FU50" s="88">
        <v>571</v>
      </c>
      <c r="FV50" s="88">
        <v>1</v>
      </c>
      <c r="FW50" s="88">
        <v>0</v>
      </c>
      <c r="FX50" s="88">
        <v>1</v>
      </c>
      <c r="FY50" s="88">
        <v>1</v>
      </c>
      <c r="FZ50" s="88">
        <v>8</v>
      </c>
      <c r="GA50" s="88">
        <v>3</v>
      </c>
      <c r="GB50" s="88">
        <v>5</v>
      </c>
      <c r="GC50" s="88">
        <v>5</v>
      </c>
      <c r="GD50" s="88">
        <v>0</v>
      </c>
      <c r="GE50" s="88">
        <v>22</v>
      </c>
      <c r="GF50" s="88">
        <v>23</v>
      </c>
      <c r="GG50" s="88">
        <v>0</v>
      </c>
      <c r="GH50" s="88">
        <v>0</v>
      </c>
      <c r="GI50" s="88">
        <v>0</v>
      </c>
      <c r="GJ50" s="88">
        <v>0</v>
      </c>
      <c r="GK50" s="88">
        <v>3</v>
      </c>
      <c r="GL50" s="88">
        <v>7</v>
      </c>
      <c r="GM50" s="88">
        <v>9</v>
      </c>
      <c r="GN50" s="88">
        <v>1</v>
      </c>
      <c r="GO50" s="88">
        <v>0</v>
      </c>
      <c r="GP50" s="88">
        <v>20</v>
      </c>
      <c r="GQ50" s="132">
        <v>20</v>
      </c>
      <c r="GR50" s="87">
        <v>0</v>
      </c>
      <c r="GS50" s="88">
        <v>0</v>
      </c>
      <c r="GT50" s="88">
        <v>0</v>
      </c>
      <c r="GU50" s="88">
        <v>0</v>
      </c>
      <c r="GV50" s="88">
        <v>12</v>
      </c>
      <c r="GW50" s="88">
        <v>6</v>
      </c>
      <c r="GX50" s="88">
        <v>6</v>
      </c>
      <c r="GY50" s="88">
        <v>5</v>
      </c>
      <c r="GZ50" s="88">
        <v>2</v>
      </c>
      <c r="HA50" s="132">
        <v>31</v>
      </c>
      <c r="HB50" s="91">
        <v>31</v>
      </c>
      <c r="HC50" s="115">
        <v>26</v>
      </c>
      <c r="HD50" s="88">
        <v>28</v>
      </c>
      <c r="HE50" s="88">
        <v>54</v>
      </c>
      <c r="HF50" s="88">
        <v>182</v>
      </c>
      <c r="HG50" s="88">
        <v>459</v>
      </c>
      <c r="HH50" s="88">
        <v>194</v>
      </c>
      <c r="HI50" s="88">
        <v>164</v>
      </c>
      <c r="HJ50" s="88">
        <v>99</v>
      </c>
      <c r="HK50" s="88">
        <v>48</v>
      </c>
      <c r="HL50" s="132">
        <v>1146</v>
      </c>
      <c r="HM50" s="116">
        <v>1200</v>
      </c>
    </row>
    <row r="51" spans="1:221" s="74" customFormat="1" ht="18" customHeight="1">
      <c r="A51" s="87" t="s">
        <v>56</v>
      </c>
      <c r="B51" s="115">
        <v>97</v>
      </c>
      <c r="C51" s="115">
        <v>106</v>
      </c>
      <c r="D51" s="115">
        <v>203</v>
      </c>
      <c r="E51" s="88">
        <v>666</v>
      </c>
      <c r="F51" s="88">
        <v>1854</v>
      </c>
      <c r="G51" s="88">
        <v>863</v>
      </c>
      <c r="H51" s="88">
        <v>688</v>
      </c>
      <c r="I51" s="88">
        <v>647</v>
      </c>
      <c r="J51" s="88">
        <v>455</v>
      </c>
      <c r="K51" s="132">
        <v>5173</v>
      </c>
      <c r="L51" s="91">
        <v>5376</v>
      </c>
      <c r="M51" s="87">
        <v>38</v>
      </c>
      <c r="N51" s="88">
        <v>26</v>
      </c>
      <c r="O51" s="88">
        <v>64</v>
      </c>
      <c r="P51" s="88">
        <v>231</v>
      </c>
      <c r="Q51" s="88">
        <v>576</v>
      </c>
      <c r="R51" s="88">
        <v>241</v>
      </c>
      <c r="S51" s="88">
        <v>225</v>
      </c>
      <c r="T51" s="88">
        <v>223</v>
      </c>
      <c r="U51" s="88">
        <v>223</v>
      </c>
      <c r="V51" s="88">
        <v>1719</v>
      </c>
      <c r="W51" s="88">
        <v>1783</v>
      </c>
      <c r="X51" s="88">
        <v>30</v>
      </c>
      <c r="Y51" s="88">
        <v>25</v>
      </c>
      <c r="Z51" s="88">
        <v>55</v>
      </c>
      <c r="AA51" s="88">
        <v>207</v>
      </c>
      <c r="AB51" s="88">
        <v>395</v>
      </c>
      <c r="AC51" s="88">
        <v>147</v>
      </c>
      <c r="AD51" s="88">
        <v>99</v>
      </c>
      <c r="AE51" s="88">
        <v>97</v>
      </c>
      <c r="AF51" s="88">
        <v>67</v>
      </c>
      <c r="AG51" s="88">
        <v>1012</v>
      </c>
      <c r="AH51" s="88">
        <v>1067</v>
      </c>
      <c r="AI51" s="88">
        <v>0</v>
      </c>
      <c r="AJ51" s="88">
        <v>0</v>
      </c>
      <c r="AK51" s="88">
        <v>0</v>
      </c>
      <c r="AL51" s="88">
        <v>0</v>
      </c>
      <c r="AM51" s="88">
        <v>0</v>
      </c>
      <c r="AN51" s="88">
        <v>0</v>
      </c>
      <c r="AO51" s="88">
        <v>4</v>
      </c>
      <c r="AP51" s="88">
        <v>8</v>
      </c>
      <c r="AQ51" s="88">
        <v>18</v>
      </c>
      <c r="AR51" s="88">
        <v>30</v>
      </c>
      <c r="AS51" s="88">
        <v>30</v>
      </c>
      <c r="AT51" s="88">
        <v>1</v>
      </c>
      <c r="AU51" s="88">
        <v>0</v>
      </c>
      <c r="AV51" s="88">
        <v>1</v>
      </c>
      <c r="AW51" s="88">
        <v>7</v>
      </c>
      <c r="AX51" s="88">
        <v>60</v>
      </c>
      <c r="AY51" s="88">
        <v>29</v>
      </c>
      <c r="AZ51" s="88">
        <v>32</v>
      </c>
      <c r="BA51" s="88">
        <v>48</v>
      </c>
      <c r="BB51" s="88">
        <v>39</v>
      </c>
      <c r="BC51" s="88">
        <v>215</v>
      </c>
      <c r="BD51" s="88">
        <v>216</v>
      </c>
      <c r="BE51" s="88">
        <v>0</v>
      </c>
      <c r="BF51" s="88">
        <v>0</v>
      </c>
      <c r="BG51" s="88">
        <v>0</v>
      </c>
      <c r="BH51" s="88">
        <v>0</v>
      </c>
      <c r="BI51" s="88">
        <v>4</v>
      </c>
      <c r="BJ51" s="88">
        <v>2</v>
      </c>
      <c r="BK51" s="88">
        <v>4</v>
      </c>
      <c r="BL51" s="88">
        <v>5</v>
      </c>
      <c r="BM51" s="88">
        <v>9</v>
      </c>
      <c r="BN51" s="88">
        <v>24</v>
      </c>
      <c r="BO51" s="88">
        <v>24</v>
      </c>
      <c r="BP51" s="88">
        <v>7</v>
      </c>
      <c r="BQ51" s="88">
        <v>1</v>
      </c>
      <c r="BR51" s="88">
        <v>8</v>
      </c>
      <c r="BS51" s="88">
        <v>17</v>
      </c>
      <c r="BT51" s="88">
        <v>117</v>
      </c>
      <c r="BU51" s="88">
        <v>63</v>
      </c>
      <c r="BV51" s="88">
        <v>86</v>
      </c>
      <c r="BW51" s="88">
        <v>65</v>
      </c>
      <c r="BX51" s="88">
        <v>90</v>
      </c>
      <c r="BY51" s="88">
        <v>438</v>
      </c>
      <c r="BZ51" s="88">
        <v>446</v>
      </c>
      <c r="CA51" s="88">
        <v>10</v>
      </c>
      <c r="CB51" s="88">
        <v>17</v>
      </c>
      <c r="CC51" s="88">
        <v>27</v>
      </c>
      <c r="CD51" s="88">
        <v>80</v>
      </c>
      <c r="CE51" s="88">
        <v>325</v>
      </c>
      <c r="CF51" s="88">
        <v>157</v>
      </c>
      <c r="CG51" s="88">
        <v>118</v>
      </c>
      <c r="CH51" s="88">
        <v>94</v>
      </c>
      <c r="CI51" s="88">
        <v>44</v>
      </c>
      <c r="CJ51" s="88">
        <v>818</v>
      </c>
      <c r="CK51" s="88">
        <v>845</v>
      </c>
      <c r="CL51" s="88">
        <v>9</v>
      </c>
      <c r="CM51" s="88">
        <v>15</v>
      </c>
      <c r="CN51" s="88">
        <v>24</v>
      </c>
      <c r="CO51" s="88">
        <v>75</v>
      </c>
      <c r="CP51" s="88">
        <v>266</v>
      </c>
      <c r="CQ51" s="88">
        <v>120</v>
      </c>
      <c r="CR51" s="88">
        <v>92</v>
      </c>
      <c r="CS51" s="88">
        <v>61</v>
      </c>
      <c r="CT51" s="88">
        <v>36</v>
      </c>
      <c r="CU51" s="88">
        <v>650</v>
      </c>
      <c r="CV51" s="88">
        <v>674</v>
      </c>
      <c r="CW51" s="88">
        <v>1</v>
      </c>
      <c r="CX51" s="88">
        <v>2</v>
      </c>
      <c r="CY51" s="88">
        <v>3</v>
      </c>
      <c r="CZ51" s="88">
        <v>5</v>
      </c>
      <c r="DA51" s="88">
        <v>59</v>
      </c>
      <c r="DB51" s="88">
        <v>37</v>
      </c>
      <c r="DC51" s="88">
        <v>26</v>
      </c>
      <c r="DD51" s="88">
        <v>33</v>
      </c>
      <c r="DE51" s="88">
        <v>8</v>
      </c>
      <c r="DF51" s="88">
        <v>168</v>
      </c>
      <c r="DG51" s="91">
        <v>171</v>
      </c>
      <c r="DH51" s="115">
        <v>0</v>
      </c>
      <c r="DI51" s="88">
        <v>1</v>
      </c>
      <c r="DJ51" s="88">
        <v>1</v>
      </c>
      <c r="DK51" s="88">
        <v>2</v>
      </c>
      <c r="DL51" s="88">
        <v>33</v>
      </c>
      <c r="DM51" s="88">
        <v>42</v>
      </c>
      <c r="DN51" s="88">
        <v>41</v>
      </c>
      <c r="DO51" s="88">
        <v>48</v>
      </c>
      <c r="DP51" s="88">
        <v>26</v>
      </c>
      <c r="DQ51" s="88">
        <v>192</v>
      </c>
      <c r="DR51" s="88">
        <v>193</v>
      </c>
      <c r="DS51" s="115">
        <v>0</v>
      </c>
      <c r="DT51" s="88">
        <v>1</v>
      </c>
      <c r="DU51" s="88">
        <v>1</v>
      </c>
      <c r="DV51" s="88">
        <v>2</v>
      </c>
      <c r="DW51" s="88">
        <v>28</v>
      </c>
      <c r="DX51" s="88">
        <v>34</v>
      </c>
      <c r="DY51" s="88">
        <v>34</v>
      </c>
      <c r="DZ51" s="88">
        <v>37</v>
      </c>
      <c r="EA51" s="88">
        <v>25</v>
      </c>
      <c r="EB51" s="88">
        <v>160</v>
      </c>
      <c r="EC51" s="88">
        <v>161</v>
      </c>
      <c r="ED51" s="88">
        <v>0</v>
      </c>
      <c r="EE51" s="88">
        <v>0</v>
      </c>
      <c r="EF51" s="88">
        <v>0</v>
      </c>
      <c r="EG51" s="88">
        <v>0</v>
      </c>
      <c r="EH51" s="88">
        <v>5</v>
      </c>
      <c r="EI51" s="88">
        <v>8</v>
      </c>
      <c r="EJ51" s="88">
        <v>7</v>
      </c>
      <c r="EK51" s="88">
        <v>11</v>
      </c>
      <c r="EL51" s="88">
        <v>1</v>
      </c>
      <c r="EM51" s="88">
        <v>32</v>
      </c>
      <c r="EN51" s="88">
        <v>32</v>
      </c>
      <c r="EO51" s="88">
        <v>0</v>
      </c>
      <c r="EP51" s="88">
        <v>0</v>
      </c>
      <c r="EQ51" s="88">
        <v>0</v>
      </c>
      <c r="ER51" s="88">
        <v>0</v>
      </c>
      <c r="ES51" s="88">
        <v>0</v>
      </c>
      <c r="ET51" s="88">
        <v>0</v>
      </c>
      <c r="EU51" s="88">
        <v>0</v>
      </c>
      <c r="EV51" s="88">
        <v>0</v>
      </c>
      <c r="EW51" s="88">
        <v>0</v>
      </c>
      <c r="EX51" s="132">
        <v>0</v>
      </c>
      <c r="EY51" s="91">
        <v>0</v>
      </c>
      <c r="EZ51" s="115">
        <v>8</v>
      </c>
      <c r="FA51" s="88">
        <v>17</v>
      </c>
      <c r="FB51" s="88">
        <v>25</v>
      </c>
      <c r="FC51" s="88">
        <v>66</v>
      </c>
      <c r="FD51" s="88">
        <v>266</v>
      </c>
      <c r="FE51" s="88">
        <v>166</v>
      </c>
      <c r="FF51" s="88">
        <v>130</v>
      </c>
      <c r="FG51" s="88">
        <v>134</v>
      </c>
      <c r="FH51" s="88">
        <v>75</v>
      </c>
      <c r="FI51" s="88">
        <v>837</v>
      </c>
      <c r="FJ51" s="88">
        <v>862</v>
      </c>
      <c r="FK51" s="88">
        <v>5</v>
      </c>
      <c r="FL51" s="88">
        <v>15</v>
      </c>
      <c r="FM51" s="88">
        <v>20</v>
      </c>
      <c r="FN51" s="88">
        <v>63</v>
      </c>
      <c r="FO51" s="88">
        <v>257</v>
      </c>
      <c r="FP51" s="88">
        <v>155</v>
      </c>
      <c r="FQ51" s="88">
        <v>126</v>
      </c>
      <c r="FR51" s="88">
        <v>131</v>
      </c>
      <c r="FS51" s="88">
        <v>74</v>
      </c>
      <c r="FT51" s="88">
        <v>806</v>
      </c>
      <c r="FU51" s="88">
        <v>826</v>
      </c>
      <c r="FV51" s="88">
        <v>1</v>
      </c>
      <c r="FW51" s="88">
        <v>1</v>
      </c>
      <c r="FX51" s="88">
        <v>2</v>
      </c>
      <c r="FY51" s="88">
        <v>2</v>
      </c>
      <c r="FZ51" s="88">
        <v>6</v>
      </c>
      <c r="GA51" s="88">
        <v>8</v>
      </c>
      <c r="GB51" s="88">
        <v>4</v>
      </c>
      <c r="GC51" s="88">
        <v>3</v>
      </c>
      <c r="GD51" s="88">
        <v>1</v>
      </c>
      <c r="GE51" s="88">
        <v>24</v>
      </c>
      <c r="GF51" s="88">
        <v>26</v>
      </c>
      <c r="GG51" s="88">
        <v>2</v>
      </c>
      <c r="GH51" s="88">
        <v>1</v>
      </c>
      <c r="GI51" s="88">
        <v>3</v>
      </c>
      <c r="GJ51" s="88">
        <v>1</v>
      </c>
      <c r="GK51" s="88">
        <v>3</v>
      </c>
      <c r="GL51" s="88">
        <v>3</v>
      </c>
      <c r="GM51" s="88">
        <v>0</v>
      </c>
      <c r="GN51" s="88">
        <v>0</v>
      </c>
      <c r="GO51" s="88">
        <v>0</v>
      </c>
      <c r="GP51" s="88">
        <v>7</v>
      </c>
      <c r="GQ51" s="132">
        <v>10</v>
      </c>
      <c r="GR51" s="87">
        <v>0</v>
      </c>
      <c r="GS51" s="88">
        <v>1</v>
      </c>
      <c r="GT51" s="88">
        <v>1</v>
      </c>
      <c r="GU51" s="88">
        <v>7</v>
      </c>
      <c r="GV51" s="88">
        <v>23</v>
      </c>
      <c r="GW51" s="88">
        <v>12</v>
      </c>
      <c r="GX51" s="88">
        <v>15</v>
      </c>
      <c r="GY51" s="88">
        <v>19</v>
      </c>
      <c r="GZ51" s="88">
        <v>10</v>
      </c>
      <c r="HA51" s="132">
        <v>86</v>
      </c>
      <c r="HB51" s="91">
        <v>87</v>
      </c>
      <c r="HC51" s="115">
        <v>41</v>
      </c>
      <c r="HD51" s="88">
        <v>44</v>
      </c>
      <c r="HE51" s="88">
        <v>85</v>
      </c>
      <c r="HF51" s="88">
        <v>280</v>
      </c>
      <c r="HG51" s="88">
        <v>631</v>
      </c>
      <c r="HH51" s="88">
        <v>245</v>
      </c>
      <c r="HI51" s="88">
        <v>159</v>
      </c>
      <c r="HJ51" s="88">
        <v>129</v>
      </c>
      <c r="HK51" s="88">
        <v>77</v>
      </c>
      <c r="HL51" s="132">
        <v>1521</v>
      </c>
      <c r="HM51" s="116">
        <v>1606</v>
      </c>
    </row>
    <row r="52" spans="1:221" s="74" customFormat="1" ht="18" customHeight="1">
      <c r="A52" s="87" t="s">
        <v>57</v>
      </c>
      <c r="B52" s="115">
        <v>48</v>
      </c>
      <c r="C52" s="115">
        <v>30</v>
      </c>
      <c r="D52" s="115">
        <v>78</v>
      </c>
      <c r="E52" s="88">
        <v>318</v>
      </c>
      <c r="F52" s="88">
        <v>1080</v>
      </c>
      <c r="G52" s="88">
        <v>470</v>
      </c>
      <c r="H52" s="88">
        <v>386</v>
      </c>
      <c r="I52" s="88">
        <v>209</v>
      </c>
      <c r="J52" s="88">
        <v>295</v>
      </c>
      <c r="K52" s="132">
        <v>2758</v>
      </c>
      <c r="L52" s="91">
        <v>2836</v>
      </c>
      <c r="M52" s="87">
        <v>17</v>
      </c>
      <c r="N52" s="88">
        <v>7</v>
      </c>
      <c r="O52" s="88">
        <v>24</v>
      </c>
      <c r="P52" s="88">
        <v>110</v>
      </c>
      <c r="Q52" s="88">
        <v>317</v>
      </c>
      <c r="R52" s="88">
        <v>121</v>
      </c>
      <c r="S52" s="88">
        <v>85</v>
      </c>
      <c r="T52" s="88">
        <v>61</v>
      </c>
      <c r="U52" s="88">
        <v>120</v>
      </c>
      <c r="V52" s="88">
        <v>814</v>
      </c>
      <c r="W52" s="88">
        <v>838</v>
      </c>
      <c r="X52" s="88">
        <v>16</v>
      </c>
      <c r="Y52" s="88">
        <v>4</v>
      </c>
      <c r="Z52" s="88">
        <v>20</v>
      </c>
      <c r="AA52" s="88">
        <v>98</v>
      </c>
      <c r="AB52" s="88">
        <v>240</v>
      </c>
      <c r="AC52" s="88">
        <v>70</v>
      </c>
      <c r="AD52" s="88">
        <v>50</v>
      </c>
      <c r="AE52" s="88">
        <v>31</v>
      </c>
      <c r="AF52" s="88">
        <v>35</v>
      </c>
      <c r="AG52" s="88">
        <v>524</v>
      </c>
      <c r="AH52" s="88">
        <v>544</v>
      </c>
      <c r="AI52" s="88">
        <v>0</v>
      </c>
      <c r="AJ52" s="88">
        <v>0</v>
      </c>
      <c r="AK52" s="88">
        <v>0</v>
      </c>
      <c r="AL52" s="88">
        <v>0</v>
      </c>
      <c r="AM52" s="88">
        <v>0</v>
      </c>
      <c r="AN52" s="88">
        <v>2</v>
      </c>
      <c r="AO52" s="88">
        <v>3</v>
      </c>
      <c r="AP52" s="88">
        <v>8</v>
      </c>
      <c r="AQ52" s="88">
        <v>23</v>
      </c>
      <c r="AR52" s="88">
        <v>36</v>
      </c>
      <c r="AS52" s="88">
        <v>36</v>
      </c>
      <c r="AT52" s="88">
        <v>1</v>
      </c>
      <c r="AU52" s="88">
        <v>2</v>
      </c>
      <c r="AV52" s="88">
        <v>3</v>
      </c>
      <c r="AW52" s="88">
        <v>7</v>
      </c>
      <c r="AX52" s="88">
        <v>37</v>
      </c>
      <c r="AY52" s="88">
        <v>21</v>
      </c>
      <c r="AZ52" s="88">
        <v>21</v>
      </c>
      <c r="BA52" s="88">
        <v>11</v>
      </c>
      <c r="BB52" s="88">
        <v>37</v>
      </c>
      <c r="BC52" s="88">
        <v>134</v>
      </c>
      <c r="BD52" s="88">
        <v>137</v>
      </c>
      <c r="BE52" s="88">
        <v>0</v>
      </c>
      <c r="BF52" s="88">
        <v>0</v>
      </c>
      <c r="BG52" s="88">
        <v>0</v>
      </c>
      <c r="BH52" s="88">
        <v>0</v>
      </c>
      <c r="BI52" s="88">
        <v>0</v>
      </c>
      <c r="BJ52" s="88">
        <v>1</v>
      </c>
      <c r="BK52" s="88">
        <v>1</v>
      </c>
      <c r="BL52" s="88">
        <v>0</v>
      </c>
      <c r="BM52" s="88">
        <v>0</v>
      </c>
      <c r="BN52" s="88">
        <v>2</v>
      </c>
      <c r="BO52" s="88">
        <v>2</v>
      </c>
      <c r="BP52" s="88">
        <v>0</v>
      </c>
      <c r="BQ52" s="88">
        <v>1</v>
      </c>
      <c r="BR52" s="88">
        <v>1</v>
      </c>
      <c r="BS52" s="88">
        <v>5</v>
      </c>
      <c r="BT52" s="88">
        <v>40</v>
      </c>
      <c r="BU52" s="88">
        <v>27</v>
      </c>
      <c r="BV52" s="88">
        <v>10</v>
      </c>
      <c r="BW52" s="88">
        <v>11</v>
      </c>
      <c r="BX52" s="88">
        <v>25</v>
      </c>
      <c r="BY52" s="88">
        <v>118</v>
      </c>
      <c r="BZ52" s="88">
        <v>119</v>
      </c>
      <c r="CA52" s="88">
        <v>5</v>
      </c>
      <c r="CB52" s="88">
        <v>8</v>
      </c>
      <c r="CC52" s="88">
        <v>13</v>
      </c>
      <c r="CD52" s="88">
        <v>40</v>
      </c>
      <c r="CE52" s="88">
        <v>181</v>
      </c>
      <c r="CF52" s="88">
        <v>83</v>
      </c>
      <c r="CG52" s="88">
        <v>72</v>
      </c>
      <c r="CH52" s="88">
        <v>27</v>
      </c>
      <c r="CI52" s="88">
        <v>28</v>
      </c>
      <c r="CJ52" s="88">
        <v>431</v>
      </c>
      <c r="CK52" s="88">
        <v>444</v>
      </c>
      <c r="CL52" s="88">
        <v>4</v>
      </c>
      <c r="CM52" s="88">
        <v>7</v>
      </c>
      <c r="CN52" s="88">
        <v>11</v>
      </c>
      <c r="CO52" s="88">
        <v>35</v>
      </c>
      <c r="CP52" s="88">
        <v>126</v>
      </c>
      <c r="CQ52" s="88">
        <v>60</v>
      </c>
      <c r="CR52" s="88">
        <v>48</v>
      </c>
      <c r="CS52" s="88">
        <v>20</v>
      </c>
      <c r="CT52" s="88">
        <v>17</v>
      </c>
      <c r="CU52" s="88">
        <v>306</v>
      </c>
      <c r="CV52" s="88">
        <v>317</v>
      </c>
      <c r="CW52" s="88">
        <v>1</v>
      </c>
      <c r="CX52" s="88">
        <v>1</v>
      </c>
      <c r="CY52" s="88">
        <v>2</v>
      </c>
      <c r="CZ52" s="88">
        <v>5</v>
      </c>
      <c r="DA52" s="88">
        <v>55</v>
      </c>
      <c r="DB52" s="88">
        <v>23</v>
      </c>
      <c r="DC52" s="88">
        <v>24</v>
      </c>
      <c r="DD52" s="88">
        <v>7</v>
      </c>
      <c r="DE52" s="88">
        <v>11</v>
      </c>
      <c r="DF52" s="88">
        <v>125</v>
      </c>
      <c r="DG52" s="91">
        <v>127</v>
      </c>
      <c r="DH52" s="115">
        <v>0</v>
      </c>
      <c r="DI52" s="88">
        <v>0</v>
      </c>
      <c r="DJ52" s="88">
        <v>0</v>
      </c>
      <c r="DK52" s="88">
        <v>0</v>
      </c>
      <c r="DL52" s="88">
        <v>17</v>
      </c>
      <c r="DM52" s="88">
        <v>25</v>
      </c>
      <c r="DN52" s="88">
        <v>23</v>
      </c>
      <c r="DO52" s="88">
        <v>13</v>
      </c>
      <c r="DP52" s="88">
        <v>19</v>
      </c>
      <c r="DQ52" s="88">
        <v>97</v>
      </c>
      <c r="DR52" s="88">
        <v>97</v>
      </c>
      <c r="DS52" s="115">
        <v>0</v>
      </c>
      <c r="DT52" s="88">
        <v>0</v>
      </c>
      <c r="DU52" s="88">
        <v>0</v>
      </c>
      <c r="DV52" s="88">
        <v>0</v>
      </c>
      <c r="DW52" s="88">
        <v>14</v>
      </c>
      <c r="DX52" s="88">
        <v>20</v>
      </c>
      <c r="DY52" s="88">
        <v>21</v>
      </c>
      <c r="DZ52" s="88">
        <v>11</v>
      </c>
      <c r="EA52" s="88">
        <v>12</v>
      </c>
      <c r="EB52" s="88">
        <v>78</v>
      </c>
      <c r="EC52" s="88">
        <v>78</v>
      </c>
      <c r="ED52" s="88">
        <v>0</v>
      </c>
      <c r="EE52" s="88">
        <v>0</v>
      </c>
      <c r="EF52" s="88">
        <v>0</v>
      </c>
      <c r="EG52" s="88">
        <v>0</v>
      </c>
      <c r="EH52" s="88">
        <v>3</v>
      </c>
      <c r="EI52" s="88">
        <v>5</v>
      </c>
      <c r="EJ52" s="88">
        <v>2</v>
      </c>
      <c r="EK52" s="88">
        <v>2</v>
      </c>
      <c r="EL52" s="88">
        <v>7</v>
      </c>
      <c r="EM52" s="88">
        <v>19</v>
      </c>
      <c r="EN52" s="88">
        <v>19</v>
      </c>
      <c r="EO52" s="88">
        <v>0</v>
      </c>
      <c r="EP52" s="88">
        <v>0</v>
      </c>
      <c r="EQ52" s="88">
        <v>0</v>
      </c>
      <c r="ER52" s="88">
        <v>0</v>
      </c>
      <c r="ES52" s="88">
        <v>0</v>
      </c>
      <c r="ET52" s="88">
        <v>0</v>
      </c>
      <c r="EU52" s="88">
        <v>0</v>
      </c>
      <c r="EV52" s="88">
        <v>0</v>
      </c>
      <c r="EW52" s="88">
        <v>0</v>
      </c>
      <c r="EX52" s="132">
        <v>0</v>
      </c>
      <c r="EY52" s="91">
        <v>0</v>
      </c>
      <c r="EZ52" s="115">
        <v>4</v>
      </c>
      <c r="FA52" s="88">
        <v>1</v>
      </c>
      <c r="FB52" s="88">
        <v>5</v>
      </c>
      <c r="FC52" s="88">
        <v>21</v>
      </c>
      <c r="FD52" s="88">
        <v>173</v>
      </c>
      <c r="FE52" s="88">
        <v>83</v>
      </c>
      <c r="FF52" s="88">
        <v>87</v>
      </c>
      <c r="FG52" s="88">
        <v>49</v>
      </c>
      <c r="FH52" s="88">
        <v>62</v>
      </c>
      <c r="FI52" s="88">
        <v>475</v>
      </c>
      <c r="FJ52" s="88">
        <v>480</v>
      </c>
      <c r="FK52" s="88">
        <v>4</v>
      </c>
      <c r="FL52" s="88">
        <v>1</v>
      </c>
      <c r="FM52" s="88">
        <v>5</v>
      </c>
      <c r="FN52" s="88">
        <v>17</v>
      </c>
      <c r="FO52" s="88">
        <v>166</v>
      </c>
      <c r="FP52" s="88">
        <v>80</v>
      </c>
      <c r="FQ52" s="88">
        <v>84</v>
      </c>
      <c r="FR52" s="88">
        <v>49</v>
      </c>
      <c r="FS52" s="88">
        <v>60</v>
      </c>
      <c r="FT52" s="88">
        <v>456</v>
      </c>
      <c r="FU52" s="88">
        <v>461</v>
      </c>
      <c r="FV52" s="88">
        <v>0</v>
      </c>
      <c r="FW52" s="88">
        <v>0</v>
      </c>
      <c r="FX52" s="88">
        <v>0</v>
      </c>
      <c r="FY52" s="88">
        <v>2</v>
      </c>
      <c r="FZ52" s="88">
        <v>4</v>
      </c>
      <c r="GA52" s="88">
        <v>2</v>
      </c>
      <c r="GB52" s="88">
        <v>2</v>
      </c>
      <c r="GC52" s="88">
        <v>0</v>
      </c>
      <c r="GD52" s="88">
        <v>1</v>
      </c>
      <c r="GE52" s="88">
        <v>11</v>
      </c>
      <c r="GF52" s="88">
        <v>11</v>
      </c>
      <c r="GG52" s="88">
        <v>0</v>
      </c>
      <c r="GH52" s="88">
        <v>0</v>
      </c>
      <c r="GI52" s="88">
        <v>0</v>
      </c>
      <c r="GJ52" s="88">
        <v>2</v>
      </c>
      <c r="GK52" s="88">
        <v>3</v>
      </c>
      <c r="GL52" s="88">
        <v>1</v>
      </c>
      <c r="GM52" s="88">
        <v>1</v>
      </c>
      <c r="GN52" s="88">
        <v>0</v>
      </c>
      <c r="GO52" s="88">
        <v>1</v>
      </c>
      <c r="GP52" s="88">
        <v>8</v>
      </c>
      <c r="GQ52" s="132">
        <v>8</v>
      </c>
      <c r="GR52" s="87">
        <v>0</v>
      </c>
      <c r="GS52" s="88">
        <v>0</v>
      </c>
      <c r="GT52" s="88">
        <v>0</v>
      </c>
      <c r="GU52" s="88">
        <v>0</v>
      </c>
      <c r="GV52" s="88">
        <v>2</v>
      </c>
      <c r="GW52" s="88">
        <v>5</v>
      </c>
      <c r="GX52" s="88">
        <v>0</v>
      </c>
      <c r="GY52" s="88">
        <v>0</v>
      </c>
      <c r="GZ52" s="88">
        <v>0</v>
      </c>
      <c r="HA52" s="132">
        <v>7</v>
      </c>
      <c r="HB52" s="91">
        <v>7</v>
      </c>
      <c r="HC52" s="115">
        <v>22</v>
      </c>
      <c r="HD52" s="88">
        <v>14</v>
      </c>
      <c r="HE52" s="88">
        <v>36</v>
      </c>
      <c r="HF52" s="88">
        <v>147</v>
      </c>
      <c r="HG52" s="88">
        <v>390</v>
      </c>
      <c r="HH52" s="88">
        <v>153</v>
      </c>
      <c r="HI52" s="88">
        <v>119</v>
      </c>
      <c r="HJ52" s="88">
        <v>59</v>
      </c>
      <c r="HK52" s="88">
        <v>66</v>
      </c>
      <c r="HL52" s="132">
        <v>934</v>
      </c>
      <c r="HM52" s="116">
        <v>970</v>
      </c>
    </row>
    <row r="53" spans="1:221" s="74" customFormat="1" ht="18" customHeight="1">
      <c r="A53" s="87" t="s">
        <v>58</v>
      </c>
      <c r="B53" s="115">
        <v>50</v>
      </c>
      <c r="C53" s="115">
        <v>85</v>
      </c>
      <c r="D53" s="115">
        <v>135</v>
      </c>
      <c r="E53" s="88">
        <v>234</v>
      </c>
      <c r="F53" s="88">
        <v>1819</v>
      </c>
      <c r="G53" s="88">
        <v>1093</v>
      </c>
      <c r="H53" s="88">
        <v>812</v>
      </c>
      <c r="I53" s="88">
        <v>780</v>
      </c>
      <c r="J53" s="88">
        <v>619</v>
      </c>
      <c r="K53" s="132">
        <v>5357</v>
      </c>
      <c r="L53" s="91">
        <v>5492</v>
      </c>
      <c r="M53" s="87">
        <v>14</v>
      </c>
      <c r="N53" s="88">
        <v>16</v>
      </c>
      <c r="O53" s="88">
        <v>30</v>
      </c>
      <c r="P53" s="88">
        <v>83</v>
      </c>
      <c r="Q53" s="88">
        <v>577</v>
      </c>
      <c r="R53" s="88">
        <v>303</v>
      </c>
      <c r="S53" s="88">
        <v>243</v>
      </c>
      <c r="T53" s="88">
        <v>291</v>
      </c>
      <c r="U53" s="88">
        <v>290</v>
      </c>
      <c r="V53" s="88">
        <v>1787</v>
      </c>
      <c r="W53" s="88">
        <v>1817</v>
      </c>
      <c r="X53" s="88">
        <v>11</v>
      </c>
      <c r="Y53" s="88">
        <v>15</v>
      </c>
      <c r="Z53" s="88">
        <v>26</v>
      </c>
      <c r="AA53" s="88">
        <v>77</v>
      </c>
      <c r="AB53" s="88">
        <v>447</v>
      </c>
      <c r="AC53" s="88">
        <v>215</v>
      </c>
      <c r="AD53" s="88">
        <v>156</v>
      </c>
      <c r="AE53" s="88">
        <v>135</v>
      </c>
      <c r="AF53" s="88">
        <v>97</v>
      </c>
      <c r="AG53" s="88">
        <v>1127</v>
      </c>
      <c r="AH53" s="88">
        <v>1153</v>
      </c>
      <c r="AI53" s="88">
        <v>0</v>
      </c>
      <c r="AJ53" s="88">
        <v>0</v>
      </c>
      <c r="AK53" s="88">
        <v>0</v>
      </c>
      <c r="AL53" s="88">
        <v>0</v>
      </c>
      <c r="AM53" s="88">
        <v>1</v>
      </c>
      <c r="AN53" s="88">
        <v>2</v>
      </c>
      <c r="AO53" s="88">
        <v>5</v>
      </c>
      <c r="AP53" s="88">
        <v>23</v>
      </c>
      <c r="AQ53" s="88">
        <v>44</v>
      </c>
      <c r="AR53" s="88">
        <v>75</v>
      </c>
      <c r="AS53" s="88">
        <v>75</v>
      </c>
      <c r="AT53" s="88">
        <v>1</v>
      </c>
      <c r="AU53" s="88">
        <v>0</v>
      </c>
      <c r="AV53" s="88">
        <v>1</v>
      </c>
      <c r="AW53" s="88">
        <v>2</v>
      </c>
      <c r="AX53" s="88">
        <v>52</v>
      </c>
      <c r="AY53" s="88">
        <v>40</v>
      </c>
      <c r="AZ53" s="88">
        <v>28</v>
      </c>
      <c r="BA53" s="88">
        <v>56</v>
      </c>
      <c r="BB53" s="88">
        <v>48</v>
      </c>
      <c r="BC53" s="88">
        <v>226</v>
      </c>
      <c r="BD53" s="88">
        <v>227</v>
      </c>
      <c r="BE53" s="88">
        <v>0</v>
      </c>
      <c r="BF53" s="88">
        <v>0</v>
      </c>
      <c r="BG53" s="88">
        <v>0</v>
      </c>
      <c r="BH53" s="88">
        <v>0</v>
      </c>
      <c r="BI53" s="88">
        <v>1</v>
      </c>
      <c r="BJ53" s="88">
        <v>1</v>
      </c>
      <c r="BK53" s="88">
        <v>0</v>
      </c>
      <c r="BL53" s="88">
        <v>0</v>
      </c>
      <c r="BM53" s="88">
        <v>2</v>
      </c>
      <c r="BN53" s="88">
        <v>4</v>
      </c>
      <c r="BO53" s="88">
        <v>4</v>
      </c>
      <c r="BP53" s="88">
        <v>2</v>
      </c>
      <c r="BQ53" s="88">
        <v>1</v>
      </c>
      <c r="BR53" s="88">
        <v>3</v>
      </c>
      <c r="BS53" s="88">
        <v>4</v>
      </c>
      <c r="BT53" s="88">
        <v>76</v>
      </c>
      <c r="BU53" s="88">
        <v>45</v>
      </c>
      <c r="BV53" s="88">
        <v>54</v>
      </c>
      <c r="BW53" s="88">
        <v>77</v>
      </c>
      <c r="BX53" s="88">
        <v>99</v>
      </c>
      <c r="BY53" s="88">
        <v>355</v>
      </c>
      <c r="BZ53" s="88">
        <v>358</v>
      </c>
      <c r="CA53" s="88">
        <v>5</v>
      </c>
      <c r="CB53" s="88">
        <v>13</v>
      </c>
      <c r="CC53" s="88">
        <v>18</v>
      </c>
      <c r="CD53" s="88">
        <v>24</v>
      </c>
      <c r="CE53" s="88">
        <v>295</v>
      </c>
      <c r="CF53" s="88">
        <v>196</v>
      </c>
      <c r="CG53" s="88">
        <v>131</v>
      </c>
      <c r="CH53" s="88">
        <v>88</v>
      </c>
      <c r="CI53" s="88">
        <v>35</v>
      </c>
      <c r="CJ53" s="88">
        <v>769</v>
      </c>
      <c r="CK53" s="88">
        <v>787</v>
      </c>
      <c r="CL53" s="88">
        <v>5</v>
      </c>
      <c r="CM53" s="88">
        <v>8</v>
      </c>
      <c r="CN53" s="88">
        <v>13</v>
      </c>
      <c r="CO53" s="88">
        <v>18</v>
      </c>
      <c r="CP53" s="88">
        <v>212</v>
      </c>
      <c r="CQ53" s="88">
        <v>133</v>
      </c>
      <c r="CR53" s="88">
        <v>78</v>
      </c>
      <c r="CS53" s="88">
        <v>46</v>
      </c>
      <c r="CT53" s="88">
        <v>14</v>
      </c>
      <c r="CU53" s="88">
        <v>501</v>
      </c>
      <c r="CV53" s="88">
        <v>514</v>
      </c>
      <c r="CW53" s="88">
        <v>0</v>
      </c>
      <c r="CX53" s="88">
        <v>5</v>
      </c>
      <c r="CY53" s="88">
        <v>5</v>
      </c>
      <c r="CZ53" s="88">
        <v>6</v>
      </c>
      <c r="DA53" s="88">
        <v>83</v>
      </c>
      <c r="DB53" s="88">
        <v>63</v>
      </c>
      <c r="DC53" s="88">
        <v>53</v>
      </c>
      <c r="DD53" s="88">
        <v>42</v>
      </c>
      <c r="DE53" s="88">
        <v>21</v>
      </c>
      <c r="DF53" s="88">
        <v>268</v>
      </c>
      <c r="DG53" s="91">
        <v>273</v>
      </c>
      <c r="DH53" s="115">
        <v>0</v>
      </c>
      <c r="DI53" s="88">
        <v>0</v>
      </c>
      <c r="DJ53" s="88">
        <v>0</v>
      </c>
      <c r="DK53" s="88">
        <v>1</v>
      </c>
      <c r="DL53" s="88">
        <v>33</v>
      </c>
      <c r="DM53" s="88">
        <v>60</v>
      </c>
      <c r="DN53" s="88">
        <v>43</v>
      </c>
      <c r="DO53" s="88">
        <v>64</v>
      </c>
      <c r="DP53" s="88">
        <v>48</v>
      </c>
      <c r="DQ53" s="88">
        <v>249</v>
      </c>
      <c r="DR53" s="88">
        <v>249</v>
      </c>
      <c r="DS53" s="115">
        <v>0</v>
      </c>
      <c r="DT53" s="88">
        <v>0</v>
      </c>
      <c r="DU53" s="88">
        <v>0</v>
      </c>
      <c r="DV53" s="88">
        <v>0</v>
      </c>
      <c r="DW53" s="88">
        <v>23</v>
      </c>
      <c r="DX53" s="88">
        <v>38</v>
      </c>
      <c r="DY53" s="88">
        <v>22</v>
      </c>
      <c r="DZ53" s="88">
        <v>30</v>
      </c>
      <c r="EA53" s="88">
        <v>33</v>
      </c>
      <c r="EB53" s="88">
        <v>146</v>
      </c>
      <c r="EC53" s="88">
        <v>146</v>
      </c>
      <c r="ED53" s="88">
        <v>0</v>
      </c>
      <c r="EE53" s="88">
        <v>0</v>
      </c>
      <c r="EF53" s="88">
        <v>0</v>
      </c>
      <c r="EG53" s="88">
        <v>1</v>
      </c>
      <c r="EH53" s="88">
        <v>10</v>
      </c>
      <c r="EI53" s="88">
        <v>22</v>
      </c>
      <c r="EJ53" s="88">
        <v>21</v>
      </c>
      <c r="EK53" s="88">
        <v>34</v>
      </c>
      <c r="EL53" s="88">
        <v>15</v>
      </c>
      <c r="EM53" s="88">
        <v>103</v>
      </c>
      <c r="EN53" s="88">
        <v>103</v>
      </c>
      <c r="EO53" s="88">
        <v>0</v>
      </c>
      <c r="EP53" s="88">
        <v>0</v>
      </c>
      <c r="EQ53" s="88">
        <v>0</v>
      </c>
      <c r="ER53" s="88">
        <v>0</v>
      </c>
      <c r="ES53" s="88">
        <v>0</v>
      </c>
      <c r="ET53" s="88">
        <v>0</v>
      </c>
      <c r="EU53" s="88">
        <v>0</v>
      </c>
      <c r="EV53" s="88">
        <v>0</v>
      </c>
      <c r="EW53" s="88">
        <v>0</v>
      </c>
      <c r="EX53" s="132">
        <v>0</v>
      </c>
      <c r="EY53" s="91">
        <v>0</v>
      </c>
      <c r="EZ53" s="115">
        <v>7</v>
      </c>
      <c r="FA53" s="88">
        <v>13</v>
      </c>
      <c r="FB53" s="88">
        <v>20</v>
      </c>
      <c r="FC53" s="88">
        <v>28</v>
      </c>
      <c r="FD53" s="88">
        <v>264</v>
      </c>
      <c r="FE53" s="88">
        <v>195</v>
      </c>
      <c r="FF53" s="88">
        <v>160</v>
      </c>
      <c r="FG53" s="88">
        <v>152</v>
      </c>
      <c r="FH53" s="88">
        <v>123</v>
      </c>
      <c r="FI53" s="88">
        <v>922</v>
      </c>
      <c r="FJ53" s="88">
        <v>942</v>
      </c>
      <c r="FK53" s="88">
        <v>7</v>
      </c>
      <c r="FL53" s="88">
        <v>13</v>
      </c>
      <c r="FM53" s="88">
        <v>20</v>
      </c>
      <c r="FN53" s="88">
        <v>26</v>
      </c>
      <c r="FO53" s="88">
        <v>249</v>
      </c>
      <c r="FP53" s="88">
        <v>173</v>
      </c>
      <c r="FQ53" s="88">
        <v>146</v>
      </c>
      <c r="FR53" s="88">
        <v>144</v>
      </c>
      <c r="FS53" s="88">
        <v>120</v>
      </c>
      <c r="FT53" s="88">
        <v>858</v>
      </c>
      <c r="FU53" s="88">
        <v>878</v>
      </c>
      <c r="FV53" s="88">
        <v>0</v>
      </c>
      <c r="FW53" s="88">
        <v>0</v>
      </c>
      <c r="FX53" s="88">
        <v>0</v>
      </c>
      <c r="FY53" s="88">
        <v>0</v>
      </c>
      <c r="FZ53" s="88">
        <v>8</v>
      </c>
      <c r="GA53" s="88">
        <v>18</v>
      </c>
      <c r="GB53" s="88">
        <v>12</v>
      </c>
      <c r="GC53" s="88">
        <v>6</v>
      </c>
      <c r="GD53" s="88">
        <v>1</v>
      </c>
      <c r="GE53" s="88">
        <v>45</v>
      </c>
      <c r="GF53" s="88">
        <v>45</v>
      </c>
      <c r="GG53" s="88">
        <v>0</v>
      </c>
      <c r="GH53" s="88">
        <v>0</v>
      </c>
      <c r="GI53" s="88">
        <v>0</v>
      </c>
      <c r="GJ53" s="88">
        <v>2</v>
      </c>
      <c r="GK53" s="88">
        <v>7</v>
      </c>
      <c r="GL53" s="88">
        <v>4</v>
      </c>
      <c r="GM53" s="88">
        <v>2</v>
      </c>
      <c r="GN53" s="88">
        <v>2</v>
      </c>
      <c r="GO53" s="88">
        <v>2</v>
      </c>
      <c r="GP53" s="88">
        <v>19</v>
      </c>
      <c r="GQ53" s="132">
        <v>19</v>
      </c>
      <c r="GR53" s="87">
        <v>2</v>
      </c>
      <c r="GS53" s="88">
        <v>4</v>
      </c>
      <c r="GT53" s="88">
        <v>6</v>
      </c>
      <c r="GU53" s="88">
        <v>3</v>
      </c>
      <c r="GV53" s="88">
        <v>45</v>
      </c>
      <c r="GW53" s="88">
        <v>29</v>
      </c>
      <c r="GX53" s="88">
        <v>21</v>
      </c>
      <c r="GY53" s="88">
        <v>17</v>
      </c>
      <c r="GZ53" s="88">
        <v>18</v>
      </c>
      <c r="HA53" s="132">
        <v>133</v>
      </c>
      <c r="HB53" s="91">
        <v>139</v>
      </c>
      <c r="HC53" s="115">
        <v>22</v>
      </c>
      <c r="HD53" s="88">
        <v>39</v>
      </c>
      <c r="HE53" s="88">
        <v>61</v>
      </c>
      <c r="HF53" s="88">
        <v>95</v>
      </c>
      <c r="HG53" s="88">
        <v>605</v>
      </c>
      <c r="HH53" s="88">
        <v>310</v>
      </c>
      <c r="HI53" s="88">
        <v>214</v>
      </c>
      <c r="HJ53" s="88">
        <v>168</v>
      </c>
      <c r="HK53" s="88">
        <v>105</v>
      </c>
      <c r="HL53" s="132">
        <v>1497</v>
      </c>
      <c r="HM53" s="116">
        <v>1558</v>
      </c>
    </row>
    <row r="54" spans="1:221" s="74" customFormat="1" ht="18" customHeight="1">
      <c r="A54" s="87" t="s">
        <v>59</v>
      </c>
      <c r="B54" s="115">
        <v>43</v>
      </c>
      <c r="C54" s="115">
        <v>49</v>
      </c>
      <c r="D54" s="115">
        <v>92</v>
      </c>
      <c r="E54" s="88">
        <v>464</v>
      </c>
      <c r="F54" s="88">
        <v>828</v>
      </c>
      <c r="G54" s="88">
        <v>401</v>
      </c>
      <c r="H54" s="88">
        <v>389</v>
      </c>
      <c r="I54" s="88">
        <v>297</v>
      </c>
      <c r="J54" s="88">
        <v>175</v>
      </c>
      <c r="K54" s="132">
        <v>2554</v>
      </c>
      <c r="L54" s="91">
        <v>2646</v>
      </c>
      <c r="M54" s="87">
        <v>13</v>
      </c>
      <c r="N54" s="88">
        <v>11</v>
      </c>
      <c r="O54" s="88">
        <v>24</v>
      </c>
      <c r="P54" s="88">
        <v>148</v>
      </c>
      <c r="Q54" s="88">
        <v>228</v>
      </c>
      <c r="R54" s="88">
        <v>111</v>
      </c>
      <c r="S54" s="88">
        <v>109</v>
      </c>
      <c r="T54" s="88">
        <v>100</v>
      </c>
      <c r="U54" s="88">
        <v>82</v>
      </c>
      <c r="V54" s="88">
        <v>778</v>
      </c>
      <c r="W54" s="88">
        <v>802</v>
      </c>
      <c r="X54" s="88">
        <v>11</v>
      </c>
      <c r="Y54" s="88">
        <v>11</v>
      </c>
      <c r="Z54" s="88">
        <v>22</v>
      </c>
      <c r="AA54" s="88">
        <v>134</v>
      </c>
      <c r="AB54" s="88">
        <v>162</v>
      </c>
      <c r="AC54" s="88">
        <v>74</v>
      </c>
      <c r="AD54" s="88">
        <v>49</v>
      </c>
      <c r="AE54" s="88">
        <v>52</v>
      </c>
      <c r="AF54" s="88">
        <v>27</v>
      </c>
      <c r="AG54" s="88">
        <v>498</v>
      </c>
      <c r="AH54" s="88">
        <v>520</v>
      </c>
      <c r="AI54" s="88">
        <v>0</v>
      </c>
      <c r="AJ54" s="88">
        <v>0</v>
      </c>
      <c r="AK54" s="88">
        <v>0</v>
      </c>
      <c r="AL54" s="88">
        <v>0</v>
      </c>
      <c r="AM54" s="88">
        <v>2</v>
      </c>
      <c r="AN54" s="88">
        <v>2</v>
      </c>
      <c r="AO54" s="88">
        <v>8</v>
      </c>
      <c r="AP54" s="88">
        <v>9</v>
      </c>
      <c r="AQ54" s="88">
        <v>20</v>
      </c>
      <c r="AR54" s="88">
        <v>41</v>
      </c>
      <c r="AS54" s="88">
        <v>41</v>
      </c>
      <c r="AT54" s="88">
        <v>2</v>
      </c>
      <c r="AU54" s="88">
        <v>0</v>
      </c>
      <c r="AV54" s="88">
        <v>2</v>
      </c>
      <c r="AW54" s="88">
        <v>7</v>
      </c>
      <c r="AX54" s="88">
        <v>32</v>
      </c>
      <c r="AY54" s="88">
        <v>21</v>
      </c>
      <c r="AZ54" s="88">
        <v>28</v>
      </c>
      <c r="BA54" s="88">
        <v>20</v>
      </c>
      <c r="BB54" s="88">
        <v>16</v>
      </c>
      <c r="BC54" s="88">
        <v>124</v>
      </c>
      <c r="BD54" s="88">
        <v>126</v>
      </c>
      <c r="BE54" s="88">
        <v>0</v>
      </c>
      <c r="BF54" s="88">
        <v>0</v>
      </c>
      <c r="BG54" s="88">
        <v>0</v>
      </c>
      <c r="BH54" s="88">
        <v>0</v>
      </c>
      <c r="BI54" s="88">
        <v>0</v>
      </c>
      <c r="BJ54" s="88">
        <v>0</v>
      </c>
      <c r="BK54" s="88">
        <v>0</v>
      </c>
      <c r="BL54" s="88">
        <v>0</v>
      </c>
      <c r="BM54" s="88">
        <v>0</v>
      </c>
      <c r="BN54" s="88">
        <v>0</v>
      </c>
      <c r="BO54" s="88">
        <v>0</v>
      </c>
      <c r="BP54" s="88">
        <v>0</v>
      </c>
      <c r="BQ54" s="88">
        <v>0</v>
      </c>
      <c r="BR54" s="88">
        <v>0</v>
      </c>
      <c r="BS54" s="88">
        <v>7</v>
      </c>
      <c r="BT54" s="88">
        <v>32</v>
      </c>
      <c r="BU54" s="88">
        <v>14</v>
      </c>
      <c r="BV54" s="88">
        <v>24</v>
      </c>
      <c r="BW54" s="88">
        <v>19</v>
      </c>
      <c r="BX54" s="88">
        <v>19</v>
      </c>
      <c r="BY54" s="88">
        <v>115</v>
      </c>
      <c r="BZ54" s="88">
        <v>115</v>
      </c>
      <c r="CA54" s="88">
        <v>8</v>
      </c>
      <c r="CB54" s="88">
        <v>11</v>
      </c>
      <c r="CC54" s="88">
        <v>19</v>
      </c>
      <c r="CD54" s="88">
        <v>77</v>
      </c>
      <c r="CE54" s="88">
        <v>183</v>
      </c>
      <c r="CF54" s="88">
        <v>92</v>
      </c>
      <c r="CG54" s="88">
        <v>63</v>
      </c>
      <c r="CH54" s="88">
        <v>48</v>
      </c>
      <c r="CI54" s="88">
        <v>12</v>
      </c>
      <c r="CJ54" s="88">
        <v>475</v>
      </c>
      <c r="CK54" s="88">
        <v>494</v>
      </c>
      <c r="CL54" s="88">
        <v>8</v>
      </c>
      <c r="CM54" s="88">
        <v>8</v>
      </c>
      <c r="CN54" s="88">
        <v>16</v>
      </c>
      <c r="CO54" s="88">
        <v>76</v>
      </c>
      <c r="CP54" s="88">
        <v>174</v>
      </c>
      <c r="CQ54" s="88">
        <v>84</v>
      </c>
      <c r="CR54" s="88">
        <v>47</v>
      </c>
      <c r="CS54" s="88">
        <v>43</v>
      </c>
      <c r="CT54" s="88">
        <v>8</v>
      </c>
      <c r="CU54" s="88">
        <v>432</v>
      </c>
      <c r="CV54" s="88">
        <v>448</v>
      </c>
      <c r="CW54" s="88">
        <v>0</v>
      </c>
      <c r="CX54" s="88">
        <v>3</v>
      </c>
      <c r="CY54" s="88">
        <v>3</v>
      </c>
      <c r="CZ54" s="88">
        <v>1</v>
      </c>
      <c r="DA54" s="88">
        <v>9</v>
      </c>
      <c r="DB54" s="88">
        <v>8</v>
      </c>
      <c r="DC54" s="88">
        <v>16</v>
      </c>
      <c r="DD54" s="88">
        <v>5</v>
      </c>
      <c r="DE54" s="88">
        <v>4</v>
      </c>
      <c r="DF54" s="88">
        <v>43</v>
      </c>
      <c r="DG54" s="91">
        <v>46</v>
      </c>
      <c r="DH54" s="115">
        <v>0</v>
      </c>
      <c r="DI54" s="88">
        <v>0</v>
      </c>
      <c r="DJ54" s="88">
        <v>0</v>
      </c>
      <c r="DK54" s="88">
        <v>4</v>
      </c>
      <c r="DL54" s="88">
        <v>21</v>
      </c>
      <c r="DM54" s="88">
        <v>22</v>
      </c>
      <c r="DN54" s="88">
        <v>22</v>
      </c>
      <c r="DO54" s="88">
        <v>15</v>
      </c>
      <c r="DP54" s="88">
        <v>7</v>
      </c>
      <c r="DQ54" s="88">
        <v>91</v>
      </c>
      <c r="DR54" s="88">
        <v>91</v>
      </c>
      <c r="DS54" s="115">
        <v>0</v>
      </c>
      <c r="DT54" s="88">
        <v>0</v>
      </c>
      <c r="DU54" s="88">
        <v>0</v>
      </c>
      <c r="DV54" s="88">
        <v>4</v>
      </c>
      <c r="DW54" s="88">
        <v>21</v>
      </c>
      <c r="DX54" s="88">
        <v>21</v>
      </c>
      <c r="DY54" s="88">
        <v>21</v>
      </c>
      <c r="DZ54" s="88">
        <v>16</v>
      </c>
      <c r="EA54" s="88">
        <v>5</v>
      </c>
      <c r="EB54" s="88">
        <v>88</v>
      </c>
      <c r="EC54" s="88">
        <v>88</v>
      </c>
      <c r="ED54" s="88">
        <v>0</v>
      </c>
      <c r="EE54" s="88">
        <v>0</v>
      </c>
      <c r="EF54" s="88">
        <v>0</v>
      </c>
      <c r="EG54" s="88">
        <v>0</v>
      </c>
      <c r="EH54" s="88">
        <v>0</v>
      </c>
      <c r="EI54" s="88">
        <v>1</v>
      </c>
      <c r="EJ54" s="88">
        <v>0</v>
      </c>
      <c r="EK54" s="88">
        <v>-1</v>
      </c>
      <c r="EL54" s="88">
        <v>2</v>
      </c>
      <c r="EM54" s="88">
        <v>2</v>
      </c>
      <c r="EN54" s="88">
        <v>2</v>
      </c>
      <c r="EO54" s="88">
        <v>0</v>
      </c>
      <c r="EP54" s="88">
        <v>0</v>
      </c>
      <c r="EQ54" s="88">
        <v>0</v>
      </c>
      <c r="ER54" s="88">
        <v>0</v>
      </c>
      <c r="ES54" s="88">
        <v>0</v>
      </c>
      <c r="ET54" s="88">
        <v>0</v>
      </c>
      <c r="EU54" s="88">
        <v>1</v>
      </c>
      <c r="EV54" s="88">
        <v>0</v>
      </c>
      <c r="EW54" s="88">
        <v>0</v>
      </c>
      <c r="EX54" s="132">
        <v>1</v>
      </c>
      <c r="EY54" s="91">
        <v>1</v>
      </c>
      <c r="EZ54" s="115">
        <v>4</v>
      </c>
      <c r="FA54" s="88">
        <v>4</v>
      </c>
      <c r="FB54" s="88">
        <v>8</v>
      </c>
      <c r="FC54" s="88">
        <v>32</v>
      </c>
      <c r="FD54" s="88">
        <v>106</v>
      </c>
      <c r="FE54" s="88">
        <v>65</v>
      </c>
      <c r="FF54" s="88">
        <v>84</v>
      </c>
      <c r="FG54" s="88">
        <v>59</v>
      </c>
      <c r="FH54" s="88">
        <v>35</v>
      </c>
      <c r="FI54" s="88">
        <v>381</v>
      </c>
      <c r="FJ54" s="88">
        <v>389</v>
      </c>
      <c r="FK54" s="88">
        <v>4</v>
      </c>
      <c r="FL54" s="88">
        <v>4</v>
      </c>
      <c r="FM54" s="88">
        <v>8</v>
      </c>
      <c r="FN54" s="88">
        <v>29</v>
      </c>
      <c r="FO54" s="88">
        <v>98</v>
      </c>
      <c r="FP54" s="88">
        <v>63</v>
      </c>
      <c r="FQ54" s="88">
        <v>81</v>
      </c>
      <c r="FR54" s="88">
        <v>56</v>
      </c>
      <c r="FS54" s="88">
        <v>35</v>
      </c>
      <c r="FT54" s="88">
        <v>362</v>
      </c>
      <c r="FU54" s="88">
        <v>370</v>
      </c>
      <c r="FV54" s="88">
        <v>0</v>
      </c>
      <c r="FW54" s="88">
        <v>0</v>
      </c>
      <c r="FX54" s="88">
        <v>0</v>
      </c>
      <c r="FY54" s="88">
        <v>2</v>
      </c>
      <c r="FZ54" s="88">
        <v>4</v>
      </c>
      <c r="GA54" s="88">
        <v>2</v>
      </c>
      <c r="GB54" s="88">
        <v>2</v>
      </c>
      <c r="GC54" s="88">
        <v>2</v>
      </c>
      <c r="GD54" s="88">
        <v>0</v>
      </c>
      <c r="GE54" s="88">
        <v>12</v>
      </c>
      <c r="GF54" s="88">
        <v>12</v>
      </c>
      <c r="GG54" s="88">
        <v>0</v>
      </c>
      <c r="GH54" s="88">
        <v>0</v>
      </c>
      <c r="GI54" s="88">
        <v>0</v>
      </c>
      <c r="GJ54" s="88">
        <v>1</v>
      </c>
      <c r="GK54" s="88">
        <v>4</v>
      </c>
      <c r="GL54" s="88">
        <v>0</v>
      </c>
      <c r="GM54" s="88">
        <v>1</v>
      </c>
      <c r="GN54" s="88">
        <v>1</v>
      </c>
      <c r="GO54" s="88">
        <v>0</v>
      </c>
      <c r="GP54" s="88">
        <v>7</v>
      </c>
      <c r="GQ54" s="132">
        <v>7</v>
      </c>
      <c r="GR54" s="87">
        <v>2</v>
      </c>
      <c r="GS54" s="88">
        <v>3</v>
      </c>
      <c r="GT54" s="88">
        <v>5</v>
      </c>
      <c r="GU54" s="88">
        <v>12</v>
      </c>
      <c r="GV54" s="88">
        <v>25</v>
      </c>
      <c r="GW54" s="88">
        <v>8</v>
      </c>
      <c r="GX54" s="88">
        <v>14</v>
      </c>
      <c r="GY54" s="88">
        <v>8</v>
      </c>
      <c r="GZ54" s="88">
        <v>4</v>
      </c>
      <c r="HA54" s="132">
        <v>71</v>
      </c>
      <c r="HB54" s="91">
        <v>76</v>
      </c>
      <c r="HC54" s="115">
        <v>16</v>
      </c>
      <c r="HD54" s="88">
        <v>20</v>
      </c>
      <c r="HE54" s="88">
        <v>36</v>
      </c>
      <c r="HF54" s="88">
        <v>191</v>
      </c>
      <c r="HG54" s="88">
        <v>265</v>
      </c>
      <c r="HH54" s="88">
        <v>103</v>
      </c>
      <c r="HI54" s="88">
        <v>97</v>
      </c>
      <c r="HJ54" s="88">
        <v>67</v>
      </c>
      <c r="HK54" s="88">
        <v>35</v>
      </c>
      <c r="HL54" s="132">
        <v>758</v>
      </c>
      <c r="HM54" s="116">
        <v>794</v>
      </c>
    </row>
    <row r="55" spans="1:221" s="74" customFormat="1" ht="18" customHeight="1">
      <c r="A55" s="87" t="s">
        <v>60</v>
      </c>
      <c r="B55" s="115">
        <v>17</v>
      </c>
      <c r="C55" s="115">
        <v>32</v>
      </c>
      <c r="D55" s="115">
        <v>49</v>
      </c>
      <c r="E55" s="88">
        <v>159</v>
      </c>
      <c r="F55" s="88">
        <v>645</v>
      </c>
      <c r="G55" s="88">
        <v>324</v>
      </c>
      <c r="H55" s="88">
        <v>240</v>
      </c>
      <c r="I55" s="88">
        <v>204</v>
      </c>
      <c r="J55" s="88">
        <v>147</v>
      </c>
      <c r="K55" s="132">
        <v>1719</v>
      </c>
      <c r="L55" s="91">
        <v>1768</v>
      </c>
      <c r="M55" s="87">
        <v>3</v>
      </c>
      <c r="N55" s="88">
        <v>7</v>
      </c>
      <c r="O55" s="88">
        <v>10</v>
      </c>
      <c r="P55" s="88">
        <v>38</v>
      </c>
      <c r="Q55" s="88">
        <v>154</v>
      </c>
      <c r="R55" s="88">
        <v>56</v>
      </c>
      <c r="S55" s="88">
        <v>54</v>
      </c>
      <c r="T55" s="88">
        <v>52</v>
      </c>
      <c r="U55" s="88">
        <v>55</v>
      </c>
      <c r="V55" s="88">
        <v>409</v>
      </c>
      <c r="W55" s="88">
        <v>419</v>
      </c>
      <c r="X55" s="88">
        <v>3</v>
      </c>
      <c r="Y55" s="88">
        <v>6</v>
      </c>
      <c r="Z55" s="88">
        <v>9</v>
      </c>
      <c r="AA55" s="88">
        <v>31</v>
      </c>
      <c r="AB55" s="88">
        <v>110</v>
      </c>
      <c r="AC55" s="88">
        <v>36</v>
      </c>
      <c r="AD55" s="88">
        <v>26</v>
      </c>
      <c r="AE55" s="88">
        <v>22</v>
      </c>
      <c r="AF55" s="88">
        <v>13</v>
      </c>
      <c r="AG55" s="88">
        <v>238</v>
      </c>
      <c r="AH55" s="88">
        <v>247</v>
      </c>
      <c r="AI55" s="88">
        <v>0</v>
      </c>
      <c r="AJ55" s="88">
        <v>0</v>
      </c>
      <c r="AK55" s="88">
        <v>0</v>
      </c>
      <c r="AL55" s="88">
        <v>0</v>
      </c>
      <c r="AM55" s="88">
        <v>1</v>
      </c>
      <c r="AN55" s="88">
        <v>1</v>
      </c>
      <c r="AO55" s="88">
        <v>3</v>
      </c>
      <c r="AP55" s="88">
        <v>5</v>
      </c>
      <c r="AQ55" s="88">
        <v>8</v>
      </c>
      <c r="AR55" s="88">
        <v>18</v>
      </c>
      <c r="AS55" s="88">
        <v>18</v>
      </c>
      <c r="AT55" s="88">
        <v>0</v>
      </c>
      <c r="AU55" s="88">
        <v>0</v>
      </c>
      <c r="AV55" s="88">
        <v>0</v>
      </c>
      <c r="AW55" s="88">
        <v>0</v>
      </c>
      <c r="AX55" s="88">
        <v>22</v>
      </c>
      <c r="AY55" s="88">
        <v>12</v>
      </c>
      <c r="AZ55" s="88">
        <v>14</v>
      </c>
      <c r="BA55" s="88">
        <v>13</v>
      </c>
      <c r="BB55" s="88">
        <v>15</v>
      </c>
      <c r="BC55" s="88">
        <v>76</v>
      </c>
      <c r="BD55" s="88">
        <v>76</v>
      </c>
      <c r="BE55" s="88">
        <v>0</v>
      </c>
      <c r="BF55" s="88">
        <v>0</v>
      </c>
      <c r="BG55" s="88">
        <v>0</v>
      </c>
      <c r="BH55" s="88">
        <v>0</v>
      </c>
      <c r="BI55" s="88">
        <v>0</v>
      </c>
      <c r="BJ55" s="88">
        <v>0</v>
      </c>
      <c r="BK55" s="88">
        <v>0</v>
      </c>
      <c r="BL55" s="88">
        <v>0</v>
      </c>
      <c r="BM55" s="88">
        <v>0</v>
      </c>
      <c r="BN55" s="88">
        <v>0</v>
      </c>
      <c r="BO55" s="88">
        <v>0</v>
      </c>
      <c r="BP55" s="88">
        <v>0</v>
      </c>
      <c r="BQ55" s="88">
        <v>1</v>
      </c>
      <c r="BR55" s="88">
        <v>1</v>
      </c>
      <c r="BS55" s="88">
        <v>7</v>
      </c>
      <c r="BT55" s="88">
        <v>21</v>
      </c>
      <c r="BU55" s="88">
        <v>7</v>
      </c>
      <c r="BV55" s="88">
        <v>11</v>
      </c>
      <c r="BW55" s="88">
        <v>12</v>
      </c>
      <c r="BX55" s="88">
        <v>19</v>
      </c>
      <c r="BY55" s="88">
        <v>77</v>
      </c>
      <c r="BZ55" s="88">
        <v>78</v>
      </c>
      <c r="CA55" s="88">
        <v>4</v>
      </c>
      <c r="CB55" s="88">
        <v>9</v>
      </c>
      <c r="CC55" s="88">
        <v>13</v>
      </c>
      <c r="CD55" s="88">
        <v>33</v>
      </c>
      <c r="CE55" s="88">
        <v>120</v>
      </c>
      <c r="CF55" s="88">
        <v>76</v>
      </c>
      <c r="CG55" s="88">
        <v>43</v>
      </c>
      <c r="CH55" s="88">
        <v>31</v>
      </c>
      <c r="CI55" s="88">
        <v>7</v>
      </c>
      <c r="CJ55" s="88">
        <v>310</v>
      </c>
      <c r="CK55" s="88">
        <v>323</v>
      </c>
      <c r="CL55" s="88">
        <v>3</v>
      </c>
      <c r="CM55" s="88">
        <v>0</v>
      </c>
      <c r="CN55" s="88">
        <v>3</v>
      </c>
      <c r="CO55" s="88">
        <v>25</v>
      </c>
      <c r="CP55" s="88">
        <v>82</v>
      </c>
      <c r="CQ55" s="88">
        <v>41</v>
      </c>
      <c r="CR55" s="88">
        <v>23</v>
      </c>
      <c r="CS55" s="88">
        <v>16</v>
      </c>
      <c r="CT55" s="88">
        <v>5</v>
      </c>
      <c r="CU55" s="88">
        <v>192</v>
      </c>
      <c r="CV55" s="88">
        <v>195</v>
      </c>
      <c r="CW55" s="88">
        <v>1</v>
      </c>
      <c r="CX55" s="88">
        <v>9</v>
      </c>
      <c r="CY55" s="88">
        <v>10</v>
      </c>
      <c r="CZ55" s="88">
        <v>8</v>
      </c>
      <c r="DA55" s="88">
        <v>38</v>
      </c>
      <c r="DB55" s="88">
        <v>35</v>
      </c>
      <c r="DC55" s="88">
        <v>20</v>
      </c>
      <c r="DD55" s="88">
        <v>15</v>
      </c>
      <c r="DE55" s="88">
        <v>2</v>
      </c>
      <c r="DF55" s="88">
        <v>118</v>
      </c>
      <c r="DG55" s="91">
        <v>128</v>
      </c>
      <c r="DH55" s="115">
        <v>0</v>
      </c>
      <c r="DI55" s="88">
        <v>0</v>
      </c>
      <c r="DJ55" s="88">
        <v>0</v>
      </c>
      <c r="DK55" s="88">
        <v>2</v>
      </c>
      <c r="DL55" s="88">
        <v>12</v>
      </c>
      <c r="DM55" s="88">
        <v>22</v>
      </c>
      <c r="DN55" s="88">
        <v>16</v>
      </c>
      <c r="DO55" s="88">
        <v>16</v>
      </c>
      <c r="DP55" s="88">
        <v>13</v>
      </c>
      <c r="DQ55" s="88">
        <v>81</v>
      </c>
      <c r="DR55" s="88">
        <v>81</v>
      </c>
      <c r="DS55" s="115">
        <v>0</v>
      </c>
      <c r="DT55" s="88">
        <v>0</v>
      </c>
      <c r="DU55" s="88">
        <v>0</v>
      </c>
      <c r="DV55" s="88">
        <v>2</v>
      </c>
      <c r="DW55" s="88">
        <v>9</v>
      </c>
      <c r="DX55" s="88">
        <v>13</v>
      </c>
      <c r="DY55" s="88">
        <v>11</v>
      </c>
      <c r="DZ55" s="88">
        <v>14</v>
      </c>
      <c r="EA55" s="88">
        <v>11</v>
      </c>
      <c r="EB55" s="88">
        <v>60</v>
      </c>
      <c r="EC55" s="88">
        <v>60</v>
      </c>
      <c r="ED55" s="88">
        <v>0</v>
      </c>
      <c r="EE55" s="88">
        <v>0</v>
      </c>
      <c r="EF55" s="88">
        <v>0</v>
      </c>
      <c r="EG55" s="88">
        <v>0</v>
      </c>
      <c r="EH55" s="88">
        <v>3</v>
      </c>
      <c r="EI55" s="88">
        <v>9</v>
      </c>
      <c r="EJ55" s="88">
        <v>5</v>
      </c>
      <c r="EK55" s="88">
        <v>2</v>
      </c>
      <c r="EL55" s="88">
        <v>2</v>
      </c>
      <c r="EM55" s="88">
        <v>21</v>
      </c>
      <c r="EN55" s="88">
        <v>21</v>
      </c>
      <c r="EO55" s="88">
        <v>0</v>
      </c>
      <c r="EP55" s="88">
        <v>0</v>
      </c>
      <c r="EQ55" s="88">
        <v>0</v>
      </c>
      <c r="ER55" s="88">
        <v>0</v>
      </c>
      <c r="ES55" s="88">
        <v>0</v>
      </c>
      <c r="ET55" s="88">
        <v>0</v>
      </c>
      <c r="EU55" s="88">
        <v>0</v>
      </c>
      <c r="EV55" s="88">
        <v>0</v>
      </c>
      <c r="EW55" s="88">
        <v>0</v>
      </c>
      <c r="EX55" s="132">
        <v>0</v>
      </c>
      <c r="EY55" s="91">
        <v>0</v>
      </c>
      <c r="EZ55" s="115">
        <v>1</v>
      </c>
      <c r="FA55" s="88">
        <v>4</v>
      </c>
      <c r="FB55" s="88">
        <v>5</v>
      </c>
      <c r="FC55" s="88">
        <v>10</v>
      </c>
      <c r="FD55" s="88">
        <v>96</v>
      </c>
      <c r="FE55" s="88">
        <v>56</v>
      </c>
      <c r="FF55" s="88">
        <v>44</v>
      </c>
      <c r="FG55" s="88">
        <v>46</v>
      </c>
      <c r="FH55" s="88">
        <v>30</v>
      </c>
      <c r="FI55" s="88">
        <v>282</v>
      </c>
      <c r="FJ55" s="88">
        <v>287</v>
      </c>
      <c r="FK55" s="88">
        <v>0</v>
      </c>
      <c r="FL55" s="88">
        <v>4</v>
      </c>
      <c r="FM55" s="88">
        <v>4</v>
      </c>
      <c r="FN55" s="88">
        <v>9</v>
      </c>
      <c r="FO55" s="88">
        <v>90</v>
      </c>
      <c r="FP55" s="88">
        <v>51</v>
      </c>
      <c r="FQ55" s="88">
        <v>43</v>
      </c>
      <c r="FR55" s="88">
        <v>46</v>
      </c>
      <c r="FS55" s="88">
        <v>30</v>
      </c>
      <c r="FT55" s="88">
        <v>269</v>
      </c>
      <c r="FU55" s="88">
        <v>273</v>
      </c>
      <c r="FV55" s="88">
        <v>0</v>
      </c>
      <c r="FW55" s="88">
        <v>0</v>
      </c>
      <c r="FX55" s="88">
        <v>0</v>
      </c>
      <c r="FY55" s="88">
        <v>0</v>
      </c>
      <c r="FZ55" s="88">
        <v>2</v>
      </c>
      <c r="GA55" s="88">
        <v>4</v>
      </c>
      <c r="GB55" s="88">
        <v>1</v>
      </c>
      <c r="GC55" s="88">
        <v>0</v>
      </c>
      <c r="GD55" s="88">
        <v>0</v>
      </c>
      <c r="GE55" s="88">
        <v>7</v>
      </c>
      <c r="GF55" s="88">
        <v>7</v>
      </c>
      <c r="GG55" s="88">
        <v>1</v>
      </c>
      <c r="GH55" s="88">
        <v>0</v>
      </c>
      <c r="GI55" s="88">
        <v>1</v>
      </c>
      <c r="GJ55" s="88">
        <v>1</v>
      </c>
      <c r="GK55" s="88">
        <v>4</v>
      </c>
      <c r="GL55" s="88">
        <v>1</v>
      </c>
      <c r="GM55" s="88">
        <v>0</v>
      </c>
      <c r="GN55" s="88">
        <v>0</v>
      </c>
      <c r="GO55" s="88">
        <v>0</v>
      </c>
      <c r="GP55" s="88">
        <v>6</v>
      </c>
      <c r="GQ55" s="132">
        <v>7</v>
      </c>
      <c r="GR55" s="87">
        <v>1</v>
      </c>
      <c r="GS55" s="88">
        <v>1</v>
      </c>
      <c r="GT55" s="88">
        <v>2</v>
      </c>
      <c r="GU55" s="88">
        <v>10</v>
      </c>
      <c r="GV55" s="88">
        <v>26</v>
      </c>
      <c r="GW55" s="88">
        <v>11</v>
      </c>
      <c r="GX55" s="88">
        <v>10</v>
      </c>
      <c r="GY55" s="88">
        <v>8</v>
      </c>
      <c r="GZ55" s="88">
        <v>9</v>
      </c>
      <c r="HA55" s="132">
        <v>74</v>
      </c>
      <c r="HB55" s="91">
        <v>76</v>
      </c>
      <c r="HC55" s="115">
        <v>8</v>
      </c>
      <c r="HD55" s="88">
        <v>11</v>
      </c>
      <c r="HE55" s="88">
        <v>19</v>
      </c>
      <c r="HF55" s="88">
        <v>66</v>
      </c>
      <c r="HG55" s="88">
        <v>237</v>
      </c>
      <c r="HH55" s="88">
        <v>103</v>
      </c>
      <c r="HI55" s="88">
        <v>73</v>
      </c>
      <c r="HJ55" s="88">
        <v>51</v>
      </c>
      <c r="HK55" s="88">
        <v>33</v>
      </c>
      <c r="HL55" s="132">
        <v>563</v>
      </c>
      <c r="HM55" s="116">
        <v>582</v>
      </c>
    </row>
    <row r="56" spans="1:221" s="74" customFormat="1" ht="18" customHeight="1">
      <c r="A56" s="87" t="s">
        <v>61</v>
      </c>
      <c r="B56" s="115">
        <v>37</v>
      </c>
      <c r="C56" s="115">
        <v>67</v>
      </c>
      <c r="D56" s="115">
        <v>104</v>
      </c>
      <c r="E56" s="88">
        <v>421</v>
      </c>
      <c r="F56" s="88">
        <v>1154</v>
      </c>
      <c r="G56" s="88">
        <v>745</v>
      </c>
      <c r="H56" s="88">
        <v>542</v>
      </c>
      <c r="I56" s="88">
        <v>446</v>
      </c>
      <c r="J56" s="88">
        <v>284</v>
      </c>
      <c r="K56" s="132">
        <v>3592</v>
      </c>
      <c r="L56" s="91">
        <v>3696</v>
      </c>
      <c r="M56" s="87">
        <v>14</v>
      </c>
      <c r="N56" s="88">
        <v>17</v>
      </c>
      <c r="O56" s="88">
        <v>31</v>
      </c>
      <c r="P56" s="88">
        <v>118</v>
      </c>
      <c r="Q56" s="88">
        <v>282</v>
      </c>
      <c r="R56" s="88">
        <v>176</v>
      </c>
      <c r="S56" s="88">
        <v>133</v>
      </c>
      <c r="T56" s="88">
        <v>132</v>
      </c>
      <c r="U56" s="88">
        <v>129</v>
      </c>
      <c r="V56" s="88">
        <v>970</v>
      </c>
      <c r="W56" s="88">
        <v>1001</v>
      </c>
      <c r="X56" s="88">
        <v>14</v>
      </c>
      <c r="Y56" s="88">
        <v>15</v>
      </c>
      <c r="Z56" s="88">
        <v>29</v>
      </c>
      <c r="AA56" s="88">
        <v>105</v>
      </c>
      <c r="AB56" s="88">
        <v>215</v>
      </c>
      <c r="AC56" s="88">
        <v>107</v>
      </c>
      <c r="AD56" s="88">
        <v>70</v>
      </c>
      <c r="AE56" s="88">
        <v>73</v>
      </c>
      <c r="AF56" s="88">
        <v>50</v>
      </c>
      <c r="AG56" s="88">
        <v>620</v>
      </c>
      <c r="AH56" s="88">
        <v>649</v>
      </c>
      <c r="AI56" s="88">
        <v>0</v>
      </c>
      <c r="AJ56" s="88">
        <v>0</v>
      </c>
      <c r="AK56" s="88">
        <v>0</v>
      </c>
      <c r="AL56" s="88">
        <v>0</v>
      </c>
      <c r="AM56" s="88">
        <v>1</v>
      </c>
      <c r="AN56" s="88">
        <v>1</v>
      </c>
      <c r="AO56" s="88">
        <v>4</v>
      </c>
      <c r="AP56" s="88">
        <v>9</v>
      </c>
      <c r="AQ56" s="88">
        <v>19</v>
      </c>
      <c r="AR56" s="88">
        <v>34</v>
      </c>
      <c r="AS56" s="88">
        <v>34</v>
      </c>
      <c r="AT56" s="88">
        <v>0</v>
      </c>
      <c r="AU56" s="88">
        <v>0</v>
      </c>
      <c r="AV56" s="88">
        <v>0</v>
      </c>
      <c r="AW56" s="88">
        <v>5</v>
      </c>
      <c r="AX56" s="88">
        <v>29</v>
      </c>
      <c r="AY56" s="88">
        <v>29</v>
      </c>
      <c r="AZ56" s="88">
        <v>32</v>
      </c>
      <c r="BA56" s="88">
        <v>29</v>
      </c>
      <c r="BB56" s="88">
        <v>27</v>
      </c>
      <c r="BC56" s="88">
        <v>151</v>
      </c>
      <c r="BD56" s="88">
        <v>151</v>
      </c>
      <c r="BE56" s="88">
        <v>0</v>
      </c>
      <c r="BF56" s="88">
        <v>2</v>
      </c>
      <c r="BG56" s="88">
        <v>2</v>
      </c>
      <c r="BH56" s="88">
        <v>7</v>
      </c>
      <c r="BI56" s="88">
        <v>13</v>
      </c>
      <c r="BJ56" s="88">
        <v>15</v>
      </c>
      <c r="BK56" s="88">
        <v>11</v>
      </c>
      <c r="BL56" s="88">
        <v>4</v>
      </c>
      <c r="BM56" s="88">
        <v>3</v>
      </c>
      <c r="BN56" s="88">
        <v>53</v>
      </c>
      <c r="BO56" s="88">
        <v>55</v>
      </c>
      <c r="BP56" s="88">
        <v>0</v>
      </c>
      <c r="BQ56" s="88">
        <v>0</v>
      </c>
      <c r="BR56" s="88">
        <v>0</v>
      </c>
      <c r="BS56" s="88">
        <v>1</v>
      </c>
      <c r="BT56" s="88">
        <v>24</v>
      </c>
      <c r="BU56" s="88">
        <v>24</v>
      </c>
      <c r="BV56" s="88">
        <v>16</v>
      </c>
      <c r="BW56" s="88">
        <v>17</v>
      </c>
      <c r="BX56" s="88">
        <v>30</v>
      </c>
      <c r="BY56" s="88">
        <v>112</v>
      </c>
      <c r="BZ56" s="88">
        <v>112</v>
      </c>
      <c r="CA56" s="88">
        <v>4</v>
      </c>
      <c r="CB56" s="88">
        <v>12</v>
      </c>
      <c r="CC56" s="88">
        <v>16</v>
      </c>
      <c r="CD56" s="88">
        <v>68</v>
      </c>
      <c r="CE56" s="88">
        <v>265</v>
      </c>
      <c r="CF56" s="88">
        <v>161</v>
      </c>
      <c r="CG56" s="88">
        <v>106</v>
      </c>
      <c r="CH56" s="88">
        <v>80</v>
      </c>
      <c r="CI56" s="88">
        <v>17</v>
      </c>
      <c r="CJ56" s="88">
        <v>697</v>
      </c>
      <c r="CK56" s="88">
        <v>713</v>
      </c>
      <c r="CL56" s="88">
        <v>1</v>
      </c>
      <c r="CM56" s="88">
        <v>6</v>
      </c>
      <c r="CN56" s="88">
        <v>7</v>
      </c>
      <c r="CO56" s="88">
        <v>48</v>
      </c>
      <c r="CP56" s="88">
        <v>139</v>
      </c>
      <c r="CQ56" s="88">
        <v>78</v>
      </c>
      <c r="CR56" s="88">
        <v>50</v>
      </c>
      <c r="CS56" s="88">
        <v>33</v>
      </c>
      <c r="CT56" s="88">
        <v>7</v>
      </c>
      <c r="CU56" s="88">
        <v>355</v>
      </c>
      <c r="CV56" s="88">
        <v>362</v>
      </c>
      <c r="CW56" s="88">
        <v>3</v>
      </c>
      <c r="CX56" s="88">
        <v>6</v>
      </c>
      <c r="CY56" s="88">
        <v>9</v>
      </c>
      <c r="CZ56" s="88">
        <v>20</v>
      </c>
      <c r="DA56" s="88">
        <v>126</v>
      </c>
      <c r="DB56" s="88">
        <v>83</v>
      </c>
      <c r="DC56" s="88">
        <v>56</v>
      </c>
      <c r="DD56" s="88">
        <v>47</v>
      </c>
      <c r="DE56" s="88">
        <v>10</v>
      </c>
      <c r="DF56" s="88">
        <v>342</v>
      </c>
      <c r="DG56" s="91">
        <v>351</v>
      </c>
      <c r="DH56" s="115">
        <v>0</v>
      </c>
      <c r="DI56" s="88">
        <v>0</v>
      </c>
      <c r="DJ56" s="88">
        <v>0</v>
      </c>
      <c r="DK56" s="88">
        <v>0</v>
      </c>
      <c r="DL56" s="88">
        <v>19</v>
      </c>
      <c r="DM56" s="88">
        <v>39</v>
      </c>
      <c r="DN56" s="88">
        <v>42</v>
      </c>
      <c r="DO56" s="88">
        <v>28</v>
      </c>
      <c r="DP56" s="88">
        <v>15</v>
      </c>
      <c r="DQ56" s="88">
        <v>143</v>
      </c>
      <c r="DR56" s="88">
        <v>143</v>
      </c>
      <c r="DS56" s="115">
        <v>0</v>
      </c>
      <c r="DT56" s="88">
        <v>0</v>
      </c>
      <c r="DU56" s="88">
        <v>0</v>
      </c>
      <c r="DV56" s="88">
        <v>0</v>
      </c>
      <c r="DW56" s="88">
        <v>16</v>
      </c>
      <c r="DX56" s="88">
        <v>33</v>
      </c>
      <c r="DY56" s="88">
        <v>30</v>
      </c>
      <c r="DZ56" s="88">
        <v>20</v>
      </c>
      <c r="EA56" s="88">
        <v>10</v>
      </c>
      <c r="EB56" s="88">
        <v>109</v>
      </c>
      <c r="EC56" s="88">
        <v>109</v>
      </c>
      <c r="ED56" s="88">
        <v>0</v>
      </c>
      <c r="EE56" s="88">
        <v>0</v>
      </c>
      <c r="EF56" s="88">
        <v>0</v>
      </c>
      <c r="EG56" s="88">
        <v>0</v>
      </c>
      <c r="EH56" s="88">
        <v>3</v>
      </c>
      <c r="EI56" s="88">
        <v>6</v>
      </c>
      <c r="EJ56" s="88">
        <v>12</v>
      </c>
      <c r="EK56" s="88">
        <v>8</v>
      </c>
      <c r="EL56" s="88">
        <v>5</v>
      </c>
      <c r="EM56" s="88">
        <v>34</v>
      </c>
      <c r="EN56" s="88">
        <v>34</v>
      </c>
      <c r="EO56" s="88">
        <v>0</v>
      </c>
      <c r="EP56" s="88">
        <v>0</v>
      </c>
      <c r="EQ56" s="88">
        <v>0</v>
      </c>
      <c r="ER56" s="88">
        <v>0</v>
      </c>
      <c r="ES56" s="88">
        <v>0</v>
      </c>
      <c r="ET56" s="88">
        <v>0</v>
      </c>
      <c r="EU56" s="88">
        <v>0</v>
      </c>
      <c r="EV56" s="88">
        <v>0</v>
      </c>
      <c r="EW56" s="88">
        <v>0</v>
      </c>
      <c r="EX56" s="132">
        <v>0</v>
      </c>
      <c r="EY56" s="91">
        <v>0</v>
      </c>
      <c r="EZ56" s="115">
        <v>2</v>
      </c>
      <c r="FA56" s="88">
        <v>9</v>
      </c>
      <c r="FB56" s="88">
        <v>11</v>
      </c>
      <c r="FC56" s="88">
        <v>50</v>
      </c>
      <c r="FD56" s="88">
        <v>153</v>
      </c>
      <c r="FE56" s="88">
        <v>130</v>
      </c>
      <c r="FF56" s="88">
        <v>105</v>
      </c>
      <c r="FG56" s="88">
        <v>90</v>
      </c>
      <c r="FH56" s="88">
        <v>56</v>
      </c>
      <c r="FI56" s="88">
        <v>584</v>
      </c>
      <c r="FJ56" s="88">
        <v>595</v>
      </c>
      <c r="FK56" s="88">
        <v>2</v>
      </c>
      <c r="FL56" s="88">
        <v>7</v>
      </c>
      <c r="FM56" s="88">
        <v>9</v>
      </c>
      <c r="FN56" s="88">
        <v>44</v>
      </c>
      <c r="FO56" s="88">
        <v>144</v>
      </c>
      <c r="FP56" s="88">
        <v>118</v>
      </c>
      <c r="FQ56" s="88">
        <v>99</v>
      </c>
      <c r="FR56" s="88">
        <v>88</v>
      </c>
      <c r="FS56" s="88">
        <v>54</v>
      </c>
      <c r="FT56" s="88">
        <v>547</v>
      </c>
      <c r="FU56" s="88">
        <v>556</v>
      </c>
      <c r="FV56" s="88">
        <v>0</v>
      </c>
      <c r="FW56" s="88">
        <v>1</v>
      </c>
      <c r="FX56" s="88">
        <v>1</v>
      </c>
      <c r="FY56" s="88">
        <v>1</v>
      </c>
      <c r="FZ56" s="88">
        <v>2</v>
      </c>
      <c r="GA56" s="88">
        <v>7</v>
      </c>
      <c r="GB56" s="88">
        <v>5</v>
      </c>
      <c r="GC56" s="88">
        <v>2</v>
      </c>
      <c r="GD56" s="88">
        <v>1</v>
      </c>
      <c r="GE56" s="88">
        <v>18</v>
      </c>
      <c r="GF56" s="88">
        <v>19</v>
      </c>
      <c r="GG56" s="88">
        <v>0</v>
      </c>
      <c r="GH56" s="88">
        <v>1</v>
      </c>
      <c r="GI56" s="88">
        <v>1</v>
      </c>
      <c r="GJ56" s="88">
        <v>5</v>
      </c>
      <c r="GK56" s="88">
        <v>7</v>
      </c>
      <c r="GL56" s="88">
        <v>5</v>
      </c>
      <c r="GM56" s="88">
        <v>1</v>
      </c>
      <c r="GN56" s="88">
        <v>0</v>
      </c>
      <c r="GO56" s="88">
        <v>1</v>
      </c>
      <c r="GP56" s="88">
        <v>19</v>
      </c>
      <c r="GQ56" s="132">
        <v>20</v>
      </c>
      <c r="GR56" s="87">
        <v>0</v>
      </c>
      <c r="GS56" s="88">
        <v>0</v>
      </c>
      <c r="GT56" s="88">
        <v>0</v>
      </c>
      <c r="GU56" s="88">
        <v>1</v>
      </c>
      <c r="GV56" s="88">
        <v>8</v>
      </c>
      <c r="GW56" s="88">
        <v>3</v>
      </c>
      <c r="GX56" s="88">
        <v>3</v>
      </c>
      <c r="GY56" s="88">
        <v>3</v>
      </c>
      <c r="GZ56" s="88">
        <v>3</v>
      </c>
      <c r="HA56" s="132">
        <v>21</v>
      </c>
      <c r="HB56" s="91">
        <v>21</v>
      </c>
      <c r="HC56" s="115">
        <v>17</v>
      </c>
      <c r="HD56" s="88">
        <v>29</v>
      </c>
      <c r="HE56" s="88">
        <v>46</v>
      </c>
      <c r="HF56" s="88">
        <v>184</v>
      </c>
      <c r="HG56" s="88">
        <v>427</v>
      </c>
      <c r="HH56" s="88">
        <v>236</v>
      </c>
      <c r="HI56" s="88">
        <v>153</v>
      </c>
      <c r="HJ56" s="88">
        <v>113</v>
      </c>
      <c r="HK56" s="88">
        <v>64</v>
      </c>
      <c r="HL56" s="132">
        <v>1177</v>
      </c>
      <c r="HM56" s="116">
        <v>1223</v>
      </c>
    </row>
    <row r="57" spans="1:221" s="74" customFormat="1" ht="18" customHeight="1">
      <c r="A57" s="87" t="s">
        <v>62</v>
      </c>
      <c r="B57" s="115">
        <v>267</v>
      </c>
      <c r="C57" s="115">
        <v>320</v>
      </c>
      <c r="D57" s="115">
        <v>587</v>
      </c>
      <c r="E57" s="88">
        <v>988</v>
      </c>
      <c r="F57" s="88">
        <v>3088</v>
      </c>
      <c r="G57" s="88">
        <v>1979</v>
      </c>
      <c r="H57" s="88">
        <v>1365</v>
      </c>
      <c r="I57" s="88">
        <v>924</v>
      </c>
      <c r="J57" s="88">
        <v>1152</v>
      </c>
      <c r="K57" s="132">
        <v>9496</v>
      </c>
      <c r="L57" s="91">
        <v>10083</v>
      </c>
      <c r="M57" s="87">
        <v>93</v>
      </c>
      <c r="N57" s="88">
        <v>95</v>
      </c>
      <c r="O57" s="88">
        <v>188</v>
      </c>
      <c r="P57" s="88">
        <v>349</v>
      </c>
      <c r="Q57" s="88">
        <v>906</v>
      </c>
      <c r="R57" s="88">
        <v>515</v>
      </c>
      <c r="S57" s="88">
        <v>384</v>
      </c>
      <c r="T57" s="88">
        <v>311</v>
      </c>
      <c r="U57" s="88">
        <v>533</v>
      </c>
      <c r="V57" s="88">
        <v>2998</v>
      </c>
      <c r="W57" s="88">
        <v>3186</v>
      </c>
      <c r="X57" s="88">
        <v>89</v>
      </c>
      <c r="Y57" s="88">
        <v>89</v>
      </c>
      <c r="Z57" s="88">
        <v>178</v>
      </c>
      <c r="AA57" s="88">
        <v>337</v>
      </c>
      <c r="AB57" s="88">
        <v>760</v>
      </c>
      <c r="AC57" s="88">
        <v>382</v>
      </c>
      <c r="AD57" s="88">
        <v>243</v>
      </c>
      <c r="AE57" s="88">
        <v>158</v>
      </c>
      <c r="AF57" s="88">
        <v>210</v>
      </c>
      <c r="AG57" s="88">
        <v>2090</v>
      </c>
      <c r="AH57" s="88">
        <v>2268</v>
      </c>
      <c r="AI57" s="88">
        <v>0</v>
      </c>
      <c r="AJ57" s="88">
        <v>1</v>
      </c>
      <c r="AK57" s="88">
        <v>1</v>
      </c>
      <c r="AL57" s="88">
        <v>0</v>
      </c>
      <c r="AM57" s="88">
        <v>1</v>
      </c>
      <c r="AN57" s="88">
        <v>4</v>
      </c>
      <c r="AO57" s="88">
        <v>18</v>
      </c>
      <c r="AP57" s="88">
        <v>31</v>
      </c>
      <c r="AQ57" s="88">
        <v>106</v>
      </c>
      <c r="AR57" s="88">
        <v>160</v>
      </c>
      <c r="AS57" s="88">
        <v>161</v>
      </c>
      <c r="AT57" s="88">
        <v>0</v>
      </c>
      <c r="AU57" s="88">
        <v>3</v>
      </c>
      <c r="AV57" s="88">
        <v>3</v>
      </c>
      <c r="AW57" s="88">
        <v>5</v>
      </c>
      <c r="AX57" s="88">
        <v>78</v>
      </c>
      <c r="AY57" s="88">
        <v>66</v>
      </c>
      <c r="AZ57" s="88">
        <v>60</v>
      </c>
      <c r="BA57" s="88">
        <v>49</v>
      </c>
      <c r="BB57" s="88">
        <v>113</v>
      </c>
      <c r="BC57" s="88">
        <v>371</v>
      </c>
      <c r="BD57" s="88">
        <v>374</v>
      </c>
      <c r="BE57" s="88">
        <v>0</v>
      </c>
      <c r="BF57" s="88">
        <v>0</v>
      </c>
      <c r="BG57" s="88">
        <v>0</v>
      </c>
      <c r="BH57" s="88">
        <v>0</v>
      </c>
      <c r="BI57" s="88">
        <v>0</v>
      </c>
      <c r="BJ57" s="88">
        <v>0</v>
      </c>
      <c r="BK57" s="88">
        <v>0</v>
      </c>
      <c r="BL57" s="88">
        <v>2</v>
      </c>
      <c r="BM57" s="88">
        <v>2</v>
      </c>
      <c r="BN57" s="88">
        <v>4</v>
      </c>
      <c r="BO57" s="88">
        <v>4</v>
      </c>
      <c r="BP57" s="88">
        <v>4</v>
      </c>
      <c r="BQ57" s="88">
        <v>2</v>
      </c>
      <c r="BR57" s="88">
        <v>6</v>
      </c>
      <c r="BS57" s="88">
        <v>7</v>
      </c>
      <c r="BT57" s="88">
        <v>67</v>
      </c>
      <c r="BU57" s="88">
        <v>63</v>
      </c>
      <c r="BV57" s="88">
        <v>63</v>
      </c>
      <c r="BW57" s="88">
        <v>71</v>
      </c>
      <c r="BX57" s="88">
        <v>102</v>
      </c>
      <c r="BY57" s="88">
        <v>373</v>
      </c>
      <c r="BZ57" s="88">
        <v>379</v>
      </c>
      <c r="CA57" s="88">
        <v>38</v>
      </c>
      <c r="CB57" s="88">
        <v>50</v>
      </c>
      <c r="CC57" s="88">
        <v>88</v>
      </c>
      <c r="CD57" s="88">
        <v>110</v>
      </c>
      <c r="CE57" s="88">
        <v>573</v>
      </c>
      <c r="CF57" s="88">
        <v>371</v>
      </c>
      <c r="CG57" s="88">
        <v>219</v>
      </c>
      <c r="CH57" s="88">
        <v>122</v>
      </c>
      <c r="CI57" s="88">
        <v>74</v>
      </c>
      <c r="CJ57" s="88">
        <v>1469</v>
      </c>
      <c r="CK57" s="88">
        <v>1557</v>
      </c>
      <c r="CL57" s="88">
        <v>36</v>
      </c>
      <c r="CM57" s="88">
        <v>47</v>
      </c>
      <c r="CN57" s="88">
        <v>83</v>
      </c>
      <c r="CO57" s="88">
        <v>95</v>
      </c>
      <c r="CP57" s="88">
        <v>495</v>
      </c>
      <c r="CQ57" s="88">
        <v>295</v>
      </c>
      <c r="CR57" s="88">
        <v>173</v>
      </c>
      <c r="CS57" s="88">
        <v>94</v>
      </c>
      <c r="CT57" s="88">
        <v>58</v>
      </c>
      <c r="CU57" s="88">
        <v>1210</v>
      </c>
      <c r="CV57" s="88">
        <v>1293</v>
      </c>
      <c r="CW57" s="88">
        <v>2</v>
      </c>
      <c r="CX57" s="88">
        <v>3</v>
      </c>
      <c r="CY57" s="88">
        <v>5</v>
      </c>
      <c r="CZ57" s="88">
        <v>15</v>
      </c>
      <c r="DA57" s="88">
        <v>78</v>
      </c>
      <c r="DB57" s="88">
        <v>76</v>
      </c>
      <c r="DC57" s="88">
        <v>46</v>
      </c>
      <c r="DD57" s="88">
        <v>28</v>
      </c>
      <c r="DE57" s="88">
        <v>16</v>
      </c>
      <c r="DF57" s="88">
        <v>259</v>
      </c>
      <c r="DG57" s="91">
        <v>264</v>
      </c>
      <c r="DH57" s="115">
        <v>1</v>
      </c>
      <c r="DI57" s="88">
        <v>1</v>
      </c>
      <c r="DJ57" s="88">
        <v>2</v>
      </c>
      <c r="DK57" s="88">
        <v>4</v>
      </c>
      <c r="DL57" s="88">
        <v>51</v>
      </c>
      <c r="DM57" s="88">
        <v>78</v>
      </c>
      <c r="DN57" s="88">
        <v>80</v>
      </c>
      <c r="DO57" s="88">
        <v>63</v>
      </c>
      <c r="DP57" s="88">
        <v>57</v>
      </c>
      <c r="DQ57" s="88">
        <v>333</v>
      </c>
      <c r="DR57" s="88">
        <v>335</v>
      </c>
      <c r="DS57" s="115">
        <v>1</v>
      </c>
      <c r="DT57" s="88">
        <v>1</v>
      </c>
      <c r="DU57" s="88">
        <v>2</v>
      </c>
      <c r="DV57" s="88">
        <v>3</v>
      </c>
      <c r="DW57" s="88">
        <v>51</v>
      </c>
      <c r="DX57" s="88">
        <v>75</v>
      </c>
      <c r="DY57" s="88">
        <v>71</v>
      </c>
      <c r="DZ57" s="88">
        <v>58</v>
      </c>
      <c r="EA57" s="88">
        <v>51</v>
      </c>
      <c r="EB57" s="88">
        <v>309</v>
      </c>
      <c r="EC57" s="88">
        <v>311</v>
      </c>
      <c r="ED57" s="88">
        <v>0</v>
      </c>
      <c r="EE57" s="88">
        <v>0</v>
      </c>
      <c r="EF57" s="88">
        <v>0</v>
      </c>
      <c r="EG57" s="88">
        <v>1</v>
      </c>
      <c r="EH57" s="88">
        <v>0</v>
      </c>
      <c r="EI57" s="88">
        <v>3</v>
      </c>
      <c r="EJ57" s="88">
        <v>7</v>
      </c>
      <c r="EK57" s="88">
        <v>2</v>
      </c>
      <c r="EL57" s="88">
        <v>4</v>
      </c>
      <c r="EM57" s="88">
        <v>17</v>
      </c>
      <c r="EN57" s="88">
        <v>17</v>
      </c>
      <c r="EO57" s="88">
        <v>0</v>
      </c>
      <c r="EP57" s="88">
        <v>0</v>
      </c>
      <c r="EQ57" s="88">
        <v>0</v>
      </c>
      <c r="ER57" s="88">
        <v>0</v>
      </c>
      <c r="ES57" s="88">
        <v>0</v>
      </c>
      <c r="ET57" s="88">
        <v>0</v>
      </c>
      <c r="EU57" s="88">
        <v>2</v>
      </c>
      <c r="EV57" s="88">
        <v>3</v>
      </c>
      <c r="EW57" s="88">
        <v>2</v>
      </c>
      <c r="EX57" s="132">
        <v>7</v>
      </c>
      <c r="EY57" s="91">
        <v>7</v>
      </c>
      <c r="EZ57" s="115">
        <v>20</v>
      </c>
      <c r="FA57" s="88">
        <v>39</v>
      </c>
      <c r="FB57" s="88">
        <v>59</v>
      </c>
      <c r="FC57" s="88">
        <v>77</v>
      </c>
      <c r="FD57" s="88">
        <v>413</v>
      </c>
      <c r="FE57" s="88">
        <v>356</v>
      </c>
      <c r="FF57" s="88">
        <v>272</v>
      </c>
      <c r="FG57" s="88">
        <v>196</v>
      </c>
      <c r="FH57" s="88">
        <v>246</v>
      </c>
      <c r="FI57" s="88">
        <v>1560</v>
      </c>
      <c r="FJ57" s="88">
        <v>1619</v>
      </c>
      <c r="FK57" s="88">
        <v>19</v>
      </c>
      <c r="FL57" s="88">
        <v>39</v>
      </c>
      <c r="FM57" s="88">
        <v>58</v>
      </c>
      <c r="FN57" s="88">
        <v>77</v>
      </c>
      <c r="FO57" s="88">
        <v>413</v>
      </c>
      <c r="FP57" s="88">
        <v>356</v>
      </c>
      <c r="FQ57" s="88">
        <v>272</v>
      </c>
      <c r="FR57" s="88">
        <v>196</v>
      </c>
      <c r="FS57" s="88">
        <v>244</v>
      </c>
      <c r="FT57" s="88">
        <v>1558</v>
      </c>
      <c r="FU57" s="88">
        <v>1616</v>
      </c>
      <c r="FV57" s="88">
        <v>1</v>
      </c>
      <c r="FW57" s="88">
        <v>0</v>
      </c>
      <c r="FX57" s="88">
        <v>1</v>
      </c>
      <c r="FY57" s="88">
        <v>0</v>
      </c>
      <c r="FZ57" s="88">
        <v>0</v>
      </c>
      <c r="GA57" s="88">
        <v>0</v>
      </c>
      <c r="GB57" s="88">
        <v>0</v>
      </c>
      <c r="GC57" s="88">
        <v>0</v>
      </c>
      <c r="GD57" s="88">
        <v>2</v>
      </c>
      <c r="GE57" s="88">
        <v>2</v>
      </c>
      <c r="GF57" s="88">
        <v>3</v>
      </c>
      <c r="GG57" s="88">
        <v>0</v>
      </c>
      <c r="GH57" s="88">
        <v>0</v>
      </c>
      <c r="GI57" s="88">
        <v>0</v>
      </c>
      <c r="GJ57" s="88">
        <v>0</v>
      </c>
      <c r="GK57" s="88">
        <v>0</v>
      </c>
      <c r="GL57" s="88">
        <v>0</v>
      </c>
      <c r="GM57" s="88">
        <v>0</v>
      </c>
      <c r="GN57" s="88">
        <v>0</v>
      </c>
      <c r="GO57" s="88">
        <v>0</v>
      </c>
      <c r="GP57" s="88">
        <v>0</v>
      </c>
      <c r="GQ57" s="132">
        <v>0</v>
      </c>
      <c r="GR57" s="87">
        <v>5</v>
      </c>
      <c r="GS57" s="88">
        <v>5</v>
      </c>
      <c r="GT57" s="88">
        <v>10</v>
      </c>
      <c r="GU57" s="88">
        <v>6</v>
      </c>
      <c r="GV57" s="88">
        <v>43</v>
      </c>
      <c r="GW57" s="88">
        <v>31</v>
      </c>
      <c r="GX57" s="88">
        <v>30</v>
      </c>
      <c r="GY57" s="88">
        <v>27</v>
      </c>
      <c r="GZ57" s="88">
        <v>20</v>
      </c>
      <c r="HA57" s="132">
        <v>157</v>
      </c>
      <c r="HB57" s="91">
        <v>167</v>
      </c>
      <c r="HC57" s="115">
        <v>110</v>
      </c>
      <c r="HD57" s="88">
        <v>130</v>
      </c>
      <c r="HE57" s="88">
        <v>240</v>
      </c>
      <c r="HF57" s="88">
        <v>442</v>
      </c>
      <c r="HG57" s="88">
        <v>1102</v>
      </c>
      <c r="HH57" s="88">
        <v>628</v>
      </c>
      <c r="HI57" s="88">
        <v>380</v>
      </c>
      <c r="HJ57" s="88">
        <v>205</v>
      </c>
      <c r="HK57" s="88">
        <v>222</v>
      </c>
      <c r="HL57" s="132">
        <v>2979</v>
      </c>
      <c r="HM57" s="116">
        <v>3219</v>
      </c>
    </row>
    <row r="58" spans="1:221" s="74" customFormat="1" ht="18" customHeight="1">
      <c r="A58" s="87" t="s">
        <v>63</v>
      </c>
      <c r="B58" s="115">
        <f aca="true" t="shared" si="9" ref="B58:L58">SUM(B32:B57)</f>
        <v>3207</v>
      </c>
      <c r="C58" s="88">
        <f>SUM(C32:C57)</f>
        <v>3945</v>
      </c>
      <c r="D58" s="88">
        <f>SUM(D32:D57)</f>
        <v>7152</v>
      </c>
      <c r="E58" s="88">
        <f t="shared" si="9"/>
        <v>17688</v>
      </c>
      <c r="F58" s="88">
        <f t="shared" si="9"/>
        <v>63957</v>
      </c>
      <c r="G58" s="88">
        <f t="shared" si="9"/>
        <v>37066</v>
      </c>
      <c r="H58" s="88">
        <f t="shared" si="9"/>
        <v>28210</v>
      </c>
      <c r="I58" s="88">
        <f t="shared" si="9"/>
        <v>22169</v>
      </c>
      <c r="J58" s="88">
        <f t="shared" si="9"/>
        <v>19465</v>
      </c>
      <c r="K58" s="88">
        <f t="shared" si="9"/>
        <v>188555</v>
      </c>
      <c r="L58" s="91">
        <f t="shared" si="9"/>
        <v>195707</v>
      </c>
      <c r="M58" s="87">
        <f aca="true" t="shared" si="10" ref="M58:BX58">SUM(M32:M57)</f>
        <v>1061</v>
      </c>
      <c r="N58" s="88">
        <f t="shared" si="10"/>
        <v>1188</v>
      </c>
      <c r="O58" s="88">
        <f t="shared" si="10"/>
        <v>2249</v>
      </c>
      <c r="P58" s="88">
        <f t="shared" si="10"/>
        <v>6042</v>
      </c>
      <c r="Q58" s="88">
        <f t="shared" si="10"/>
        <v>19629</v>
      </c>
      <c r="R58" s="88">
        <f t="shared" si="10"/>
        <v>10492</v>
      </c>
      <c r="S58" s="88">
        <f t="shared" si="10"/>
        <v>8208</v>
      </c>
      <c r="T58" s="88">
        <f t="shared" si="10"/>
        <v>7539</v>
      </c>
      <c r="U58" s="88">
        <f t="shared" si="10"/>
        <v>8994</v>
      </c>
      <c r="V58" s="88">
        <f t="shared" si="10"/>
        <v>60904</v>
      </c>
      <c r="W58" s="88">
        <f t="shared" si="10"/>
        <v>63153</v>
      </c>
      <c r="X58" s="88">
        <f t="shared" si="10"/>
        <v>976</v>
      </c>
      <c r="Y58" s="88">
        <f t="shared" si="10"/>
        <v>1078</v>
      </c>
      <c r="Z58" s="88">
        <f t="shared" si="10"/>
        <v>2054</v>
      </c>
      <c r="AA58" s="88">
        <f t="shared" si="10"/>
        <v>5584</v>
      </c>
      <c r="AB58" s="88">
        <f t="shared" si="10"/>
        <v>15828</v>
      </c>
      <c r="AC58" s="88">
        <f t="shared" si="10"/>
        <v>7218</v>
      </c>
      <c r="AD58" s="88">
        <f t="shared" si="10"/>
        <v>4699</v>
      </c>
      <c r="AE58" s="88">
        <f t="shared" si="10"/>
        <v>3611</v>
      </c>
      <c r="AF58" s="88">
        <f t="shared" si="10"/>
        <v>3293</v>
      </c>
      <c r="AG58" s="88">
        <f t="shared" si="10"/>
        <v>40233</v>
      </c>
      <c r="AH58" s="88">
        <f t="shared" si="10"/>
        <v>42287</v>
      </c>
      <c r="AI58" s="88">
        <f t="shared" si="10"/>
        <v>0</v>
      </c>
      <c r="AJ58" s="88">
        <f t="shared" si="10"/>
        <v>3</v>
      </c>
      <c r="AK58" s="88">
        <f t="shared" si="10"/>
        <v>3</v>
      </c>
      <c r="AL58" s="88">
        <f t="shared" si="10"/>
        <v>2</v>
      </c>
      <c r="AM58" s="88">
        <f t="shared" si="10"/>
        <v>53</v>
      </c>
      <c r="AN58" s="88">
        <f t="shared" si="10"/>
        <v>103</v>
      </c>
      <c r="AO58" s="88">
        <f t="shared" si="10"/>
        <v>290</v>
      </c>
      <c r="AP58" s="88">
        <f t="shared" si="10"/>
        <v>683</v>
      </c>
      <c r="AQ58" s="88">
        <f t="shared" si="10"/>
        <v>1448</v>
      </c>
      <c r="AR58" s="88">
        <f t="shared" si="10"/>
        <v>2579</v>
      </c>
      <c r="AS58" s="88">
        <f t="shared" si="10"/>
        <v>2582</v>
      </c>
      <c r="AT58" s="88">
        <f t="shared" si="10"/>
        <v>35</v>
      </c>
      <c r="AU58" s="88">
        <f t="shared" si="10"/>
        <v>68</v>
      </c>
      <c r="AV58" s="88">
        <f t="shared" si="10"/>
        <v>103</v>
      </c>
      <c r="AW58" s="88">
        <f t="shared" si="10"/>
        <v>209</v>
      </c>
      <c r="AX58" s="88">
        <f t="shared" si="10"/>
        <v>1746</v>
      </c>
      <c r="AY58" s="88">
        <f t="shared" si="10"/>
        <v>1486</v>
      </c>
      <c r="AZ58" s="88">
        <f t="shared" si="10"/>
        <v>1403</v>
      </c>
      <c r="BA58" s="88">
        <f t="shared" si="10"/>
        <v>1420</v>
      </c>
      <c r="BB58" s="88">
        <f t="shared" si="10"/>
        <v>1870</v>
      </c>
      <c r="BC58" s="88">
        <f t="shared" si="10"/>
        <v>8134</v>
      </c>
      <c r="BD58" s="88">
        <f t="shared" si="10"/>
        <v>8237</v>
      </c>
      <c r="BE58" s="88">
        <f t="shared" si="10"/>
        <v>2</v>
      </c>
      <c r="BF58" s="88">
        <f t="shared" si="10"/>
        <v>3</v>
      </c>
      <c r="BG58" s="88">
        <f t="shared" si="10"/>
        <v>5</v>
      </c>
      <c r="BH58" s="88">
        <f t="shared" si="10"/>
        <v>11</v>
      </c>
      <c r="BI58" s="88">
        <f t="shared" si="10"/>
        <v>81</v>
      </c>
      <c r="BJ58" s="88">
        <f t="shared" si="10"/>
        <v>90</v>
      </c>
      <c r="BK58" s="88">
        <f t="shared" si="10"/>
        <v>101</v>
      </c>
      <c r="BL58" s="88">
        <f t="shared" si="10"/>
        <v>83</v>
      </c>
      <c r="BM58" s="88">
        <f t="shared" si="10"/>
        <v>118</v>
      </c>
      <c r="BN58" s="88">
        <f t="shared" si="10"/>
        <v>484</v>
      </c>
      <c r="BO58" s="88">
        <f t="shared" si="10"/>
        <v>489</v>
      </c>
      <c r="BP58" s="88">
        <f t="shared" si="10"/>
        <v>48</v>
      </c>
      <c r="BQ58" s="88">
        <f t="shared" si="10"/>
        <v>36</v>
      </c>
      <c r="BR58" s="88">
        <f t="shared" si="10"/>
        <v>84</v>
      </c>
      <c r="BS58" s="88">
        <f t="shared" si="10"/>
        <v>236</v>
      </c>
      <c r="BT58" s="88">
        <f t="shared" si="10"/>
        <v>1921</v>
      </c>
      <c r="BU58" s="88">
        <f t="shared" si="10"/>
        <v>1595</v>
      </c>
      <c r="BV58" s="88">
        <f t="shared" si="10"/>
        <v>1715</v>
      </c>
      <c r="BW58" s="88">
        <f t="shared" si="10"/>
        <v>1742</v>
      </c>
      <c r="BX58" s="88">
        <f t="shared" si="10"/>
        <v>2265</v>
      </c>
      <c r="BY58" s="88">
        <f aca="true" t="shared" si="11" ref="BY58:EJ58">SUM(BY32:BY57)</f>
        <v>9474</v>
      </c>
      <c r="BZ58" s="88">
        <f t="shared" si="11"/>
        <v>9558</v>
      </c>
      <c r="CA58" s="88">
        <f t="shared" si="11"/>
        <v>400</v>
      </c>
      <c r="CB58" s="88">
        <f t="shared" si="11"/>
        <v>577</v>
      </c>
      <c r="CC58" s="88">
        <f t="shared" si="11"/>
        <v>977</v>
      </c>
      <c r="CD58" s="88">
        <f t="shared" si="11"/>
        <v>2215</v>
      </c>
      <c r="CE58" s="88">
        <f t="shared" si="11"/>
        <v>10684</v>
      </c>
      <c r="CF58" s="88">
        <f t="shared" si="11"/>
        <v>6634</v>
      </c>
      <c r="CG58" s="88">
        <f t="shared" si="11"/>
        <v>4665</v>
      </c>
      <c r="CH58" s="88">
        <f t="shared" si="11"/>
        <v>2881</v>
      </c>
      <c r="CI58" s="88">
        <f t="shared" si="11"/>
        <v>1319</v>
      </c>
      <c r="CJ58" s="88">
        <f t="shared" si="11"/>
        <v>28398</v>
      </c>
      <c r="CK58" s="88">
        <f t="shared" si="11"/>
        <v>29375</v>
      </c>
      <c r="CL58" s="88">
        <f t="shared" si="11"/>
        <v>333</v>
      </c>
      <c r="CM58" s="88">
        <f t="shared" si="11"/>
        <v>452</v>
      </c>
      <c r="CN58" s="88">
        <f t="shared" si="11"/>
        <v>785</v>
      </c>
      <c r="CO58" s="88">
        <f t="shared" si="11"/>
        <v>1860</v>
      </c>
      <c r="CP58" s="88">
        <f t="shared" si="11"/>
        <v>8208</v>
      </c>
      <c r="CQ58" s="88">
        <f t="shared" si="11"/>
        <v>4706</v>
      </c>
      <c r="CR58" s="88">
        <f t="shared" si="11"/>
        <v>3200</v>
      </c>
      <c r="CS58" s="88">
        <f t="shared" si="11"/>
        <v>1927</v>
      </c>
      <c r="CT58" s="88">
        <f t="shared" si="11"/>
        <v>904</v>
      </c>
      <c r="CU58" s="88">
        <f t="shared" si="11"/>
        <v>20805</v>
      </c>
      <c r="CV58" s="88">
        <f t="shared" si="11"/>
        <v>21590</v>
      </c>
      <c r="CW58" s="88">
        <f t="shared" si="11"/>
        <v>67</v>
      </c>
      <c r="CX58" s="88">
        <f t="shared" si="11"/>
        <v>125</v>
      </c>
      <c r="CY58" s="88">
        <f t="shared" si="11"/>
        <v>192</v>
      </c>
      <c r="CZ58" s="88">
        <f t="shared" si="11"/>
        <v>355</v>
      </c>
      <c r="DA58" s="88">
        <f t="shared" si="11"/>
        <v>2476</v>
      </c>
      <c r="DB58" s="88">
        <f t="shared" si="11"/>
        <v>1928</v>
      </c>
      <c r="DC58" s="88">
        <f t="shared" si="11"/>
        <v>1465</v>
      </c>
      <c r="DD58" s="88">
        <f t="shared" si="11"/>
        <v>954</v>
      </c>
      <c r="DE58" s="88">
        <f t="shared" si="11"/>
        <v>415</v>
      </c>
      <c r="DF58" s="88">
        <f t="shared" si="11"/>
        <v>7593</v>
      </c>
      <c r="DG58" s="91">
        <f t="shared" si="11"/>
        <v>7785</v>
      </c>
      <c r="DH58" s="115">
        <f t="shared" si="11"/>
        <v>5</v>
      </c>
      <c r="DI58" s="88">
        <f t="shared" si="11"/>
        <v>17</v>
      </c>
      <c r="DJ58" s="88">
        <f t="shared" si="11"/>
        <v>22</v>
      </c>
      <c r="DK58" s="88">
        <f t="shared" si="11"/>
        <v>53</v>
      </c>
      <c r="DL58" s="88">
        <f t="shared" si="11"/>
        <v>961</v>
      </c>
      <c r="DM58" s="88">
        <f t="shared" si="11"/>
        <v>1265</v>
      </c>
      <c r="DN58" s="88">
        <f t="shared" si="11"/>
        <v>1523</v>
      </c>
      <c r="DO58" s="88">
        <f t="shared" si="11"/>
        <v>1410</v>
      </c>
      <c r="DP58" s="88">
        <f t="shared" si="11"/>
        <v>1048</v>
      </c>
      <c r="DQ58" s="88">
        <f t="shared" si="11"/>
        <v>6260</v>
      </c>
      <c r="DR58" s="88">
        <f t="shared" si="11"/>
        <v>6282</v>
      </c>
      <c r="DS58" s="115">
        <f t="shared" si="11"/>
        <v>5</v>
      </c>
      <c r="DT58" s="88">
        <f t="shared" si="11"/>
        <v>14</v>
      </c>
      <c r="DU58" s="88">
        <f t="shared" si="11"/>
        <v>19</v>
      </c>
      <c r="DV58" s="88">
        <f t="shared" si="11"/>
        <v>45</v>
      </c>
      <c r="DW58" s="88">
        <f t="shared" si="11"/>
        <v>791</v>
      </c>
      <c r="DX58" s="88">
        <f t="shared" si="11"/>
        <v>981</v>
      </c>
      <c r="DY58" s="88">
        <f t="shared" si="11"/>
        <v>1180</v>
      </c>
      <c r="DZ58" s="88">
        <f t="shared" si="11"/>
        <v>1084</v>
      </c>
      <c r="EA58" s="88">
        <f t="shared" si="11"/>
        <v>795</v>
      </c>
      <c r="EB58" s="88">
        <f t="shared" si="11"/>
        <v>4876</v>
      </c>
      <c r="EC58" s="88">
        <f t="shared" si="11"/>
        <v>4895</v>
      </c>
      <c r="ED58" s="88">
        <f t="shared" si="11"/>
        <v>0</v>
      </c>
      <c r="EE58" s="88">
        <f t="shared" si="11"/>
        <v>3</v>
      </c>
      <c r="EF58" s="88">
        <f t="shared" si="11"/>
        <v>3</v>
      </c>
      <c r="EG58" s="88">
        <f t="shared" si="11"/>
        <v>8</v>
      </c>
      <c r="EH58" s="88">
        <f t="shared" si="11"/>
        <v>168</v>
      </c>
      <c r="EI58" s="88">
        <f t="shared" si="11"/>
        <v>277</v>
      </c>
      <c r="EJ58" s="88">
        <f t="shared" si="11"/>
        <v>324</v>
      </c>
      <c r="EK58" s="88">
        <f aca="true" t="shared" si="12" ref="EK58:GV58">SUM(EK32:EK57)</f>
        <v>299</v>
      </c>
      <c r="EL58" s="88">
        <f t="shared" si="12"/>
        <v>223</v>
      </c>
      <c r="EM58" s="88">
        <f t="shared" si="12"/>
        <v>1299</v>
      </c>
      <c r="EN58" s="88">
        <f t="shared" si="12"/>
        <v>1302</v>
      </c>
      <c r="EO58" s="88">
        <f t="shared" si="12"/>
        <v>0</v>
      </c>
      <c r="EP58" s="88">
        <f t="shared" si="12"/>
        <v>0</v>
      </c>
      <c r="EQ58" s="88">
        <f t="shared" si="12"/>
        <v>0</v>
      </c>
      <c r="ER58" s="88">
        <f t="shared" si="12"/>
        <v>0</v>
      </c>
      <c r="ES58" s="88">
        <f t="shared" si="12"/>
        <v>2</v>
      </c>
      <c r="ET58" s="88">
        <f t="shared" si="12"/>
        <v>7</v>
      </c>
      <c r="EU58" s="88">
        <f t="shared" si="12"/>
        <v>19</v>
      </c>
      <c r="EV58" s="88">
        <f t="shared" si="12"/>
        <v>27</v>
      </c>
      <c r="EW58" s="88">
        <f t="shared" si="12"/>
        <v>30</v>
      </c>
      <c r="EX58" s="132">
        <f t="shared" si="12"/>
        <v>85</v>
      </c>
      <c r="EY58" s="91">
        <f t="shared" si="12"/>
        <v>85</v>
      </c>
      <c r="EZ58" s="115">
        <f t="shared" si="12"/>
        <v>252</v>
      </c>
      <c r="FA58" s="88">
        <f t="shared" si="12"/>
        <v>438</v>
      </c>
      <c r="FB58" s="88">
        <f t="shared" si="12"/>
        <v>690</v>
      </c>
      <c r="FC58" s="88">
        <f t="shared" si="12"/>
        <v>1376</v>
      </c>
      <c r="FD58" s="88">
        <f t="shared" si="12"/>
        <v>8555</v>
      </c>
      <c r="FE58" s="88">
        <f t="shared" si="12"/>
        <v>6692</v>
      </c>
      <c r="FF58" s="88">
        <f t="shared" si="12"/>
        <v>5533</v>
      </c>
      <c r="FG58" s="88">
        <f t="shared" si="12"/>
        <v>4632</v>
      </c>
      <c r="FH58" s="88">
        <f t="shared" si="12"/>
        <v>3921</v>
      </c>
      <c r="FI58" s="88">
        <f t="shared" si="12"/>
        <v>30709</v>
      </c>
      <c r="FJ58" s="88">
        <f t="shared" si="12"/>
        <v>31399</v>
      </c>
      <c r="FK58" s="88">
        <f t="shared" si="12"/>
        <v>209</v>
      </c>
      <c r="FL58" s="88">
        <f t="shared" si="12"/>
        <v>409</v>
      </c>
      <c r="FM58" s="88">
        <f t="shared" si="12"/>
        <v>618</v>
      </c>
      <c r="FN58" s="88">
        <f t="shared" si="12"/>
        <v>1261</v>
      </c>
      <c r="FO58" s="88">
        <f t="shared" si="12"/>
        <v>8134</v>
      </c>
      <c r="FP58" s="88">
        <f t="shared" si="12"/>
        <v>6366</v>
      </c>
      <c r="FQ58" s="88">
        <f t="shared" si="12"/>
        <v>5274</v>
      </c>
      <c r="FR58" s="88">
        <f t="shared" si="12"/>
        <v>4461</v>
      </c>
      <c r="FS58" s="88">
        <f t="shared" si="12"/>
        <v>3839</v>
      </c>
      <c r="FT58" s="88">
        <f t="shared" si="12"/>
        <v>29335</v>
      </c>
      <c r="FU58" s="88">
        <f t="shared" si="12"/>
        <v>29953</v>
      </c>
      <c r="FV58" s="88">
        <f t="shared" si="12"/>
        <v>17</v>
      </c>
      <c r="FW58" s="88">
        <f t="shared" si="12"/>
        <v>12</v>
      </c>
      <c r="FX58" s="88">
        <f t="shared" si="12"/>
        <v>29</v>
      </c>
      <c r="FY58" s="88">
        <f t="shared" si="12"/>
        <v>48</v>
      </c>
      <c r="FZ58" s="88">
        <f t="shared" si="12"/>
        <v>212</v>
      </c>
      <c r="GA58" s="88">
        <f t="shared" si="12"/>
        <v>206</v>
      </c>
      <c r="GB58" s="88">
        <f t="shared" si="12"/>
        <v>171</v>
      </c>
      <c r="GC58" s="88">
        <f t="shared" si="12"/>
        <v>120</v>
      </c>
      <c r="GD58" s="88">
        <f t="shared" si="12"/>
        <v>55</v>
      </c>
      <c r="GE58" s="88">
        <f t="shared" si="12"/>
        <v>812</v>
      </c>
      <c r="GF58" s="88">
        <f t="shared" si="12"/>
        <v>841</v>
      </c>
      <c r="GG58" s="88">
        <f t="shared" si="12"/>
        <v>26</v>
      </c>
      <c r="GH58" s="88">
        <f t="shared" si="12"/>
        <v>17</v>
      </c>
      <c r="GI58" s="88">
        <f t="shared" si="12"/>
        <v>43</v>
      </c>
      <c r="GJ58" s="88">
        <f t="shared" si="12"/>
        <v>67</v>
      </c>
      <c r="GK58" s="88">
        <f t="shared" si="12"/>
        <v>209</v>
      </c>
      <c r="GL58" s="88">
        <f t="shared" si="12"/>
        <v>120</v>
      </c>
      <c r="GM58" s="88">
        <f t="shared" si="12"/>
        <v>88</v>
      </c>
      <c r="GN58" s="88">
        <f t="shared" si="12"/>
        <v>51</v>
      </c>
      <c r="GO58" s="88">
        <f t="shared" si="12"/>
        <v>27</v>
      </c>
      <c r="GP58" s="88">
        <f t="shared" si="12"/>
        <v>562</v>
      </c>
      <c r="GQ58" s="132">
        <f t="shared" si="12"/>
        <v>605</v>
      </c>
      <c r="GR58" s="87">
        <f t="shared" si="12"/>
        <v>61</v>
      </c>
      <c r="GS58" s="88">
        <f t="shared" si="12"/>
        <v>61</v>
      </c>
      <c r="GT58" s="88">
        <f t="shared" si="12"/>
        <v>122</v>
      </c>
      <c r="GU58" s="88">
        <f t="shared" si="12"/>
        <v>303</v>
      </c>
      <c r="GV58" s="88">
        <f t="shared" si="12"/>
        <v>1115</v>
      </c>
      <c r="GW58" s="88">
        <f>SUM(GW32:GW57)</f>
        <v>681</v>
      </c>
      <c r="GX58" s="88">
        <f>SUM(GX32:GX57)</f>
        <v>684</v>
      </c>
      <c r="GY58" s="88">
        <f>SUM(GY32:GY57)</f>
        <v>629</v>
      </c>
      <c r="GZ58" s="88">
        <f>SUM(GZ32:GZ57)</f>
        <v>421</v>
      </c>
      <c r="HA58" s="132">
        <f>SUM(HA32:HA57)</f>
        <v>3833</v>
      </c>
      <c r="HB58" s="91">
        <f>SUM(HB32:HB57)</f>
        <v>3955</v>
      </c>
      <c r="HC58" s="115">
        <f>SUM(HC32:HC57)</f>
        <v>1428</v>
      </c>
      <c r="HD58" s="88">
        <f>SUM(HD32:HD57)</f>
        <v>1664</v>
      </c>
      <c r="HE58" s="88">
        <f>SUM(HE32:HE57)</f>
        <v>3092</v>
      </c>
      <c r="HF58" s="88">
        <f>SUM(HF32:HF57)</f>
        <v>7699</v>
      </c>
      <c r="HG58" s="88">
        <f>SUM(HG32:HG57)</f>
        <v>23013</v>
      </c>
      <c r="HH58" s="88">
        <f>SUM(HH32:HH57)</f>
        <v>11302</v>
      </c>
      <c r="HI58" s="88">
        <f>SUM(HI32:HI57)</f>
        <v>7597</v>
      </c>
      <c r="HJ58" s="88">
        <f>SUM(HJ32:HJ57)</f>
        <v>5078</v>
      </c>
      <c r="HK58" s="88">
        <f>SUM(HK32:HK57)</f>
        <v>3762</v>
      </c>
      <c r="HL58" s="132">
        <f>SUM(HL32:HL57)</f>
        <v>58451</v>
      </c>
      <c r="HM58" s="116">
        <f>SUM(HM32:HM57)</f>
        <v>61543</v>
      </c>
    </row>
    <row r="59" spans="1:221" s="74" customFormat="1" ht="18" customHeight="1">
      <c r="A59" s="87" t="s">
        <v>64</v>
      </c>
      <c r="B59" s="115">
        <v>28</v>
      </c>
      <c r="C59" s="88">
        <v>44</v>
      </c>
      <c r="D59" s="88">
        <v>72</v>
      </c>
      <c r="E59" s="88">
        <v>102</v>
      </c>
      <c r="F59" s="88">
        <v>307</v>
      </c>
      <c r="G59" s="88">
        <v>187</v>
      </c>
      <c r="H59" s="88">
        <v>181</v>
      </c>
      <c r="I59" s="88">
        <v>83</v>
      </c>
      <c r="J59" s="88">
        <v>93</v>
      </c>
      <c r="K59" s="88">
        <v>953</v>
      </c>
      <c r="L59" s="91">
        <v>1025</v>
      </c>
      <c r="M59" s="87">
        <v>7</v>
      </c>
      <c r="N59" s="88">
        <v>12</v>
      </c>
      <c r="O59" s="88">
        <v>19</v>
      </c>
      <c r="P59" s="88">
        <v>19</v>
      </c>
      <c r="Q59" s="88">
        <v>45</v>
      </c>
      <c r="R59" s="88">
        <v>32</v>
      </c>
      <c r="S59" s="88">
        <v>35</v>
      </c>
      <c r="T59" s="88">
        <v>23</v>
      </c>
      <c r="U59" s="88">
        <v>34</v>
      </c>
      <c r="V59" s="88">
        <v>188</v>
      </c>
      <c r="W59" s="88">
        <v>207</v>
      </c>
      <c r="X59" s="88">
        <v>6</v>
      </c>
      <c r="Y59" s="88">
        <v>7</v>
      </c>
      <c r="Z59" s="88">
        <v>13</v>
      </c>
      <c r="AA59" s="88">
        <v>17</v>
      </c>
      <c r="AB59" s="88">
        <v>35</v>
      </c>
      <c r="AC59" s="88">
        <v>22</v>
      </c>
      <c r="AD59" s="88">
        <v>25</v>
      </c>
      <c r="AE59" s="88">
        <v>9</v>
      </c>
      <c r="AF59" s="88">
        <v>10</v>
      </c>
      <c r="AG59" s="88">
        <v>118</v>
      </c>
      <c r="AH59" s="88">
        <v>131</v>
      </c>
      <c r="AI59" s="88">
        <v>0</v>
      </c>
      <c r="AJ59" s="88">
        <v>0</v>
      </c>
      <c r="AK59" s="88">
        <v>0</v>
      </c>
      <c r="AL59" s="88">
        <v>0</v>
      </c>
      <c r="AM59" s="88">
        <v>2</v>
      </c>
      <c r="AN59" s="88">
        <v>0</v>
      </c>
      <c r="AO59" s="88">
        <v>3</v>
      </c>
      <c r="AP59" s="88">
        <v>2</v>
      </c>
      <c r="AQ59" s="88">
        <v>6</v>
      </c>
      <c r="AR59" s="88">
        <v>13</v>
      </c>
      <c r="AS59" s="88">
        <v>13</v>
      </c>
      <c r="AT59" s="88">
        <v>1</v>
      </c>
      <c r="AU59" s="88">
        <v>2</v>
      </c>
      <c r="AV59" s="88">
        <v>3</v>
      </c>
      <c r="AW59" s="88">
        <v>2</v>
      </c>
      <c r="AX59" s="88">
        <v>3</v>
      </c>
      <c r="AY59" s="88">
        <v>5</v>
      </c>
      <c r="AZ59" s="88">
        <v>3</v>
      </c>
      <c r="BA59" s="88">
        <v>8</v>
      </c>
      <c r="BB59" s="88">
        <v>10</v>
      </c>
      <c r="BC59" s="88">
        <v>31</v>
      </c>
      <c r="BD59" s="88">
        <v>34</v>
      </c>
      <c r="BE59" s="88">
        <v>0</v>
      </c>
      <c r="BF59" s="88">
        <v>0</v>
      </c>
      <c r="BG59" s="88">
        <v>0</v>
      </c>
      <c r="BH59" s="88">
        <v>0</v>
      </c>
      <c r="BI59" s="88">
        <v>0</v>
      </c>
      <c r="BJ59" s="88">
        <v>0</v>
      </c>
      <c r="BK59" s="88">
        <v>0</v>
      </c>
      <c r="BL59" s="88">
        <v>0</v>
      </c>
      <c r="BM59" s="88">
        <v>0</v>
      </c>
      <c r="BN59" s="88">
        <v>0</v>
      </c>
      <c r="BO59" s="88">
        <v>0</v>
      </c>
      <c r="BP59" s="88">
        <v>0</v>
      </c>
      <c r="BQ59" s="88">
        <v>3</v>
      </c>
      <c r="BR59" s="88">
        <v>3</v>
      </c>
      <c r="BS59" s="88">
        <v>0</v>
      </c>
      <c r="BT59" s="88">
        <v>5</v>
      </c>
      <c r="BU59" s="88">
        <v>5</v>
      </c>
      <c r="BV59" s="88">
        <v>4</v>
      </c>
      <c r="BW59" s="88">
        <v>4</v>
      </c>
      <c r="BX59" s="88">
        <v>8</v>
      </c>
      <c r="BY59" s="88">
        <v>26</v>
      </c>
      <c r="BZ59" s="88">
        <v>29</v>
      </c>
      <c r="CA59" s="88">
        <v>3</v>
      </c>
      <c r="CB59" s="88">
        <v>11</v>
      </c>
      <c r="CC59" s="88">
        <v>14</v>
      </c>
      <c r="CD59" s="88">
        <v>28</v>
      </c>
      <c r="CE59" s="88">
        <v>91</v>
      </c>
      <c r="CF59" s="88">
        <v>47</v>
      </c>
      <c r="CG59" s="88">
        <v>38</v>
      </c>
      <c r="CH59" s="88">
        <v>14</v>
      </c>
      <c r="CI59" s="88">
        <v>9</v>
      </c>
      <c r="CJ59" s="88">
        <v>227</v>
      </c>
      <c r="CK59" s="88">
        <v>241</v>
      </c>
      <c r="CL59" s="88">
        <v>2</v>
      </c>
      <c r="CM59" s="88">
        <v>6</v>
      </c>
      <c r="CN59" s="88">
        <v>8</v>
      </c>
      <c r="CO59" s="88">
        <v>19</v>
      </c>
      <c r="CP59" s="88">
        <v>58</v>
      </c>
      <c r="CQ59" s="88">
        <v>33</v>
      </c>
      <c r="CR59" s="88">
        <v>27</v>
      </c>
      <c r="CS59" s="88">
        <v>12</v>
      </c>
      <c r="CT59" s="88">
        <v>5</v>
      </c>
      <c r="CU59" s="88">
        <v>154</v>
      </c>
      <c r="CV59" s="88">
        <v>162</v>
      </c>
      <c r="CW59" s="88">
        <v>1</v>
      </c>
      <c r="CX59" s="88">
        <v>5</v>
      </c>
      <c r="CY59" s="88">
        <v>6</v>
      </c>
      <c r="CZ59" s="88">
        <v>9</v>
      </c>
      <c r="DA59" s="88">
        <v>33</v>
      </c>
      <c r="DB59" s="88">
        <v>14</v>
      </c>
      <c r="DC59" s="88">
        <v>11</v>
      </c>
      <c r="DD59" s="88">
        <v>2</v>
      </c>
      <c r="DE59" s="88">
        <v>4</v>
      </c>
      <c r="DF59" s="88">
        <v>73</v>
      </c>
      <c r="DG59" s="91">
        <v>79</v>
      </c>
      <c r="DH59" s="115">
        <v>0</v>
      </c>
      <c r="DI59" s="88">
        <v>0</v>
      </c>
      <c r="DJ59" s="88">
        <v>0</v>
      </c>
      <c r="DK59" s="88">
        <v>2</v>
      </c>
      <c r="DL59" s="88">
        <v>9</v>
      </c>
      <c r="DM59" s="88">
        <v>8</v>
      </c>
      <c r="DN59" s="88">
        <v>19</v>
      </c>
      <c r="DO59" s="88">
        <v>7</v>
      </c>
      <c r="DP59" s="88">
        <v>10</v>
      </c>
      <c r="DQ59" s="88">
        <v>55</v>
      </c>
      <c r="DR59" s="88">
        <v>55</v>
      </c>
      <c r="DS59" s="115">
        <v>0</v>
      </c>
      <c r="DT59" s="88">
        <v>0</v>
      </c>
      <c r="DU59" s="88">
        <v>0</v>
      </c>
      <c r="DV59" s="88">
        <v>2</v>
      </c>
      <c r="DW59" s="88">
        <v>7</v>
      </c>
      <c r="DX59" s="88">
        <v>8</v>
      </c>
      <c r="DY59" s="88">
        <v>16</v>
      </c>
      <c r="DZ59" s="88">
        <v>7</v>
      </c>
      <c r="EA59" s="88">
        <v>10</v>
      </c>
      <c r="EB59" s="88">
        <v>50</v>
      </c>
      <c r="EC59" s="88">
        <v>50</v>
      </c>
      <c r="ED59" s="88">
        <v>0</v>
      </c>
      <c r="EE59" s="88">
        <v>0</v>
      </c>
      <c r="EF59" s="88">
        <v>0</v>
      </c>
      <c r="EG59" s="88">
        <v>0</v>
      </c>
      <c r="EH59" s="88">
        <v>2</v>
      </c>
      <c r="EI59" s="88">
        <v>0</v>
      </c>
      <c r="EJ59" s="88">
        <v>3</v>
      </c>
      <c r="EK59" s="88">
        <v>0</v>
      </c>
      <c r="EL59" s="88">
        <v>0</v>
      </c>
      <c r="EM59" s="88">
        <v>5</v>
      </c>
      <c r="EN59" s="88">
        <v>5</v>
      </c>
      <c r="EO59" s="88">
        <v>0</v>
      </c>
      <c r="EP59" s="88">
        <v>0</v>
      </c>
      <c r="EQ59" s="88">
        <v>0</v>
      </c>
      <c r="ER59" s="88">
        <v>0</v>
      </c>
      <c r="ES59" s="88">
        <v>0</v>
      </c>
      <c r="ET59" s="88">
        <v>0</v>
      </c>
      <c r="EU59" s="88">
        <v>0</v>
      </c>
      <c r="EV59" s="88">
        <v>0</v>
      </c>
      <c r="EW59" s="88">
        <v>0</v>
      </c>
      <c r="EX59" s="132">
        <v>0</v>
      </c>
      <c r="EY59" s="91">
        <v>0</v>
      </c>
      <c r="EZ59" s="115">
        <v>4</v>
      </c>
      <c r="FA59" s="88">
        <v>4</v>
      </c>
      <c r="FB59" s="88">
        <v>8</v>
      </c>
      <c r="FC59" s="88">
        <v>8</v>
      </c>
      <c r="FD59" s="88">
        <v>43</v>
      </c>
      <c r="FE59" s="88">
        <v>33</v>
      </c>
      <c r="FF59" s="88">
        <v>32</v>
      </c>
      <c r="FG59" s="88">
        <v>16</v>
      </c>
      <c r="FH59" s="88">
        <v>19</v>
      </c>
      <c r="FI59" s="88">
        <v>151</v>
      </c>
      <c r="FJ59" s="88">
        <v>159</v>
      </c>
      <c r="FK59" s="88">
        <v>4</v>
      </c>
      <c r="FL59" s="88">
        <v>3</v>
      </c>
      <c r="FM59" s="88">
        <v>7</v>
      </c>
      <c r="FN59" s="88">
        <v>8</v>
      </c>
      <c r="FO59" s="88">
        <v>39</v>
      </c>
      <c r="FP59" s="88">
        <v>33</v>
      </c>
      <c r="FQ59" s="88">
        <v>31</v>
      </c>
      <c r="FR59" s="88">
        <v>16</v>
      </c>
      <c r="FS59" s="88">
        <v>19</v>
      </c>
      <c r="FT59" s="88">
        <v>146</v>
      </c>
      <c r="FU59" s="88">
        <v>153</v>
      </c>
      <c r="FV59" s="88">
        <v>0</v>
      </c>
      <c r="FW59" s="88">
        <v>1</v>
      </c>
      <c r="FX59" s="88">
        <v>1</v>
      </c>
      <c r="FY59" s="88">
        <v>0</v>
      </c>
      <c r="FZ59" s="88">
        <v>2</v>
      </c>
      <c r="GA59" s="88">
        <v>0</v>
      </c>
      <c r="GB59" s="88">
        <v>0</v>
      </c>
      <c r="GC59" s="88">
        <v>0</v>
      </c>
      <c r="GD59" s="88">
        <v>0</v>
      </c>
      <c r="GE59" s="88">
        <v>2</v>
      </c>
      <c r="GF59" s="88">
        <v>3</v>
      </c>
      <c r="GG59" s="88">
        <v>0</v>
      </c>
      <c r="GH59" s="88">
        <v>0</v>
      </c>
      <c r="GI59" s="88">
        <v>0</v>
      </c>
      <c r="GJ59" s="88">
        <v>0</v>
      </c>
      <c r="GK59" s="88">
        <v>2</v>
      </c>
      <c r="GL59" s="88">
        <v>0</v>
      </c>
      <c r="GM59" s="88">
        <v>1</v>
      </c>
      <c r="GN59" s="88">
        <v>0</v>
      </c>
      <c r="GO59" s="88">
        <v>0</v>
      </c>
      <c r="GP59" s="88">
        <v>3</v>
      </c>
      <c r="GQ59" s="132">
        <v>3</v>
      </c>
      <c r="GR59" s="87">
        <v>0</v>
      </c>
      <c r="GS59" s="88">
        <v>0</v>
      </c>
      <c r="GT59" s="88">
        <v>0</v>
      </c>
      <c r="GU59" s="88">
        <v>0</v>
      </c>
      <c r="GV59" s="88">
        <v>0</v>
      </c>
      <c r="GW59" s="88">
        <v>2</v>
      </c>
      <c r="GX59" s="88">
        <v>0</v>
      </c>
      <c r="GY59" s="88">
        <v>0</v>
      </c>
      <c r="GZ59" s="88">
        <v>0</v>
      </c>
      <c r="HA59" s="132">
        <v>2</v>
      </c>
      <c r="HB59" s="91">
        <v>2</v>
      </c>
      <c r="HC59" s="115">
        <v>14</v>
      </c>
      <c r="HD59" s="88">
        <v>17</v>
      </c>
      <c r="HE59" s="88">
        <v>31</v>
      </c>
      <c r="HF59" s="88">
        <v>45</v>
      </c>
      <c r="HG59" s="88">
        <v>119</v>
      </c>
      <c r="HH59" s="88">
        <v>65</v>
      </c>
      <c r="HI59" s="88">
        <v>57</v>
      </c>
      <c r="HJ59" s="88">
        <v>23</v>
      </c>
      <c r="HK59" s="88">
        <v>21</v>
      </c>
      <c r="HL59" s="132">
        <v>330</v>
      </c>
      <c r="HM59" s="116">
        <v>361</v>
      </c>
    </row>
    <row r="60" spans="1:221" s="74" customFormat="1" ht="18" customHeight="1">
      <c r="A60" s="87" t="s">
        <v>65</v>
      </c>
      <c r="B60" s="115">
        <v>0</v>
      </c>
      <c r="C60" s="88">
        <v>1</v>
      </c>
      <c r="D60" s="88">
        <v>1</v>
      </c>
      <c r="E60" s="88">
        <v>49</v>
      </c>
      <c r="F60" s="88">
        <v>318</v>
      </c>
      <c r="G60" s="88">
        <v>130</v>
      </c>
      <c r="H60" s="88">
        <v>89</v>
      </c>
      <c r="I60" s="88">
        <v>91</v>
      </c>
      <c r="J60" s="88">
        <v>42</v>
      </c>
      <c r="K60" s="88">
        <v>719</v>
      </c>
      <c r="L60" s="91">
        <v>720</v>
      </c>
      <c r="M60" s="87">
        <v>0</v>
      </c>
      <c r="N60" s="88">
        <v>0</v>
      </c>
      <c r="O60" s="88">
        <v>0</v>
      </c>
      <c r="P60" s="88">
        <v>12</v>
      </c>
      <c r="Q60" s="88">
        <v>80</v>
      </c>
      <c r="R60" s="88">
        <v>37</v>
      </c>
      <c r="S60" s="88">
        <v>15</v>
      </c>
      <c r="T60" s="88">
        <v>21</v>
      </c>
      <c r="U60" s="88">
        <v>17</v>
      </c>
      <c r="V60" s="88">
        <v>182</v>
      </c>
      <c r="W60" s="88">
        <v>182</v>
      </c>
      <c r="X60" s="88">
        <v>0</v>
      </c>
      <c r="Y60" s="88">
        <v>0</v>
      </c>
      <c r="Z60" s="88">
        <v>0</v>
      </c>
      <c r="AA60" s="88">
        <v>12</v>
      </c>
      <c r="AB60" s="88">
        <v>43</v>
      </c>
      <c r="AC60" s="88">
        <v>18</v>
      </c>
      <c r="AD60" s="88">
        <v>7</v>
      </c>
      <c r="AE60" s="88">
        <v>10</v>
      </c>
      <c r="AF60" s="88">
        <v>6</v>
      </c>
      <c r="AG60" s="88">
        <v>96</v>
      </c>
      <c r="AH60" s="88">
        <v>96</v>
      </c>
      <c r="AI60" s="88">
        <v>0</v>
      </c>
      <c r="AJ60" s="88">
        <v>0</v>
      </c>
      <c r="AK60" s="88">
        <v>0</v>
      </c>
      <c r="AL60" s="88">
        <v>0</v>
      </c>
      <c r="AM60" s="88">
        <v>0</v>
      </c>
      <c r="AN60" s="88">
        <v>2</v>
      </c>
      <c r="AO60" s="88">
        <v>1</v>
      </c>
      <c r="AP60" s="88">
        <v>1</v>
      </c>
      <c r="AQ60" s="88">
        <v>2</v>
      </c>
      <c r="AR60" s="88">
        <v>6</v>
      </c>
      <c r="AS60" s="88">
        <v>6</v>
      </c>
      <c r="AT60" s="88">
        <v>0</v>
      </c>
      <c r="AU60" s="88">
        <v>0</v>
      </c>
      <c r="AV60" s="88">
        <v>0</v>
      </c>
      <c r="AW60" s="88">
        <v>0</v>
      </c>
      <c r="AX60" s="88">
        <v>32</v>
      </c>
      <c r="AY60" s="88">
        <v>11</v>
      </c>
      <c r="AZ60" s="88">
        <v>4</v>
      </c>
      <c r="BA60" s="88">
        <v>7</v>
      </c>
      <c r="BB60" s="88">
        <v>5</v>
      </c>
      <c r="BC60" s="88">
        <v>59</v>
      </c>
      <c r="BD60" s="88">
        <v>59</v>
      </c>
      <c r="BE60" s="88">
        <v>0</v>
      </c>
      <c r="BF60" s="88">
        <v>0</v>
      </c>
      <c r="BG60" s="88">
        <v>0</v>
      </c>
      <c r="BH60" s="88">
        <v>0</v>
      </c>
      <c r="BI60" s="88">
        <v>0</v>
      </c>
      <c r="BJ60" s="88">
        <v>0</v>
      </c>
      <c r="BK60" s="88">
        <v>0</v>
      </c>
      <c r="BL60" s="88">
        <v>1</v>
      </c>
      <c r="BM60" s="88">
        <v>0</v>
      </c>
      <c r="BN60" s="88">
        <v>1</v>
      </c>
      <c r="BO60" s="88">
        <v>1</v>
      </c>
      <c r="BP60" s="88">
        <v>0</v>
      </c>
      <c r="BQ60" s="88">
        <v>0</v>
      </c>
      <c r="BR60" s="88">
        <v>0</v>
      </c>
      <c r="BS60" s="88">
        <v>0</v>
      </c>
      <c r="BT60" s="88">
        <v>5</v>
      </c>
      <c r="BU60" s="88">
        <v>6</v>
      </c>
      <c r="BV60" s="88">
        <v>3</v>
      </c>
      <c r="BW60" s="88">
        <v>2</v>
      </c>
      <c r="BX60" s="88">
        <v>4</v>
      </c>
      <c r="BY60" s="88">
        <v>20</v>
      </c>
      <c r="BZ60" s="88">
        <v>20</v>
      </c>
      <c r="CA60" s="88">
        <v>0</v>
      </c>
      <c r="CB60" s="88">
        <v>0</v>
      </c>
      <c r="CC60" s="88">
        <v>0</v>
      </c>
      <c r="CD60" s="88">
        <v>11</v>
      </c>
      <c r="CE60" s="88">
        <v>73</v>
      </c>
      <c r="CF60" s="88">
        <v>26</v>
      </c>
      <c r="CG60" s="88">
        <v>20</v>
      </c>
      <c r="CH60" s="88">
        <v>13</v>
      </c>
      <c r="CI60" s="88">
        <v>6</v>
      </c>
      <c r="CJ60" s="88">
        <v>149</v>
      </c>
      <c r="CK60" s="88">
        <v>149</v>
      </c>
      <c r="CL60" s="88">
        <v>0</v>
      </c>
      <c r="CM60" s="88">
        <v>0</v>
      </c>
      <c r="CN60" s="88">
        <v>0</v>
      </c>
      <c r="CO60" s="88">
        <v>8</v>
      </c>
      <c r="CP60" s="88">
        <v>42</v>
      </c>
      <c r="CQ60" s="88">
        <v>14</v>
      </c>
      <c r="CR60" s="88">
        <v>11</v>
      </c>
      <c r="CS60" s="88">
        <v>7</v>
      </c>
      <c r="CT60" s="88">
        <v>3</v>
      </c>
      <c r="CU60" s="88">
        <v>85</v>
      </c>
      <c r="CV60" s="88">
        <v>85</v>
      </c>
      <c r="CW60" s="88">
        <v>0</v>
      </c>
      <c r="CX60" s="88">
        <v>0</v>
      </c>
      <c r="CY60" s="88">
        <v>0</v>
      </c>
      <c r="CZ60" s="88">
        <v>3</v>
      </c>
      <c r="DA60" s="88">
        <v>31</v>
      </c>
      <c r="DB60" s="88">
        <v>12</v>
      </c>
      <c r="DC60" s="88">
        <v>9</v>
      </c>
      <c r="DD60" s="88">
        <v>6</v>
      </c>
      <c r="DE60" s="88">
        <v>3</v>
      </c>
      <c r="DF60" s="88">
        <v>64</v>
      </c>
      <c r="DG60" s="91">
        <v>64</v>
      </c>
      <c r="DH60" s="115">
        <v>0</v>
      </c>
      <c r="DI60" s="88">
        <v>0</v>
      </c>
      <c r="DJ60" s="88">
        <v>0</v>
      </c>
      <c r="DK60" s="88">
        <v>0</v>
      </c>
      <c r="DL60" s="88">
        <v>7</v>
      </c>
      <c r="DM60" s="88">
        <v>8</v>
      </c>
      <c r="DN60" s="88">
        <v>11</v>
      </c>
      <c r="DO60" s="88">
        <v>9</v>
      </c>
      <c r="DP60" s="88">
        <v>2</v>
      </c>
      <c r="DQ60" s="88">
        <v>37</v>
      </c>
      <c r="DR60" s="88">
        <v>37</v>
      </c>
      <c r="DS60" s="115">
        <v>0</v>
      </c>
      <c r="DT60" s="88">
        <v>0</v>
      </c>
      <c r="DU60" s="88">
        <v>0</v>
      </c>
      <c r="DV60" s="88">
        <v>0</v>
      </c>
      <c r="DW60" s="88">
        <v>5</v>
      </c>
      <c r="DX60" s="88">
        <v>5</v>
      </c>
      <c r="DY60" s="88">
        <v>9</v>
      </c>
      <c r="DZ60" s="88">
        <v>6</v>
      </c>
      <c r="EA60" s="88">
        <v>2</v>
      </c>
      <c r="EB60" s="88">
        <v>27</v>
      </c>
      <c r="EC60" s="88">
        <v>27</v>
      </c>
      <c r="ED60" s="88">
        <v>0</v>
      </c>
      <c r="EE60" s="88">
        <v>0</v>
      </c>
      <c r="EF60" s="88">
        <v>0</v>
      </c>
      <c r="EG60" s="88">
        <v>0</v>
      </c>
      <c r="EH60" s="88">
        <v>2</v>
      </c>
      <c r="EI60" s="88">
        <v>3</v>
      </c>
      <c r="EJ60" s="88">
        <v>2</v>
      </c>
      <c r="EK60" s="88">
        <v>3</v>
      </c>
      <c r="EL60" s="88">
        <v>0</v>
      </c>
      <c r="EM60" s="88">
        <v>10</v>
      </c>
      <c r="EN60" s="88">
        <v>10</v>
      </c>
      <c r="EO60" s="88">
        <v>0</v>
      </c>
      <c r="EP60" s="88">
        <v>0</v>
      </c>
      <c r="EQ60" s="88">
        <v>0</v>
      </c>
      <c r="ER60" s="88">
        <v>0</v>
      </c>
      <c r="ES60" s="88">
        <v>0</v>
      </c>
      <c r="ET60" s="88">
        <v>0</v>
      </c>
      <c r="EU60" s="88">
        <v>0</v>
      </c>
      <c r="EV60" s="88">
        <v>0</v>
      </c>
      <c r="EW60" s="88">
        <v>0</v>
      </c>
      <c r="EX60" s="132">
        <v>0</v>
      </c>
      <c r="EY60" s="91">
        <v>0</v>
      </c>
      <c r="EZ60" s="115">
        <v>0</v>
      </c>
      <c r="FA60" s="88">
        <v>1</v>
      </c>
      <c r="FB60" s="88">
        <v>1</v>
      </c>
      <c r="FC60" s="88">
        <v>4</v>
      </c>
      <c r="FD60" s="88">
        <v>44</v>
      </c>
      <c r="FE60" s="88">
        <v>17</v>
      </c>
      <c r="FF60" s="88">
        <v>12</v>
      </c>
      <c r="FG60" s="88">
        <v>24</v>
      </c>
      <c r="FH60" s="88">
        <v>8</v>
      </c>
      <c r="FI60" s="88">
        <v>109</v>
      </c>
      <c r="FJ60" s="88">
        <v>110</v>
      </c>
      <c r="FK60" s="88">
        <v>0</v>
      </c>
      <c r="FL60" s="88">
        <v>0</v>
      </c>
      <c r="FM60" s="88">
        <v>0</v>
      </c>
      <c r="FN60" s="88">
        <v>4</v>
      </c>
      <c r="FO60" s="88">
        <v>41</v>
      </c>
      <c r="FP60" s="88">
        <v>16</v>
      </c>
      <c r="FQ60" s="88">
        <v>12</v>
      </c>
      <c r="FR60" s="88">
        <v>21</v>
      </c>
      <c r="FS60" s="88">
        <v>8</v>
      </c>
      <c r="FT60" s="88">
        <v>102</v>
      </c>
      <c r="FU60" s="88">
        <v>102</v>
      </c>
      <c r="FV60" s="88">
        <v>0</v>
      </c>
      <c r="FW60" s="88">
        <v>1</v>
      </c>
      <c r="FX60" s="88">
        <v>1</v>
      </c>
      <c r="FY60" s="88">
        <v>0</v>
      </c>
      <c r="FZ60" s="88">
        <v>2</v>
      </c>
      <c r="GA60" s="88">
        <v>1</v>
      </c>
      <c r="GB60" s="88">
        <v>0</v>
      </c>
      <c r="GC60" s="88">
        <v>0</v>
      </c>
      <c r="GD60" s="88">
        <v>0</v>
      </c>
      <c r="GE60" s="88">
        <v>3</v>
      </c>
      <c r="GF60" s="88">
        <v>4</v>
      </c>
      <c r="GG60" s="88">
        <v>0</v>
      </c>
      <c r="GH60" s="88">
        <v>0</v>
      </c>
      <c r="GI60" s="88">
        <v>0</v>
      </c>
      <c r="GJ60" s="88">
        <v>0</v>
      </c>
      <c r="GK60" s="88">
        <v>1</v>
      </c>
      <c r="GL60" s="88">
        <v>0</v>
      </c>
      <c r="GM60" s="88">
        <v>0</v>
      </c>
      <c r="GN60" s="88">
        <v>3</v>
      </c>
      <c r="GO60" s="88">
        <v>0</v>
      </c>
      <c r="GP60" s="88">
        <v>4</v>
      </c>
      <c r="GQ60" s="132">
        <v>4</v>
      </c>
      <c r="GR60" s="87">
        <v>0</v>
      </c>
      <c r="GS60" s="88">
        <v>0</v>
      </c>
      <c r="GT60" s="88">
        <v>0</v>
      </c>
      <c r="GU60" s="88">
        <v>0</v>
      </c>
      <c r="GV60" s="88">
        <v>1</v>
      </c>
      <c r="GW60" s="88">
        <v>2</v>
      </c>
      <c r="GX60" s="88">
        <v>0</v>
      </c>
      <c r="GY60" s="88">
        <v>1</v>
      </c>
      <c r="GZ60" s="88">
        <v>0</v>
      </c>
      <c r="HA60" s="132">
        <v>4</v>
      </c>
      <c r="HB60" s="91">
        <v>4</v>
      </c>
      <c r="HC60" s="115">
        <v>0</v>
      </c>
      <c r="HD60" s="88">
        <v>0</v>
      </c>
      <c r="HE60" s="88">
        <v>0</v>
      </c>
      <c r="HF60" s="88">
        <v>22</v>
      </c>
      <c r="HG60" s="88">
        <v>113</v>
      </c>
      <c r="HH60" s="88">
        <v>40</v>
      </c>
      <c r="HI60" s="88">
        <v>31</v>
      </c>
      <c r="HJ60" s="88">
        <v>23</v>
      </c>
      <c r="HK60" s="88">
        <v>9</v>
      </c>
      <c r="HL60" s="132">
        <v>238</v>
      </c>
      <c r="HM60" s="116">
        <v>238</v>
      </c>
    </row>
    <row r="61" spans="1:221" s="74" customFormat="1" ht="18" customHeight="1">
      <c r="A61" s="87" t="s">
        <v>66</v>
      </c>
      <c r="B61" s="115">
        <v>0</v>
      </c>
      <c r="C61" s="88">
        <v>0</v>
      </c>
      <c r="D61" s="88">
        <v>0</v>
      </c>
      <c r="E61" s="88">
        <v>33</v>
      </c>
      <c r="F61" s="88">
        <v>94</v>
      </c>
      <c r="G61" s="88">
        <v>39</v>
      </c>
      <c r="H61" s="88">
        <v>37</v>
      </c>
      <c r="I61" s="88">
        <v>16</v>
      </c>
      <c r="J61" s="88">
        <v>15</v>
      </c>
      <c r="K61" s="88">
        <v>234</v>
      </c>
      <c r="L61" s="91">
        <v>234</v>
      </c>
      <c r="M61" s="87">
        <v>0</v>
      </c>
      <c r="N61" s="88">
        <v>0</v>
      </c>
      <c r="O61" s="88">
        <v>0</v>
      </c>
      <c r="P61" s="88">
        <v>9</v>
      </c>
      <c r="Q61" s="88">
        <v>19</v>
      </c>
      <c r="R61" s="88">
        <v>8</v>
      </c>
      <c r="S61" s="88">
        <v>9</v>
      </c>
      <c r="T61" s="88">
        <v>4</v>
      </c>
      <c r="U61" s="88">
        <v>4</v>
      </c>
      <c r="V61" s="88">
        <v>53</v>
      </c>
      <c r="W61" s="88">
        <v>53</v>
      </c>
      <c r="X61" s="88">
        <v>0</v>
      </c>
      <c r="Y61" s="88">
        <v>0</v>
      </c>
      <c r="Z61" s="88">
        <v>0</v>
      </c>
      <c r="AA61" s="88">
        <v>7</v>
      </c>
      <c r="AB61" s="88">
        <v>14</v>
      </c>
      <c r="AC61" s="88">
        <v>5</v>
      </c>
      <c r="AD61" s="88">
        <v>5</v>
      </c>
      <c r="AE61" s="88">
        <v>2</v>
      </c>
      <c r="AF61" s="88">
        <v>1</v>
      </c>
      <c r="AG61" s="88">
        <v>34</v>
      </c>
      <c r="AH61" s="88">
        <v>34</v>
      </c>
      <c r="AI61" s="88">
        <v>0</v>
      </c>
      <c r="AJ61" s="88">
        <v>0</v>
      </c>
      <c r="AK61" s="88">
        <v>0</v>
      </c>
      <c r="AL61" s="88">
        <v>0</v>
      </c>
      <c r="AM61" s="88">
        <v>0</v>
      </c>
      <c r="AN61" s="88">
        <v>0</v>
      </c>
      <c r="AO61" s="88">
        <v>0</v>
      </c>
      <c r="AP61" s="88">
        <v>1</v>
      </c>
      <c r="AQ61" s="88">
        <v>1</v>
      </c>
      <c r="AR61" s="88">
        <v>2</v>
      </c>
      <c r="AS61" s="88">
        <v>2</v>
      </c>
      <c r="AT61" s="88">
        <v>0</v>
      </c>
      <c r="AU61" s="88">
        <v>0</v>
      </c>
      <c r="AV61" s="88">
        <v>0</v>
      </c>
      <c r="AW61" s="88">
        <v>2</v>
      </c>
      <c r="AX61" s="88">
        <v>5</v>
      </c>
      <c r="AY61" s="88">
        <v>3</v>
      </c>
      <c r="AZ61" s="88">
        <v>4</v>
      </c>
      <c r="BA61" s="88">
        <v>1</v>
      </c>
      <c r="BB61" s="88">
        <v>2</v>
      </c>
      <c r="BC61" s="88">
        <v>17</v>
      </c>
      <c r="BD61" s="88">
        <v>17</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9</v>
      </c>
      <c r="CE61" s="88">
        <v>24</v>
      </c>
      <c r="CF61" s="88">
        <v>11</v>
      </c>
      <c r="CG61" s="88">
        <v>8</v>
      </c>
      <c r="CH61" s="88">
        <v>3</v>
      </c>
      <c r="CI61" s="88">
        <v>2</v>
      </c>
      <c r="CJ61" s="88">
        <v>57</v>
      </c>
      <c r="CK61" s="88">
        <v>57</v>
      </c>
      <c r="CL61" s="88">
        <v>0</v>
      </c>
      <c r="CM61" s="88">
        <v>0</v>
      </c>
      <c r="CN61" s="88">
        <v>0</v>
      </c>
      <c r="CO61" s="88">
        <v>9</v>
      </c>
      <c r="CP61" s="88">
        <v>22</v>
      </c>
      <c r="CQ61" s="88">
        <v>9</v>
      </c>
      <c r="CR61" s="88">
        <v>7</v>
      </c>
      <c r="CS61" s="88">
        <v>3</v>
      </c>
      <c r="CT61" s="88">
        <v>2</v>
      </c>
      <c r="CU61" s="88">
        <v>52</v>
      </c>
      <c r="CV61" s="88">
        <v>52</v>
      </c>
      <c r="CW61" s="88">
        <v>0</v>
      </c>
      <c r="CX61" s="88">
        <v>0</v>
      </c>
      <c r="CY61" s="88">
        <v>0</v>
      </c>
      <c r="CZ61" s="88">
        <v>0</v>
      </c>
      <c r="DA61" s="88">
        <v>2</v>
      </c>
      <c r="DB61" s="88">
        <v>2</v>
      </c>
      <c r="DC61" s="88">
        <v>1</v>
      </c>
      <c r="DD61" s="88">
        <v>0</v>
      </c>
      <c r="DE61" s="88">
        <v>0</v>
      </c>
      <c r="DF61" s="88">
        <v>5</v>
      </c>
      <c r="DG61" s="91">
        <v>5</v>
      </c>
      <c r="DH61" s="115">
        <v>0</v>
      </c>
      <c r="DI61" s="88">
        <v>0</v>
      </c>
      <c r="DJ61" s="88">
        <v>0</v>
      </c>
      <c r="DK61" s="88">
        <v>0</v>
      </c>
      <c r="DL61" s="88">
        <v>5</v>
      </c>
      <c r="DM61" s="88">
        <v>1</v>
      </c>
      <c r="DN61" s="88">
        <v>2</v>
      </c>
      <c r="DO61" s="88">
        <v>2</v>
      </c>
      <c r="DP61" s="88">
        <v>1</v>
      </c>
      <c r="DQ61" s="88">
        <v>11</v>
      </c>
      <c r="DR61" s="88">
        <v>11</v>
      </c>
      <c r="DS61" s="115">
        <v>0</v>
      </c>
      <c r="DT61" s="88">
        <v>0</v>
      </c>
      <c r="DU61" s="88">
        <v>0</v>
      </c>
      <c r="DV61" s="88">
        <v>0</v>
      </c>
      <c r="DW61" s="88">
        <v>5</v>
      </c>
      <c r="DX61" s="88">
        <v>1</v>
      </c>
      <c r="DY61" s="88">
        <v>0</v>
      </c>
      <c r="DZ61" s="88">
        <v>2</v>
      </c>
      <c r="EA61" s="88">
        <v>1</v>
      </c>
      <c r="EB61" s="88">
        <v>9</v>
      </c>
      <c r="EC61" s="88">
        <v>9</v>
      </c>
      <c r="ED61" s="88">
        <v>0</v>
      </c>
      <c r="EE61" s="88">
        <v>0</v>
      </c>
      <c r="EF61" s="88">
        <v>0</v>
      </c>
      <c r="EG61" s="88">
        <v>0</v>
      </c>
      <c r="EH61" s="88">
        <v>0</v>
      </c>
      <c r="EI61" s="88">
        <v>0</v>
      </c>
      <c r="EJ61" s="88">
        <v>2</v>
      </c>
      <c r="EK61" s="88">
        <v>0</v>
      </c>
      <c r="EL61" s="88">
        <v>0</v>
      </c>
      <c r="EM61" s="88">
        <v>2</v>
      </c>
      <c r="EN61" s="88">
        <v>2</v>
      </c>
      <c r="EO61" s="88">
        <v>0</v>
      </c>
      <c r="EP61" s="88">
        <v>0</v>
      </c>
      <c r="EQ61" s="88">
        <v>0</v>
      </c>
      <c r="ER61" s="88">
        <v>0</v>
      </c>
      <c r="ES61" s="88">
        <v>0</v>
      </c>
      <c r="ET61" s="88">
        <v>0</v>
      </c>
      <c r="EU61" s="88">
        <v>0</v>
      </c>
      <c r="EV61" s="88">
        <v>0</v>
      </c>
      <c r="EW61" s="88">
        <v>0</v>
      </c>
      <c r="EX61" s="132">
        <v>0</v>
      </c>
      <c r="EY61" s="91">
        <v>0</v>
      </c>
      <c r="EZ61" s="115">
        <v>0</v>
      </c>
      <c r="FA61" s="88">
        <v>0</v>
      </c>
      <c r="FB61" s="88">
        <v>0</v>
      </c>
      <c r="FC61" s="88">
        <v>1</v>
      </c>
      <c r="FD61" s="88">
        <v>9</v>
      </c>
      <c r="FE61" s="88">
        <v>4</v>
      </c>
      <c r="FF61" s="88">
        <v>7</v>
      </c>
      <c r="FG61" s="88">
        <v>3</v>
      </c>
      <c r="FH61" s="88">
        <v>5</v>
      </c>
      <c r="FI61" s="88">
        <v>29</v>
      </c>
      <c r="FJ61" s="88">
        <v>29</v>
      </c>
      <c r="FK61" s="88">
        <v>0</v>
      </c>
      <c r="FL61" s="88">
        <v>0</v>
      </c>
      <c r="FM61" s="88">
        <v>0</v>
      </c>
      <c r="FN61" s="88">
        <v>1</v>
      </c>
      <c r="FO61" s="88">
        <v>9</v>
      </c>
      <c r="FP61" s="88">
        <v>4</v>
      </c>
      <c r="FQ61" s="88">
        <v>7</v>
      </c>
      <c r="FR61" s="88">
        <v>3</v>
      </c>
      <c r="FS61" s="88">
        <v>5</v>
      </c>
      <c r="FT61" s="88">
        <v>29</v>
      </c>
      <c r="FU61" s="88">
        <v>29</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0</v>
      </c>
      <c r="GL61" s="88">
        <v>0</v>
      </c>
      <c r="GM61" s="88">
        <v>0</v>
      </c>
      <c r="GN61" s="88">
        <v>0</v>
      </c>
      <c r="GO61" s="88">
        <v>0</v>
      </c>
      <c r="GP61" s="88">
        <v>0</v>
      </c>
      <c r="GQ61" s="132">
        <v>0</v>
      </c>
      <c r="GR61" s="87">
        <v>0</v>
      </c>
      <c r="GS61" s="88">
        <v>0</v>
      </c>
      <c r="GT61" s="88">
        <v>0</v>
      </c>
      <c r="GU61" s="88">
        <v>0</v>
      </c>
      <c r="GV61" s="88">
        <v>0</v>
      </c>
      <c r="GW61" s="88">
        <v>0</v>
      </c>
      <c r="GX61" s="88">
        <v>0</v>
      </c>
      <c r="GY61" s="88">
        <v>0</v>
      </c>
      <c r="GZ61" s="88">
        <v>0</v>
      </c>
      <c r="HA61" s="132">
        <v>0</v>
      </c>
      <c r="HB61" s="91">
        <v>0</v>
      </c>
      <c r="HC61" s="115">
        <v>0</v>
      </c>
      <c r="HD61" s="88">
        <v>0</v>
      </c>
      <c r="HE61" s="88">
        <v>0</v>
      </c>
      <c r="HF61" s="88">
        <v>14</v>
      </c>
      <c r="HG61" s="88">
        <v>37</v>
      </c>
      <c r="HH61" s="88">
        <v>15</v>
      </c>
      <c r="HI61" s="88">
        <v>11</v>
      </c>
      <c r="HJ61" s="88">
        <v>4</v>
      </c>
      <c r="HK61" s="88">
        <v>3</v>
      </c>
      <c r="HL61" s="132">
        <v>84</v>
      </c>
      <c r="HM61" s="116">
        <v>84</v>
      </c>
    </row>
    <row r="62" spans="1:221" s="74" customFormat="1" ht="18" customHeight="1">
      <c r="A62" s="87" t="s">
        <v>67</v>
      </c>
      <c r="B62" s="115">
        <v>3</v>
      </c>
      <c r="C62" s="88">
        <v>15</v>
      </c>
      <c r="D62" s="88">
        <v>18</v>
      </c>
      <c r="E62" s="88">
        <v>26</v>
      </c>
      <c r="F62" s="88">
        <v>108</v>
      </c>
      <c r="G62" s="88">
        <v>100</v>
      </c>
      <c r="H62" s="88">
        <v>58</v>
      </c>
      <c r="I62" s="88">
        <v>27</v>
      </c>
      <c r="J62" s="88">
        <v>23</v>
      </c>
      <c r="K62" s="88">
        <v>342</v>
      </c>
      <c r="L62" s="91">
        <v>360</v>
      </c>
      <c r="M62" s="87">
        <v>0</v>
      </c>
      <c r="N62" s="88">
        <v>1</v>
      </c>
      <c r="O62" s="88">
        <v>1</v>
      </c>
      <c r="P62" s="88">
        <v>5</v>
      </c>
      <c r="Q62" s="88">
        <v>16</v>
      </c>
      <c r="R62" s="88">
        <v>9</v>
      </c>
      <c r="S62" s="88">
        <v>5</v>
      </c>
      <c r="T62" s="88">
        <v>4</v>
      </c>
      <c r="U62" s="88">
        <v>8</v>
      </c>
      <c r="V62" s="88">
        <v>47</v>
      </c>
      <c r="W62" s="88">
        <v>48</v>
      </c>
      <c r="X62" s="88">
        <v>0</v>
      </c>
      <c r="Y62" s="88">
        <v>1</v>
      </c>
      <c r="Z62" s="88">
        <v>1</v>
      </c>
      <c r="AA62" s="88">
        <v>4</v>
      </c>
      <c r="AB62" s="88">
        <v>12</v>
      </c>
      <c r="AC62" s="88">
        <v>7</v>
      </c>
      <c r="AD62" s="88">
        <v>4</v>
      </c>
      <c r="AE62" s="88">
        <v>3</v>
      </c>
      <c r="AF62" s="88">
        <v>2</v>
      </c>
      <c r="AG62" s="88">
        <v>32</v>
      </c>
      <c r="AH62" s="88">
        <v>33</v>
      </c>
      <c r="AI62" s="88">
        <v>0</v>
      </c>
      <c r="AJ62" s="88">
        <v>0</v>
      </c>
      <c r="AK62" s="88">
        <v>0</v>
      </c>
      <c r="AL62" s="88">
        <v>0</v>
      </c>
      <c r="AM62" s="88">
        <v>0</v>
      </c>
      <c r="AN62" s="88">
        <v>0</v>
      </c>
      <c r="AO62" s="88">
        <v>0</v>
      </c>
      <c r="AP62" s="88">
        <v>1</v>
      </c>
      <c r="AQ62" s="88">
        <v>2</v>
      </c>
      <c r="AR62" s="88">
        <v>3</v>
      </c>
      <c r="AS62" s="88">
        <v>3</v>
      </c>
      <c r="AT62" s="88">
        <v>0</v>
      </c>
      <c r="AU62" s="88">
        <v>0</v>
      </c>
      <c r="AV62" s="88">
        <v>0</v>
      </c>
      <c r="AW62" s="88">
        <v>1</v>
      </c>
      <c r="AX62" s="88">
        <v>3</v>
      </c>
      <c r="AY62" s="88">
        <v>1</v>
      </c>
      <c r="AZ62" s="88">
        <v>1</v>
      </c>
      <c r="BA62" s="88">
        <v>0</v>
      </c>
      <c r="BB62" s="88">
        <v>2</v>
      </c>
      <c r="BC62" s="88">
        <v>8</v>
      </c>
      <c r="BD62" s="88">
        <v>8</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1</v>
      </c>
      <c r="BU62" s="88">
        <v>1</v>
      </c>
      <c r="BV62" s="88">
        <v>0</v>
      </c>
      <c r="BW62" s="88">
        <v>0</v>
      </c>
      <c r="BX62" s="88">
        <v>2</v>
      </c>
      <c r="BY62" s="88">
        <v>4</v>
      </c>
      <c r="BZ62" s="88">
        <v>4</v>
      </c>
      <c r="CA62" s="88">
        <v>1</v>
      </c>
      <c r="CB62" s="88">
        <v>5</v>
      </c>
      <c r="CC62" s="88">
        <v>6</v>
      </c>
      <c r="CD62" s="88">
        <v>3</v>
      </c>
      <c r="CE62" s="88">
        <v>25</v>
      </c>
      <c r="CF62" s="88">
        <v>24</v>
      </c>
      <c r="CG62" s="88">
        <v>8</v>
      </c>
      <c r="CH62" s="88">
        <v>6</v>
      </c>
      <c r="CI62" s="88">
        <v>1</v>
      </c>
      <c r="CJ62" s="88">
        <v>67</v>
      </c>
      <c r="CK62" s="88">
        <v>73</v>
      </c>
      <c r="CL62" s="88">
        <v>1</v>
      </c>
      <c r="CM62" s="88">
        <v>2</v>
      </c>
      <c r="CN62" s="88">
        <v>3</v>
      </c>
      <c r="CO62" s="88">
        <v>2</v>
      </c>
      <c r="CP62" s="88">
        <v>23</v>
      </c>
      <c r="CQ62" s="88">
        <v>23</v>
      </c>
      <c r="CR62" s="88">
        <v>8</v>
      </c>
      <c r="CS62" s="88">
        <v>6</v>
      </c>
      <c r="CT62" s="88">
        <v>1</v>
      </c>
      <c r="CU62" s="88">
        <v>63</v>
      </c>
      <c r="CV62" s="88">
        <v>66</v>
      </c>
      <c r="CW62" s="88">
        <v>0</v>
      </c>
      <c r="CX62" s="88">
        <v>3</v>
      </c>
      <c r="CY62" s="88">
        <v>3</v>
      </c>
      <c r="CZ62" s="88">
        <v>1</v>
      </c>
      <c r="DA62" s="88">
        <v>2</v>
      </c>
      <c r="DB62" s="88">
        <v>1</v>
      </c>
      <c r="DC62" s="88">
        <v>0</v>
      </c>
      <c r="DD62" s="88">
        <v>0</v>
      </c>
      <c r="DE62" s="88">
        <v>0</v>
      </c>
      <c r="DF62" s="88">
        <v>4</v>
      </c>
      <c r="DG62" s="91">
        <v>7</v>
      </c>
      <c r="DH62" s="115">
        <v>0</v>
      </c>
      <c r="DI62" s="88">
        <v>1</v>
      </c>
      <c r="DJ62" s="88">
        <v>1</v>
      </c>
      <c r="DK62" s="88">
        <v>1</v>
      </c>
      <c r="DL62" s="88">
        <v>4</v>
      </c>
      <c r="DM62" s="88">
        <v>5</v>
      </c>
      <c r="DN62" s="88">
        <v>7</v>
      </c>
      <c r="DO62" s="88">
        <v>1</v>
      </c>
      <c r="DP62" s="88">
        <v>2</v>
      </c>
      <c r="DQ62" s="88">
        <v>20</v>
      </c>
      <c r="DR62" s="88">
        <v>21</v>
      </c>
      <c r="DS62" s="115">
        <v>0</v>
      </c>
      <c r="DT62" s="88">
        <v>1</v>
      </c>
      <c r="DU62" s="88">
        <v>1</v>
      </c>
      <c r="DV62" s="88">
        <v>1</v>
      </c>
      <c r="DW62" s="88">
        <v>4</v>
      </c>
      <c r="DX62" s="88">
        <v>5</v>
      </c>
      <c r="DY62" s="88">
        <v>7</v>
      </c>
      <c r="DZ62" s="88">
        <v>1</v>
      </c>
      <c r="EA62" s="88">
        <v>2</v>
      </c>
      <c r="EB62" s="88">
        <v>20</v>
      </c>
      <c r="EC62" s="88">
        <v>21</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1</v>
      </c>
      <c r="FA62" s="88">
        <v>1</v>
      </c>
      <c r="FB62" s="88">
        <v>2</v>
      </c>
      <c r="FC62" s="88">
        <v>6</v>
      </c>
      <c r="FD62" s="88">
        <v>18</v>
      </c>
      <c r="FE62" s="88">
        <v>27</v>
      </c>
      <c r="FF62" s="88">
        <v>16</v>
      </c>
      <c r="FG62" s="88">
        <v>7</v>
      </c>
      <c r="FH62" s="88">
        <v>5</v>
      </c>
      <c r="FI62" s="88">
        <v>79</v>
      </c>
      <c r="FJ62" s="88">
        <v>81</v>
      </c>
      <c r="FK62" s="88">
        <v>0</v>
      </c>
      <c r="FL62" s="88">
        <v>0</v>
      </c>
      <c r="FM62" s="88">
        <v>0</v>
      </c>
      <c r="FN62" s="88">
        <v>4</v>
      </c>
      <c r="FO62" s="88">
        <v>17</v>
      </c>
      <c r="FP62" s="88">
        <v>24</v>
      </c>
      <c r="FQ62" s="88">
        <v>11</v>
      </c>
      <c r="FR62" s="88">
        <v>6</v>
      </c>
      <c r="FS62" s="88">
        <v>5</v>
      </c>
      <c r="FT62" s="88">
        <v>67</v>
      </c>
      <c r="FU62" s="88">
        <v>67</v>
      </c>
      <c r="FV62" s="88">
        <v>0</v>
      </c>
      <c r="FW62" s="88">
        <v>1</v>
      </c>
      <c r="FX62" s="88">
        <v>1</v>
      </c>
      <c r="FY62" s="88">
        <v>1</v>
      </c>
      <c r="FZ62" s="88">
        <v>1</v>
      </c>
      <c r="GA62" s="88">
        <v>1</v>
      </c>
      <c r="GB62" s="88">
        <v>3</v>
      </c>
      <c r="GC62" s="88">
        <v>1</v>
      </c>
      <c r="GD62" s="88">
        <v>0</v>
      </c>
      <c r="GE62" s="88">
        <v>7</v>
      </c>
      <c r="GF62" s="88">
        <v>8</v>
      </c>
      <c r="GG62" s="88">
        <v>1</v>
      </c>
      <c r="GH62" s="88">
        <v>0</v>
      </c>
      <c r="GI62" s="88">
        <v>1</v>
      </c>
      <c r="GJ62" s="88">
        <v>1</v>
      </c>
      <c r="GK62" s="88">
        <v>0</v>
      </c>
      <c r="GL62" s="88">
        <v>2</v>
      </c>
      <c r="GM62" s="88">
        <v>2</v>
      </c>
      <c r="GN62" s="88">
        <v>0</v>
      </c>
      <c r="GO62" s="88">
        <v>0</v>
      </c>
      <c r="GP62" s="88">
        <v>5</v>
      </c>
      <c r="GQ62" s="132">
        <v>6</v>
      </c>
      <c r="GR62" s="87">
        <v>0</v>
      </c>
      <c r="GS62" s="88">
        <v>0</v>
      </c>
      <c r="GT62" s="88">
        <v>0</v>
      </c>
      <c r="GU62" s="88">
        <v>0</v>
      </c>
      <c r="GV62" s="88">
        <v>1</v>
      </c>
      <c r="GW62" s="88">
        <v>0</v>
      </c>
      <c r="GX62" s="88">
        <v>0</v>
      </c>
      <c r="GY62" s="88">
        <v>0</v>
      </c>
      <c r="GZ62" s="88">
        <v>1</v>
      </c>
      <c r="HA62" s="132">
        <v>2</v>
      </c>
      <c r="HB62" s="91">
        <v>2</v>
      </c>
      <c r="HC62" s="115">
        <v>1</v>
      </c>
      <c r="HD62" s="88">
        <v>7</v>
      </c>
      <c r="HE62" s="88">
        <v>8</v>
      </c>
      <c r="HF62" s="88">
        <v>11</v>
      </c>
      <c r="HG62" s="88">
        <v>44</v>
      </c>
      <c r="HH62" s="88">
        <v>35</v>
      </c>
      <c r="HI62" s="88">
        <v>22</v>
      </c>
      <c r="HJ62" s="88">
        <v>9</v>
      </c>
      <c r="HK62" s="88">
        <v>6</v>
      </c>
      <c r="HL62" s="132">
        <v>127</v>
      </c>
      <c r="HM62" s="116">
        <v>135</v>
      </c>
    </row>
    <row r="63" spans="1:221" s="74" customFormat="1" ht="18" customHeight="1">
      <c r="A63" s="87" t="s">
        <v>68</v>
      </c>
      <c r="B63" s="115">
        <f aca="true" t="shared" si="13" ref="B63:L63">SUM(B59:B62)</f>
        <v>31</v>
      </c>
      <c r="C63" s="88">
        <f>SUM(C59:C62)</f>
        <v>60</v>
      </c>
      <c r="D63" s="88">
        <f>SUM(D59:D62)</f>
        <v>91</v>
      </c>
      <c r="E63" s="88">
        <f t="shared" si="13"/>
        <v>210</v>
      </c>
      <c r="F63" s="88">
        <f t="shared" si="13"/>
        <v>827</v>
      </c>
      <c r="G63" s="88">
        <f t="shared" si="13"/>
        <v>456</v>
      </c>
      <c r="H63" s="88">
        <f t="shared" si="13"/>
        <v>365</v>
      </c>
      <c r="I63" s="88">
        <f t="shared" si="13"/>
        <v>217</v>
      </c>
      <c r="J63" s="88">
        <f t="shared" si="13"/>
        <v>173</v>
      </c>
      <c r="K63" s="88">
        <f t="shared" si="13"/>
        <v>2248</v>
      </c>
      <c r="L63" s="91">
        <f t="shared" si="13"/>
        <v>2339</v>
      </c>
      <c r="M63" s="87">
        <f aca="true" t="shared" si="14" ref="M63:BX63">SUM(M59:M62)</f>
        <v>7</v>
      </c>
      <c r="N63" s="88">
        <f t="shared" si="14"/>
        <v>13</v>
      </c>
      <c r="O63" s="88">
        <f t="shared" si="14"/>
        <v>20</v>
      </c>
      <c r="P63" s="88">
        <f t="shared" si="14"/>
        <v>45</v>
      </c>
      <c r="Q63" s="88">
        <f t="shared" si="14"/>
        <v>160</v>
      </c>
      <c r="R63" s="88">
        <f t="shared" si="14"/>
        <v>86</v>
      </c>
      <c r="S63" s="88">
        <f t="shared" si="14"/>
        <v>64</v>
      </c>
      <c r="T63" s="88">
        <f t="shared" si="14"/>
        <v>52</v>
      </c>
      <c r="U63" s="88">
        <f t="shared" si="14"/>
        <v>63</v>
      </c>
      <c r="V63" s="88">
        <f t="shared" si="14"/>
        <v>470</v>
      </c>
      <c r="W63" s="88">
        <f t="shared" si="14"/>
        <v>490</v>
      </c>
      <c r="X63" s="88">
        <f t="shared" si="14"/>
        <v>6</v>
      </c>
      <c r="Y63" s="88">
        <f t="shared" si="14"/>
        <v>8</v>
      </c>
      <c r="Z63" s="88">
        <f t="shared" si="14"/>
        <v>14</v>
      </c>
      <c r="AA63" s="88">
        <f t="shared" si="14"/>
        <v>40</v>
      </c>
      <c r="AB63" s="88">
        <f t="shared" si="14"/>
        <v>104</v>
      </c>
      <c r="AC63" s="88">
        <f t="shared" si="14"/>
        <v>52</v>
      </c>
      <c r="AD63" s="88">
        <f t="shared" si="14"/>
        <v>41</v>
      </c>
      <c r="AE63" s="88">
        <f t="shared" si="14"/>
        <v>24</v>
      </c>
      <c r="AF63" s="88">
        <f t="shared" si="14"/>
        <v>19</v>
      </c>
      <c r="AG63" s="88">
        <f t="shared" si="14"/>
        <v>280</v>
      </c>
      <c r="AH63" s="88">
        <f t="shared" si="14"/>
        <v>294</v>
      </c>
      <c r="AI63" s="88">
        <f t="shared" si="14"/>
        <v>0</v>
      </c>
      <c r="AJ63" s="88">
        <f t="shared" si="14"/>
        <v>0</v>
      </c>
      <c r="AK63" s="88">
        <f t="shared" si="14"/>
        <v>0</v>
      </c>
      <c r="AL63" s="88">
        <f t="shared" si="14"/>
        <v>0</v>
      </c>
      <c r="AM63" s="88">
        <f t="shared" si="14"/>
        <v>2</v>
      </c>
      <c r="AN63" s="88">
        <f t="shared" si="14"/>
        <v>2</v>
      </c>
      <c r="AO63" s="88">
        <f t="shared" si="14"/>
        <v>4</v>
      </c>
      <c r="AP63" s="88">
        <f t="shared" si="14"/>
        <v>5</v>
      </c>
      <c r="AQ63" s="88">
        <f t="shared" si="14"/>
        <v>11</v>
      </c>
      <c r="AR63" s="88">
        <f t="shared" si="14"/>
        <v>24</v>
      </c>
      <c r="AS63" s="88">
        <f t="shared" si="14"/>
        <v>24</v>
      </c>
      <c r="AT63" s="88">
        <f t="shared" si="14"/>
        <v>1</v>
      </c>
      <c r="AU63" s="88">
        <f t="shared" si="14"/>
        <v>2</v>
      </c>
      <c r="AV63" s="88">
        <f t="shared" si="14"/>
        <v>3</v>
      </c>
      <c r="AW63" s="88">
        <f t="shared" si="14"/>
        <v>5</v>
      </c>
      <c r="AX63" s="88">
        <f t="shared" si="14"/>
        <v>43</v>
      </c>
      <c r="AY63" s="88">
        <f t="shared" si="14"/>
        <v>20</v>
      </c>
      <c r="AZ63" s="88">
        <f t="shared" si="14"/>
        <v>12</v>
      </c>
      <c r="BA63" s="88">
        <f t="shared" si="14"/>
        <v>16</v>
      </c>
      <c r="BB63" s="88">
        <f t="shared" si="14"/>
        <v>19</v>
      </c>
      <c r="BC63" s="88">
        <f t="shared" si="14"/>
        <v>115</v>
      </c>
      <c r="BD63" s="88">
        <f t="shared" si="14"/>
        <v>118</v>
      </c>
      <c r="BE63" s="88">
        <f t="shared" si="14"/>
        <v>0</v>
      </c>
      <c r="BF63" s="88">
        <f t="shared" si="14"/>
        <v>0</v>
      </c>
      <c r="BG63" s="88">
        <f t="shared" si="14"/>
        <v>0</v>
      </c>
      <c r="BH63" s="88">
        <f t="shared" si="14"/>
        <v>0</v>
      </c>
      <c r="BI63" s="88">
        <f t="shared" si="14"/>
        <v>0</v>
      </c>
      <c r="BJ63" s="88">
        <f t="shared" si="14"/>
        <v>0</v>
      </c>
      <c r="BK63" s="88">
        <f t="shared" si="14"/>
        <v>0</v>
      </c>
      <c r="BL63" s="88">
        <f t="shared" si="14"/>
        <v>1</v>
      </c>
      <c r="BM63" s="88">
        <f t="shared" si="14"/>
        <v>0</v>
      </c>
      <c r="BN63" s="88">
        <f t="shared" si="14"/>
        <v>1</v>
      </c>
      <c r="BO63" s="88">
        <f t="shared" si="14"/>
        <v>1</v>
      </c>
      <c r="BP63" s="88">
        <f t="shared" si="14"/>
        <v>0</v>
      </c>
      <c r="BQ63" s="88">
        <f t="shared" si="14"/>
        <v>3</v>
      </c>
      <c r="BR63" s="88">
        <f t="shared" si="14"/>
        <v>3</v>
      </c>
      <c r="BS63" s="88">
        <f t="shared" si="14"/>
        <v>0</v>
      </c>
      <c r="BT63" s="88">
        <f t="shared" si="14"/>
        <v>11</v>
      </c>
      <c r="BU63" s="88">
        <f t="shared" si="14"/>
        <v>12</v>
      </c>
      <c r="BV63" s="88">
        <f t="shared" si="14"/>
        <v>7</v>
      </c>
      <c r="BW63" s="88">
        <f t="shared" si="14"/>
        <v>6</v>
      </c>
      <c r="BX63" s="88">
        <f t="shared" si="14"/>
        <v>14</v>
      </c>
      <c r="BY63" s="88">
        <f aca="true" t="shared" si="15" ref="BY63:EJ63">SUM(BY59:BY62)</f>
        <v>50</v>
      </c>
      <c r="BZ63" s="88">
        <f t="shared" si="15"/>
        <v>53</v>
      </c>
      <c r="CA63" s="88">
        <f t="shared" si="15"/>
        <v>4</v>
      </c>
      <c r="CB63" s="88">
        <f t="shared" si="15"/>
        <v>16</v>
      </c>
      <c r="CC63" s="88">
        <f t="shared" si="15"/>
        <v>20</v>
      </c>
      <c r="CD63" s="88">
        <f t="shared" si="15"/>
        <v>51</v>
      </c>
      <c r="CE63" s="88">
        <f t="shared" si="15"/>
        <v>213</v>
      </c>
      <c r="CF63" s="88">
        <f t="shared" si="15"/>
        <v>108</v>
      </c>
      <c r="CG63" s="88">
        <f t="shared" si="15"/>
        <v>74</v>
      </c>
      <c r="CH63" s="88">
        <f t="shared" si="15"/>
        <v>36</v>
      </c>
      <c r="CI63" s="88">
        <f t="shared" si="15"/>
        <v>18</v>
      </c>
      <c r="CJ63" s="88">
        <f t="shared" si="15"/>
        <v>500</v>
      </c>
      <c r="CK63" s="88">
        <f t="shared" si="15"/>
        <v>520</v>
      </c>
      <c r="CL63" s="88">
        <f t="shared" si="15"/>
        <v>3</v>
      </c>
      <c r="CM63" s="88">
        <f t="shared" si="15"/>
        <v>8</v>
      </c>
      <c r="CN63" s="88">
        <f t="shared" si="15"/>
        <v>11</v>
      </c>
      <c r="CO63" s="88">
        <f t="shared" si="15"/>
        <v>38</v>
      </c>
      <c r="CP63" s="88">
        <f t="shared" si="15"/>
        <v>145</v>
      </c>
      <c r="CQ63" s="88">
        <f t="shared" si="15"/>
        <v>79</v>
      </c>
      <c r="CR63" s="88">
        <f t="shared" si="15"/>
        <v>53</v>
      </c>
      <c r="CS63" s="88">
        <f t="shared" si="15"/>
        <v>28</v>
      </c>
      <c r="CT63" s="88">
        <f t="shared" si="15"/>
        <v>11</v>
      </c>
      <c r="CU63" s="88">
        <f t="shared" si="15"/>
        <v>354</v>
      </c>
      <c r="CV63" s="88">
        <f t="shared" si="15"/>
        <v>365</v>
      </c>
      <c r="CW63" s="88">
        <f t="shared" si="15"/>
        <v>1</v>
      </c>
      <c r="CX63" s="88">
        <f t="shared" si="15"/>
        <v>8</v>
      </c>
      <c r="CY63" s="88">
        <f t="shared" si="15"/>
        <v>9</v>
      </c>
      <c r="CZ63" s="88">
        <f t="shared" si="15"/>
        <v>13</v>
      </c>
      <c r="DA63" s="88">
        <f t="shared" si="15"/>
        <v>68</v>
      </c>
      <c r="DB63" s="88">
        <f t="shared" si="15"/>
        <v>29</v>
      </c>
      <c r="DC63" s="88">
        <f t="shared" si="15"/>
        <v>21</v>
      </c>
      <c r="DD63" s="88">
        <f t="shared" si="15"/>
        <v>8</v>
      </c>
      <c r="DE63" s="88">
        <f t="shared" si="15"/>
        <v>7</v>
      </c>
      <c r="DF63" s="88">
        <f t="shared" si="15"/>
        <v>146</v>
      </c>
      <c r="DG63" s="91">
        <f t="shared" si="15"/>
        <v>155</v>
      </c>
      <c r="DH63" s="115">
        <f t="shared" si="15"/>
        <v>0</v>
      </c>
      <c r="DI63" s="88">
        <f t="shared" si="15"/>
        <v>1</v>
      </c>
      <c r="DJ63" s="88">
        <f t="shared" si="15"/>
        <v>1</v>
      </c>
      <c r="DK63" s="88">
        <f t="shared" si="15"/>
        <v>3</v>
      </c>
      <c r="DL63" s="88">
        <f t="shared" si="15"/>
        <v>25</v>
      </c>
      <c r="DM63" s="88">
        <f t="shared" si="15"/>
        <v>22</v>
      </c>
      <c r="DN63" s="88">
        <f t="shared" si="15"/>
        <v>39</v>
      </c>
      <c r="DO63" s="88">
        <f t="shared" si="15"/>
        <v>19</v>
      </c>
      <c r="DP63" s="88">
        <f t="shared" si="15"/>
        <v>15</v>
      </c>
      <c r="DQ63" s="88">
        <f t="shared" si="15"/>
        <v>123</v>
      </c>
      <c r="DR63" s="88">
        <f t="shared" si="15"/>
        <v>124</v>
      </c>
      <c r="DS63" s="115">
        <f t="shared" si="15"/>
        <v>0</v>
      </c>
      <c r="DT63" s="88">
        <f t="shared" si="15"/>
        <v>1</v>
      </c>
      <c r="DU63" s="88">
        <f t="shared" si="15"/>
        <v>1</v>
      </c>
      <c r="DV63" s="88">
        <f t="shared" si="15"/>
        <v>3</v>
      </c>
      <c r="DW63" s="88">
        <f t="shared" si="15"/>
        <v>21</v>
      </c>
      <c r="DX63" s="88">
        <f t="shared" si="15"/>
        <v>19</v>
      </c>
      <c r="DY63" s="88">
        <f t="shared" si="15"/>
        <v>32</v>
      </c>
      <c r="DZ63" s="88">
        <f t="shared" si="15"/>
        <v>16</v>
      </c>
      <c r="EA63" s="88">
        <f t="shared" si="15"/>
        <v>15</v>
      </c>
      <c r="EB63" s="88">
        <f t="shared" si="15"/>
        <v>106</v>
      </c>
      <c r="EC63" s="88">
        <f t="shared" si="15"/>
        <v>107</v>
      </c>
      <c r="ED63" s="88">
        <f t="shared" si="15"/>
        <v>0</v>
      </c>
      <c r="EE63" s="88">
        <f t="shared" si="15"/>
        <v>0</v>
      </c>
      <c r="EF63" s="88">
        <f t="shared" si="15"/>
        <v>0</v>
      </c>
      <c r="EG63" s="88">
        <f t="shared" si="15"/>
        <v>0</v>
      </c>
      <c r="EH63" s="88">
        <f t="shared" si="15"/>
        <v>4</v>
      </c>
      <c r="EI63" s="88">
        <f t="shared" si="15"/>
        <v>3</v>
      </c>
      <c r="EJ63" s="88">
        <f t="shared" si="15"/>
        <v>7</v>
      </c>
      <c r="EK63" s="88">
        <f aca="true" t="shared" si="16" ref="EK63:GV63">SUM(EK59:EK62)</f>
        <v>3</v>
      </c>
      <c r="EL63" s="88">
        <f t="shared" si="16"/>
        <v>0</v>
      </c>
      <c r="EM63" s="88">
        <f t="shared" si="16"/>
        <v>17</v>
      </c>
      <c r="EN63" s="88">
        <f t="shared" si="16"/>
        <v>17</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5</v>
      </c>
      <c r="FA63" s="88">
        <f t="shared" si="16"/>
        <v>6</v>
      </c>
      <c r="FB63" s="88">
        <f t="shared" si="16"/>
        <v>11</v>
      </c>
      <c r="FC63" s="88">
        <f t="shared" si="16"/>
        <v>19</v>
      </c>
      <c r="FD63" s="88">
        <f t="shared" si="16"/>
        <v>114</v>
      </c>
      <c r="FE63" s="88">
        <f t="shared" si="16"/>
        <v>81</v>
      </c>
      <c r="FF63" s="88">
        <f t="shared" si="16"/>
        <v>67</v>
      </c>
      <c r="FG63" s="88">
        <f t="shared" si="16"/>
        <v>50</v>
      </c>
      <c r="FH63" s="88">
        <f t="shared" si="16"/>
        <v>37</v>
      </c>
      <c r="FI63" s="88">
        <f t="shared" si="16"/>
        <v>368</v>
      </c>
      <c r="FJ63" s="88">
        <f t="shared" si="16"/>
        <v>379</v>
      </c>
      <c r="FK63" s="88">
        <f t="shared" si="16"/>
        <v>4</v>
      </c>
      <c r="FL63" s="88">
        <f t="shared" si="16"/>
        <v>3</v>
      </c>
      <c r="FM63" s="88">
        <f t="shared" si="16"/>
        <v>7</v>
      </c>
      <c r="FN63" s="88">
        <f t="shared" si="16"/>
        <v>17</v>
      </c>
      <c r="FO63" s="88">
        <f t="shared" si="16"/>
        <v>106</v>
      </c>
      <c r="FP63" s="88">
        <f t="shared" si="16"/>
        <v>77</v>
      </c>
      <c r="FQ63" s="88">
        <f t="shared" si="16"/>
        <v>61</v>
      </c>
      <c r="FR63" s="88">
        <f t="shared" si="16"/>
        <v>46</v>
      </c>
      <c r="FS63" s="88">
        <f t="shared" si="16"/>
        <v>37</v>
      </c>
      <c r="FT63" s="88">
        <f t="shared" si="16"/>
        <v>344</v>
      </c>
      <c r="FU63" s="88">
        <f t="shared" si="16"/>
        <v>351</v>
      </c>
      <c r="FV63" s="88">
        <f t="shared" si="16"/>
        <v>0</v>
      </c>
      <c r="FW63" s="88">
        <f t="shared" si="16"/>
        <v>3</v>
      </c>
      <c r="FX63" s="88">
        <f t="shared" si="16"/>
        <v>3</v>
      </c>
      <c r="FY63" s="88">
        <f t="shared" si="16"/>
        <v>1</v>
      </c>
      <c r="FZ63" s="88">
        <f t="shared" si="16"/>
        <v>5</v>
      </c>
      <c r="GA63" s="88">
        <f t="shared" si="16"/>
        <v>2</v>
      </c>
      <c r="GB63" s="88">
        <f t="shared" si="16"/>
        <v>3</v>
      </c>
      <c r="GC63" s="88">
        <f t="shared" si="16"/>
        <v>1</v>
      </c>
      <c r="GD63" s="88">
        <f t="shared" si="16"/>
        <v>0</v>
      </c>
      <c r="GE63" s="88">
        <f t="shared" si="16"/>
        <v>12</v>
      </c>
      <c r="GF63" s="88">
        <f t="shared" si="16"/>
        <v>15</v>
      </c>
      <c r="GG63" s="88">
        <f t="shared" si="16"/>
        <v>1</v>
      </c>
      <c r="GH63" s="88">
        <f t="shared" si="16"/>
        <v>0</v>
      </c>
      <c r="GI63" s="88">
        <f t="shared" si="16"/>
        <v>1</v>
      </c>
      <c r="GJ63" s="88">
        <f t="shared" si="16"/>
        <v>1</v>
      </c>
      <c r="GK63" s="88">
        <f t="shared" si="16"/>
        <v>3</v>
      </c>
      <c r="GL63" s="88">
        <f t="shared" si="16"/>
        <v>2</v>
      </c>
      <c r="GM63" s="88">
        <f t="shared" si="16"/>
        <v>3</v>
      </c>
      <c r="GN63" s="88">
        <f t="shared" si="16"/>
        <v>3</v>
      </c>
      <c r="GO63" s="88">
        <f t="shared" si="16"/>
        <v>0</v>
      </c>
      <c r="GP63" s="88">
        <f t="shared" si="16"/>
        <v>12</v>
      </c>
      <c r="GQ63" s="132">
        <f t="shared" si="16"/>
        <v>13</v>
      </c>
      <c r="GR63" s="87">
        <f t="shared" si="16"/>
        <v>0</v>
      </c>
      <c r="GS63" s="88">
        <f t="shared" si="16"/>
        <v>0</v>
      </c>
      <c r="GT63" s="88">
        <f t="shared" si="16"/>
        <v>0</v>
      </c>
      <c r="GU63" s="88">
        <f t="shared" si="16"/>
        <v>0</v>
      </c>
      <c r="GV63" s="88">
        <f t="shared" si="16"/>
        <v>2</v>
      </c>
      <c r="GW63" s="88">
        <f>SUM(GW59:GW62)</f>
        <v>4</v>
      </c>
      <c r="GX63" s="88">
        <f>SUM(GX59:GX62)</f>
        <v>0</v>
      </c>
      <c r="GY63" s="88">
        <f>SUM(GY59:GY62)</f>
        <v>1</v>
      </c>
      <c r="GZ63" s="88">
        <f>SUM(GZ59:GZ62)</f>
        <v>1</v>
      </c>
      <c r="HA63" s="132">
        <f>SUM(HA59:HA62)</f>
        <v>8</v>
      </c>
      <c r="HB63" s="91">
        <f>SUM(HB59:HB62)</f>
        <v>8</v>
      </c>
      <c r="HC63" s="115">
        <f>SUM(HC59:HC62)</f>
        <v>15</v>
      </c>
      <c r="HD63" s="88">
        <f>SUM(HD59:HD62)</f>
        <v>24</v>
      </c>
      <c r="HE63" s="88">
        <f>SUM(HE59:HE62)</f>
        <v>39</v>
      </c>
      <c r="HF63" s="88">
        <f>SUM(HF59:HF62)</f>
        <v>92</v>
      </c>
      <c r="HG63" s="88">
        <f>SUM(HG59:HG62)</f>
        <v>313</v>
      </c>
      <c r="HH63" s="88">
        <f>SUM(HH59:HH62)</f>
        <v>155</v>
      </c>
      <c r="HI63" s="88">
        <f>SUM(HI59:HI62)</f>
        <v>121</v>
      </c>
      <c r="HJ63" s="88">
        <f>SUM(HJ59:HJ62)</f>
        <v>59</v>
      </c>
      <c r="HK63" s="88">
        <f>SUM(HK59:HK62)</f>
        <v>39</v>
      </c>
      <c r="HL63" s="132">
        <f>SUM(HL59:HL62)</f>
        <v>779</v>
      </c>
      <c r="HM63" s="116">
        <f>SUM(HM59:HM62)</f>
        <v>818</v>
      </c>
    </row>
    <row r="64" spans="1:221" s="74" customFormat="1" ht="18" customHeight="1">
      <c r="A64" s="87" t="s">
        <v>69</v>
      </c>
      <c r="B64" s="115">
        <v>1</v>
      </c>
      <c r="C64" s="115">
        <v>0</v>
      </c>
      <c r="D64" s="115">
        <v>1</v>
      </c>
      <c r="E64" s="88">
        <v>53</v>
      </c>
      <c r="F64" s="88">
        <v>265</v>
      </c>
      <c r="G64" s="88">
        <v>96</v>
      </c>
      <c r="H64" s="88">
        <v>84</v>
      </c>
      <c r="I64" s="88">
        <v>66</v>
      </c>
      <c r="J64" s="88">
        <v>70</v>
      </c>
      <c r="K64" s="132">
        <v>634</v>
      </c>
      <c r="L64" s="91">
        <v>635</v>
      </c>
      <c r="M64" s="87">
        <v>0</v>
      </c>
      <c r="N64" s="88">
        <v>0</v>
      </c>
      <c r="O64" s="88">
        <v>0</v>
      </c>
      <c r="P64" s="88">
        <v>12</v>
      </c>
      <c r="Q64" s="88">
        <v>42</v>
      </c>
      <c r="R64" s="88">
        <v>22</v>
      </c>
      <c r="S64" s="88">
        <v>16</v>
      </c>
      <c r="T64" s="88">
        <v>16</v>
      </c>
      <c r="U64" s="88">
        <v>32</v>
      </c>
      <c r="V64" s="88">
        <v>140</v>
      </c>
      <c r="W64" s="88">
        <v>140</v>
      </c>
      <c r="X64" s="88">
        <v>0</v>
      </c>
      <c r="Y64" s="88">
        <v>0</v>
      </c>
      <c r="Z64" s="88">
        <v>0</v>
      </c>
      <c r="AA64" s="88">
        <v>10</v>
      </c>
      <c r="AB64" s="88">
        <v>39</v>
      </c>
      <c r="AC64" s="88">
        <v>12</v>
      </c>
      <c r="AD64" s="88">
        <v>9</v>
      </c>
      <c r="AE64" s="88">
        <v>2</v>
      </c>
      <c r="AF64" s="88">
        <v>8</v>
      </c>
      <c r="AG64" s="88">
        <v>80</v>
      </c>
      <c r="AH64" s="88">
        <v>80</v>
      </c>
      <c r="AI64" s="88">
        <v>0</v>
      </c>
      <c r="AJ64" s="88">
        <v>0</v>
      </c>
      <c r="AK64" s="88">
        <v>0</v>
      </c>
      <c r="AL64" s="88">
        <v>0</v>
      </c>
      <c r="AM64" s="88">
        <v>0</v>
      </c>
      <c r="AN64" s="88">
        <v>1</v>
      </c>
      <c r="AO64" s="88">
        <v>1</v>
      </c>
      <c r="AP64" s="88">
        <v>6</v>
      </c>
      <c r="AQ64" s="88">
        <v>8</v>
      </c>
      <c r="AR64" s="88">
        <v>16</v>
      </c>
      <c r="AS64" s="88">
        <v>16</v>
      </c>
      <c r="AT64" s="88">
        <v>0</v>
      </c>
      <c r="AU64" s="88">
        <v>0</v>
      </c>
      <c r="AV64" s="88">
        <v>0</v>
      </c>
      <c r="AW64" s="88">
        <v>1</v>
      </c>
      <c r="AX64" s="88">
        <v>2</v>
      </c>
      <c r="AY64" s="88">
        <v>4</v>
      </c>
      <c r="AZ64" s="88">
        <v>2</v>
      </c>
      <c r="BA64" s="88">
        <v>1</v>
      </c>
      <c r="BB64" s="88">
        <v>6</v>
      </c>
      <c r="BC64" s="88">
        <v>16</v>
      </c>
      <c r="BD64" s="88">
        <v>16</v>
      </c>
      <c r="BE64" s="88">
        <v>0</v>
      </c>
      <c r="BF64" s="88">
        <v>0</v>
      </c>
      <c r="BG64" s="88">
        <v>0</v>
      </c>
      <c r="BH64" s="88">
        <v>0</v>
      </c>
      <c r="BI64" s="88">
        <v>0</v>
      </c>
      <c r="BJ64" s="88">
        <v>0</v>
      </c>
      <c r="BK64" s="88">
        <v>0</v>
      </c>
      <c r="BL64" s="88">
        <v>0</v>
      </c>
      <c r="BM64" s="88">
        <v>0</v>
      </c>
      <c r="BN64" s="88">
        <v>0</v>
      </c>
      <c r="BO64" s="88">
        <v>0</v>
      </c>
      <c r="BP64" s="88">
        <v>0</v>
      </c>
      <c r="BQ64" s="88">
        <v>0</v>
      </c>
      <c r="BR64" s="88">
        <v>0</v>
      </c>
      <c r="BS64" s="88">
        <v>1</v>
      </c>
      <c r="BT64" s="88">
        <v>1</v>
      </c>
      <c r="BU64" s="88">
        <v>5</v>
      </c>
      <c r="BV64" s="88">
        <v>4</v>
      </c>
      <c r="BW64" s="88">
        <v>7</v>
      </c>
      <c r="BX64" s="88">
        <v>10</v>
      </c>
      <c r="BY64" s="88">
        <v>28</v>
      </c>
      <c r="BZ64" s="88">
        <v>28</v>
      </c>
      <c r="CA64" s="88">
        <v>1</v>
      </c>
      <c r="CB64" s="88">
        <v>0</v>
      </c>
      <c r="CC64" s="88">
        <v>1</v>
      </c>
      <c r="CD64" s="88">
        <v>15</v>
      </c>
      <c r="CE64" s="88">
        <v>75</v>
      </c>
      <c r="CF64" s="88">
        <v>15</v>
      </c>
      <c r="CG64" s="88">
        <v>8</v>
      </c>
      <c r="CH64" s="88">
        <v>7</v>
      </c>
      <c r="CI64" s="88">
        <v>2</v>
      </c>
      <c r="CJ64" s="88">
        <v>122</v>
      </c>
      <c r="CK64" s="88">
        <v>123</v>
      </c>
      <c r="CL64" s="88">
        <v>1</v>
      </c>
      <c r="CM64" s="88">
        <v>0</v>
      </c>
      <c r="CN64" s="88">
        <v>1</v>
      </c>
      <c r="CO64" s="88">
        <v>15</v>
      </c>
      <c r="CP64" s="88">
        <v>74</v>
      </c>
      <c r="CQ64" s="88">
        <v>15</v>
      </c>
      <c r="CR64" s="88">
        <v>7</v>
      </c>
      <c r="CS64" s="88">
        <v>7</v>
      </c>
      <c r="CT64" s="88">
        <v>1</v>
      </c>
      <c r="CU64" s="88">
        <v>119</v>
      </c>
      <c r="CV64" s="88">
        <v>120</v>
      </c>
      <c r="CW64" s="88">
        <v>0</v>
      </c>
      <c r="CX64" s="88">
        <v>0</v>
      </c>
      <c r="CY64" s="88">
        <v>0</v>
      </c>
      <c r="CZ64" s="88">
        <v>0</v>
      </c>
      <c r="DA64" s="88">
        <v>1</v>
      </c>
      <c r="DB64" s="88">
        <v>0</v>
      </c>
      <c r="DC64" s="88">
        <v>1</v>
      </c>
      <c r="DD64" s="88">
        <v>0</v>
      </c>
      <c r="DE64" s="88">
        <v>1</v>
      </c>
      <c r="DF64" s="88">
        <v>3</v>
      </c>
      <c r="DG64" s="91">
        <v>3</v>
      </c>
      <c r="DH64" s="115">
        <v>0</v>
      </c>
      <c r="DI64" s="88">
        <v>0</v>
      </c>
      <c r="DJ64" s="88">
        <v>0</v>
      </c>
      <c r="DK64" s="88">
        <v>0</v>
      </c>
      <c r="DL64" s="88">
        <v>7</v>
      </c>
      <c r="DM64" s="88">
        <v>10</v>
      </c>
      <c r="DN64" s="88">
        <v>15</v>
      </c>
      <c r="DO64" s="88">
        <v>10</v>
      </c>
      <c r="DP64" s="88">
        <v>7</v>
      </c>
      <c r="DQ64" s="88">
        <v>49</v>
      </c>
      <c r="DR64" s="88">
        <v>49</v>
      </c>
      <c r="DS64" s="115">
        <v>0</v>
      </c>
      <c r="DT64" s="88">
        <v>0</v>
      </c>
      <c r="DU64" s="88">
        <v>0</v>
      </c>
      <c r="DV64" s="88">
        <v>0</v>
      </c>
      <c r="DW64" s="88">
        <v>7</v>
      </c>
      <c r="DX64" s="88">
        <v>10</v>
      </c>
      <c r="DY64" s="88">
        <v>15</v>
      </c>
      <c r="DZ64" s="88">
        <v>10</v>
      </c>
      <c r="EA64" s="88">
        <v>6</v>
      </c>
      <c r="EB64" s="88">
        <v>48</v>
      </c>
      <c r="EC64" s="88">
        <v>48</v>
      </c>
      <c r="ED64" s="88">
        <v>0</v>
      </c>
      <c r="EE64" s="88">
        <v>0</v>
      </c>
      <c r="EF64" s="88">
        <v>0</v>
      </c>
      <c r="EG64" s="88">
        <v>0</v>
      </c>
      <c r="EH64" s="88">
        <v>0</v>
      </c>
      <c r="EI64" s="88">
        <v>0</v>
      </c>
      <c r="EJ64" s="88">
        <v>0</v>
      </c>
      <c r="EK64" s="88">
        <v>0</v>
      </c>
      <c r="EL64" s="88">
        <v>1</v>
      </c>
      <c r="EM64" s="88">
        <v>1</v>
      </c>
      <c r="EN64" s="88">
        <v>1</v>
      </c>
      <c r="EO64" s="88">
        <v>0</v>
      </c>
      <c r="EP64" s="88">
        <v>0</v>
      </c>
      <c r="EQ64" s="88">
        <v>0</v>
      </c>
      <c r="ER64" s="88">
        <v>0</v>
      </c>
      <c r="ES64" s="88">
        <v>0</v>
      </c>
      <c r="ET64" s="88">
        <v>0</v>
      </c>
      <c r="EU64" s="88">
        <v>0</v>
      </c>
      <c r="EV64" s="88">
        <v>0</v>
      </c>
      <c r="EW64" s="88">
        <v>0</v>
      </c>
      <c r="EX64" s="132">
        <v>0</v>
      </c>
      <c r="EY64" s="91">
        <v>0</v>
      </c>
      <c r="EZ64" s="115">
        <v>0</v>
      </c>
      <c r="FA64" s="88">
        <v>0</v>
      </c>
      <c r="FB64" s="88">
        <v>0</v>
      </c>
      <c r="FC64" s="88">
        <v>3</v>
      </c>
      <c r="FD64" s="88">
        <v>28</v>
      </c>
      <c r="FE64" s="88">
        <v>12</v>
      </c>
      <c r="FF64" s="88">
        <v>16</v>
      </c>
      <c r="FG64" s="88">
        <v>13</v>
      </c>
      <c r="FH64" s="88">
        <v>12</v>
      </c>
      <c r="FI64" s="88">
        <v>84</v>
      </c>
      <c r="FJ64" s="88">
        <v>84</v>
      </c>
      <c r="FK64" s="88">
        <v>0</v>
      </c>
      <c r="FL64" s="88">
        <v>0</v>
      </c>
      <c r="FM64" s="88">
        <v>0</v>
      </c>
      <c r="FN64" s="88">
        <v>1</v>
      </c>
      <c r="FO64" s="88">
        <v>27</v>
      </c>
      <c r="FP64" s="88">
        <v>10</v>
      </c>
      <c r="FQ64" s="88">
        <v>14</v>
      </c>
      <c r="FR64" s="88">
        <v>13</v>
      </c>
      <c r="FS64" s="88">
        <v>11</v>
      </c>
      <c r="FT64" s="88">
        <v>76</v>
      </c>
      <c r="FU64" s="88">
        <v>76</v>
      </c>
      <c r="FV64" s="88">
        <v>0</v>
      </c>
      <c r="FW64" s="88">
        <v>0</v>
      </c>
      <c r="FX64" s="88">
        <v>0</v>
      </c>
      <c r="FY64" s="88">
        <v>2</v>
      </c>
      <c r="FZ64" s="88">
        <v>0</v>
      </c>
      <c r="GA64" s="88">
        <v>1</v>
      </c>
      <c r="GB64" s="88">
        <v>2</v>
      </c>
      <c r="GC64" s="88">
        <v>0</v>
      </c>
      <c r="GD64" s="88">
        <v>1</v>
      </c>
      <c r="GE64" s="88">
        <v>6</v>
      </c>
      <c r="GF64" s="88">
        <v>6</v>
      </c>
      <c r="GG64" s="88">
        <v>0</v>
      </c>
      <c r="GH64" s="88">
        <v>0</v>
      </c>
      <c r="GI64" s="88">
        <v>0</v>
      </c>
      <c r="GJ64" s="88">
        <v>0</v>
      </c>
      <c r="GK64" s="88">
        <v>1</v>
      </c>
      <c r="GL64" s="88">
        <v>1</v>
      </c>
      <c r="GM64" s="88">
        <v>0</v>
      </c>
      <c r="GN64" s="88">
        <v>0</v>
      </c>
      <c r="GO64" s="88">
        <v>0</v>
      </c>
      <c r="GP64" s="88">
        <v>2</v>
      </c>
      <c r="GQ64" s="132">
        <v>2</v>
      </c>
      <c r="GR64" s="87">
        <v>0</v>
      </c>
      <c r="GS64" s="88">
        <v>0</v>
      </c>
      <c r="GT64" s="88">
        <v>0</v>
      </c>
      <c r="GU64" s="88">
        <v>0</v>
      </c>
      <c r="GV64" s="88">
        <v>0</v>
      </c>
      <c r="GW64" s="88">
        <v>1</v>
      </c>
      <c r="GX64" s="88">
        <v>1</v>
      </c>
      <c r="GY64" s="88">
        <v>0</v>
      </c>
      <c r="GZ64" s="88">
        <v>0</v>
      </c>
      <c r="HA64" s="132">
        <v>2</v>
      </c>
      <c r="HB64" s="91">
        <v>2</v>
      </c>
      <c r="HC64" s="115">
        <v>0</v>
      </c>
      <c r="HD64" s="88">
        <v>0</v>
      </c>
      <c r="HE64" s="88">
        <v>0</v>
      </c>
      <c r="HF64" s="88">
        <v>23</v>
      </c>
      <c r="HG64" s="88">
        <v>113</v>
      </c>
      <c r="HH64" s="88">
        <v>36</v>
      </c>
      <c r="HI64" s="88">
        <v>28</v>
      </c>
      <c r="HJ64" s="88">
        <v>20</v>
      </c>
      <c r="HK64" s="88">
        <v>17</v>
      </c>
      <c r="HL64" s="132">
        <v>237</v>
      </c>
      <c r="HM64" s="116">
        <v>237</v>
      </c>
    </row>
    <row r="65" spans="1:221" s="74" customFormat="1" ht="18" customHeight="1">
      <c r="A65" s="87" t="s">
        <v>70</v>
      </c>
      <c r="B65" s="115">
        <v>0</v>
      </c>
      <c r="C65" s="115">
        <v>0</v>
      </c>
      <c r="D65" s="115">
        <v>0</v>
      </c>
      <c r="E65" s="88">
        <v>0</v>
      </c>
      <c r="F65" s="88">
        <v>7</v>
      </c>
      <c r="G65" s="88">
        <v>2</v>
      </c>
      <c r="H65" s="88">
        <v>5</v>
      </c>
      <c r="I65" s="88">
        <v>0</v>
      </c>
      <c r="J65" s="88">
        <v>3</v>
      </c>
      <c r="K65" s="132">
        <v>17</v>
      </c>
      <c r="L65" s="91">
        <v>17</v>
      </c>
      <c r="M65" s="87">
        <v>0</v>
      </c>
      <c r="N65" s="88">
        <v>0</v>
      </c>
      <c r="O65" s="88">
        <v>0</v>
      </c>
      <c r="P65" s="88">
        <v>0</v>
      </c>
      <c r="Q65" s="88">
        <v>1</v>
      </c>
      <c r="R65" s="88">
        <v>0</v>
      </c>
      <c r="S65" s="88">
        <v>1</v>
      </c>
      <c r="T65" s="88">
        <v>0</v>
      </c>
      <c r="U65" s="88">
        <v>0</v>
      </c>
      <c r="V65" s="88">
        <v>2</v>
      </c>
      <c r="W65" s="88">
        <v>2</v>
      </c>
      <c r="X65" s="88">
        <v>0</v>
      </c>
      <c r="Y65" s="88">
        <v>0</v>
      </c>
      <c r="Z65" s="88">
        <v>0</v>
      </c>
      <c r="AA65" s="88">
        <v>0</v>
      </c>
      <c r="AB65" s="88">
        <v>1</v>
      </c>
      <c r="AC65" s="88">
        <v>0</v>
      </c>
      <c r="AD65" s="88">
        <v>1</v>
      </c>
      <c r="AE65" s="88">
        <v>0</v>
      </c>
      <c r="AF65" s="88">
        <v>0</v>
      </c>
      <c r="AG65" s="88">
        <v>2</v>
      </c>
      <c r="AH65" s="88">
        <v>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3</v>
      </c>
      <c r="CF65" s="88">
        <v>1</v>
      </c>
      <c r="CG65" s="88">
        <v>2</v>
      </c>
      <c r="CH65" s="88">
        <v>0</v>
      </c>
      <c r="CI65" s="88">
        <v>1</v>
      </c>
      <c r="CJ65" s="88">
        <v>7</v>
      </c>
      <c r="CK65" s="88">
        <v>7</v>
      </c>
      <c r="CL65" s="88">
        <v>0</v>
      </c>
      <c r="CM65" s="88">
        <v>0</v>
      </c>
      <c r="CN65" s="88">
        <v>0</v>
      </c>
      <c r="CO65" s="88">
        <v>0</v>
      </c>
      <c r="CP65" s="88">
        <v>3</v>
      </c>
      <c r="CQ65" s="88">
        <v>1</v>
      </c>
      <c r="CR65" s="88">
        <v>2</v>
      </c>
      <c r="CS65" s="88">
        <v>0</v>
      </c>
      <c r="CT65" s="88">
        <v>1</v>
      </c>
      <c r="CU65" s="88">
        <v>7</v>
      </c>
      <c r="CV65" s="88">
        <v>7</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3</v>
      </c>
      <c r="HH65" s="88">
        <v>1</v>
      </c>
      <c r="HI65" s="88">
        <v>2</v>
      </c>
      <c r="HJ65" s="88">
        <v>0</v>
      </c>
      <c r="HK65" s="88">
        <v>1</v>
      </c>
      <c r="HL65" s="132">
        <v>7</v>
      </c>
      <c r="HM65" s="116">
        <v>7</v>
      </c>
    </row>
    <row r="66" spans="1:221" s="74" customFormat="1" ht="18" customHeight="1">
      <c r="A66" s="87" t="s">
        <v>71</v>
      </c>
      <c r="B66" s="115">
        <v>0</v>
      </c>
      <c r="C66" s="115">
        <v>0</v>
      </c>
      <c r="D66" s="115">
        <v>0</v>
      </c>
      <c r="E66" s="88">
        <v>28</v>
      </c>
      <c r="F66" s="88">
        <v>88</v>
      </c>
      <c r="G66" s="88">
        <v>57</v>
      </c>
      <c r="H66" s="88">
        <v>27</v>
      </c>
      <c r="I66" s="88">
        <v>32</v>
      </c>
      <c r="J66" s="88">
        <v>24</v>
      </c>
      <c r="K66" s="132">
        <v>256</v>
      </c>
      <c r="L66" s="91">
        <v>256</v>
      </c>
      <c r="M66" s="87">
        <v>0</v>
      </c>
      <c r="N66" s="88">
        <v>0</v>
      </c>
      <c r="O66" s="88">
        <v>0</v>
      </c>
      <c r="P66" s="88">
        <v>5</v>
      </c>
      <c r="Q66" s="88">
        <v>10</v>
      </c>
      <c r="R66" s="88">
        <v>8</v>
      </c>
      <c r="S66" s="88">
        <v>4</v>
      </c>
      <c r="T66" s="88">
        <v>7</v>
      </c>
      <c r="U66" s="88">
        <v>3</v>
      </c>
      <c r="V66" s="88">
        <v>37</v>
      </c>
      <c r="W66" s="88">
        <v>37</v>
      </c>
      <c r="X66" s="88">
        <v>0</v>
      </c>
      <c r="Y66" s="88">
        <v>0</v>
      </c>
      <c r="Z66" s="88">
        <v>0</v>
      </c>
      <c r="AA66" s="88">
        <v>5</v>
      </c>
      <c r="AB66" s="88">
        <v>10</v>
      </c>
      <c r="AC66" s="88">
        <v>8</v>
      </c>
      <c r="AD66" s="88">
        <v>4</v>
      </c>
      <c r="AE66" s="88">
        <v>7</v>
      </c>
      <c r="AF66" s="88">
        <v>3</v>
      </c>
      <c r="AG66" s="88">
        <v>37</v>
      </c>
      <c r="AH66" s="88">
        <v>37</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8</v>
      </c>
      <c r="CE66" s="88">
        <v>32</v>
      </c>
      <c r="CF66" s="88">
        <v>19</v>
      </c>
      <c r="CG66" s="88">
        <v>9</v>
      </c>
      <c r="CH66" s="88">
        <v>8</v>
      </c>
      <c r="CI66" s="88">
        <v>7</v>
      </c>
      <c r="CJ66" s="88">
        <v>83</v>
      </c>
      <c r="CK66" s="88">
        <v>83</v>
      </c>
      <c r="CL66" s="88">
        <v>0</v>
      </c>
      <c r="CM66" s="88">
        <v>0</v>
      </c>
      <c r="CN66" s="88">
        <v>0</v>
      </c>
      <c r="CO66" s="88">
        <v>8</v>
      </c>
      <c r="CP66" s="88">
        <v>30</v>
      </c>
      <c r="CQ66" s="88">
        <v>19</v>
      </c>
      <c r="CR66" s="88">
        <v>9</v>
      </c>
      <c r="CS66" s="88">
        <v>8</v>
      </c>
      <c r="CT66" s="88">
        <v>7</v>
      </c>
      <c r="CU66" s="88">
        <v>81</v>
      </c>
      <c r="CV66" s="88">
        <v>81</v>
      </c>
      <c r="CW66" s="88">
        <v>0</v>
      </c>
      <c r="CX66" s="88">
        <v>0</v>
      </c>
      <c r="CY66" s="88">
        <v>0</v>
      </c>
      <c r="CZ66" s="88">
        <v>0</v>
      </c>
      <c r="DA66" s="88">
        <v>2</v>
      </c>
      <c r="DB66" s="88">
        <v>0</v>
      </c>
      <c r="DC66" s="88">
        <v>0</v>
      </c>
      <c r="DD66" s="88">
        <v>0</v>
      </c>
      <c r="DE66" s="88">
        <v>0</v>
      </c>
      <c r="DF66" s="88">
        <v>2</v>
      </c>
      <c r="DG66" s="91">
        <v>2</v>
      </c>
      <c r="DH66" s="115">
        <v>0</v>
      </c>
      <c r="DI66" s="88">
        <v>0</v>
      </c>
      <c r="DJ66" s="88">
        <v>0</v>
      </c>
      <c r="DK66" s="88">
        <v>1</v>
      </c>
      <c r="DL66" s="88">
        <v>11</v>
      </c>
      <c r="DM66" s="88">
        <v>7</v>
      </c>
      <c r="DN66" s="88">
        <v>5</v>
      </c>
      <c r="DO66" s="88">
        <v>5</v>
      </c>
      <c r="DP66" s="88">
        <v>4</v>
      </c>
      <c r="DQ66" s="88">
        <v>33</v>
      </c>
      <c r="DR66" s="88">
        <v>33</v>
      </c>
      <c r="DS66" s="115">
        <v>0</v>
      </c>
      <c r="DT66" s="88">
        <v>0</v>
      </c>
      <c r="DU66" s="88">
        <v>0</v>
      </c>
      <c r="DV66" s="88">
        <v>1</v>
      </c>
      <c r="DW66" s="88">
        <v>10</v>
      </c>
      <c r="DX66" s="88">
        <v>7</v>
      </c>
      <c r="DY66" s="88">
        <v>5</v>
      </c>
      <c r="DZ66" s="88">
        <v>5</v>
      </c>
      <c r="EA66" s="88">
        <v>4</v>
      </c>
      <c r="EB66" s="88">
        <v>32</v>
      </c>
      <c r="EC66" s="88">
        <v>32</v>
      </c>
      <c r="ED66" s="88">
        <v>0</v>
      </c>
      <c r="EE66" s="88">
        <v>0</v>
      </c>
      <c r="EF66" s="88">
        <v>0</v>
      </c>
      <c r="EG66" s="88">
        <v>0</v>
      </c>
      <c r="EH66" s="88">
        <v>1</v>
      </c>
      <c r="EI66" s="88">
        <v>0</v>
      </c>
      <c r="EJ66" s="88">
        <v>0</v>
      </c>
      <c r="EK66" s="88">
        <v>0</v>
      </c>
      <c r="EL66" s="88">
        <v>0</v>
      </c>
      <c r="EM66" s="88">
        <v>1</v>
      </c>
      <c r="EN66" s="88">
        <v>1</v>
      </c>
      <c r="EO66" s="88">
        <v>0</v>
      </c>
      <c r="EP66" s="88">
        <v>0</v>
      </c>
      <c r="EQ66" s="88">
        <v>0</v>
      </c>
      <c r="ER66" s="88">
        <v>0</v>
      </c>
      <c r="ES66" s="88">
        <v>0</v>
      </c>
      <c r="ET66" s="88">
        <v>0</v>
      </c>
      <c r="EU66" s="88">
        <v>0</v>
      </c>
      <c r="EV66" s="88">
        <v>0</v>
      </c>
      <c r="EW66" s="88">
        <v>0</v>
      </c>
      <c r="EX66" s="132">
        <v>0</v>
      </c>
      <c r="EY66" s="91">
        <v>0</v>
      </c>
      <c r="EZ66" s="115">
        <v>0</v>
      </c>
      <c r="FA66" s="88">
        <v>0</v>
      </c>
      <c r="FB66" s="88">
        <v>0</v>
      </c>
      <c r="FC66" s="88">
        <v>2</v>
      </c>
      <c r="FD66" s="88">
        <v>2</v>
      </c>
      <c r="FE66" s="88">
        <v>2</v>
      </c>
      <c r="FF66" s="88">
        <v>0</v>
      </c>
      <c r="FG66" s="88">
        <v>2</v>
      </c>
      <c r="FH66" s="88">
        <v>3</v>
      </c>
      <c r="FI66" s="88">
        <v>11</v>
      </c>
      <c r="FJ66" s="88">
        <v>11</v>
      </c>
      <c r="FK66" s="88">
        <v>0</v>
      </c>
      <c r="FL66" s="88">
        <v>0</v>
      </c>
      <c r="FM66" s="88">
        <v>0</v>
      </c>
      <c r="FN66" s="88">
        <v>0</v>
      </c>
      <c r="FO66" s="88">
        <v>1</v>
      </c>
      <c r="FP66" s="88">
        <v>2</v>
      </c>
      <c r="FQ66" s="88">
        <v>0</v>
      </c>
      <c r="FR66" s="88">
        <v>2</v>
      </c>
      <c r="FS66" s="88">
        <v>3</v>
      </c>
      <c r="FT66" s="88">
        <v>8</v>
      </c>
      <c r="FU66" s="88">
        <v>8</v>
      </c>
      <c r="FV66" s="88">
        <v>0</v>
      </c>
      <c r="FW66" s="88">
        <v>0</v>
      </c>
      <c r="FX66" s="88">
        <v>0</v>
      </c>
      <c r="FY66" s="88">
        <v>1</v>
      </c>
      <c r="FZ66" s="88">
        <v>1</v>
      </c>
      <c r="GA66" s="88">
        <v>0</v>
      </c>
      <c r="GB66" s="88">
        <v>0</v>
      </c>
      <c r="GC66" s="88">
        <v>0</v>
      </c>
      <c r="GD66" s="88">
        <v>0</v>
      </c>
      <c r="GE66" s="88">
        <v>2</v>
      </c>
      <c r="GF66" s="88">
        <v>2</v>
      </c>
      <c r="GG66" s="88">
        <v>0</v>
      </c>
      <c r="GH66" s="88">
        <v>0</v>
      </c>
      <c r="GI66" s="88">
        <v>0</v>
      </c>
      <c r="GJ66" s="88">
        <v>1</v>
      </c>
      <c r="GK66" s="88">
        <v>0</v>
      </c>
      <c r="GL66" s="88">
        <v>0</v>
      </c>
      <c r="GM66" s="88">
        <v>0</v>
      </c>
      <c r="GN66" s="88">
        <v>0</v>
      </c>
      <c r="GO66" s="88">
        <v>0</v>
      </c>
      <c r="GP66" s="88">
        <v>1</v>
      </c>
      <c r="GQ66" s="132">
        <v>1</v>
      </c>
      <c r="GR66" s="87">
        <v>0</v>
      </c>
      <c r="GS66" s="88">
        <v>0</v>
      </c>
      <c r="GT66" s="88">
        <v>0</v>
      </c>
      <c r="GU66" s="88">
        <v>0</v>
      </c>
      <c r="GV66" s="88">
        <v>0</v>
      </c>
      <c r="GW66" s="88">
        <v>0</v>
      </c>
      <c r="GX66" s="88">
        <v>0</v>
      </c>
      <c r="GY66" s="88">
        <v>0</v>
      </c>
      <c r="GZ66" s="88">
        <v>0</v>
      </c>
      <c r="HA66" s="132">
        <v>0</v>
      </c>
      <c r="HB66" s="91">
        <v>0</v>
      </c>
      <c r="HC66" s="115">
        <v>0</v>
      </c>
      <c r="HD66" s="88">
        <v>0</v>
      </c>
      <c r="HE66" s="88">
        <v>0</v>
      </c>
      <c r="HF66" s="88">
        <v>12</v>
      </c>
      <c r="HG66" s="88">
        <v>33</v>
      </c>
      <c r="HH66" s="88">
        <v>21</v>
      </c>
      <c r="HI66" s="88">
        <v>9</v>
      </c>
      <c r="HJ66" s="88">
        <v>10</v>
      </c>
      <c r="HK66" s="88">
        <v>7</v>
      </c>
      <c r="HL66" s="132">
        <v>92</v>
      </c>
      <c r="HM66" s="116">
        <v>92</v>
      </c>
    </row>
    <row r="67" spans="1:221" s="74" customFormat="1" ht="18" customHeight="1">
      <c r="A67" s="87" t="s">
        <v>72</v>
      </c>
      <c r="B67" s="115">
        <v>0</v>
      </c>
      <c r="C67" s="115">
        <v>0</v>
      </c>
      <c r="D67" s="115">
        <v>0</v>
      </c>
      <c r="E67" s="88">
        <v>18</v>
      </c>
      <c r="F67" s="88">
        <v>152</v>
      </c>
      <c r="G67" s="88">
        <v>25</v>
      </c>
      <c r="H67" s="88">
        <v>10</v>
      </c>
      <c r="I67" s="88">
        <v>19</v>
      </c>
      <c r="J67" s="88">
        <v>11</v>
      </c>
      <c r="K67" s="132">
        <v>235</v>
      </c>
      <c r="L67" s="91">
        <v>235</v>
      </c>
      <c r="M67" s="87">
        <v>0</v>
      </c>
      <c r="N67" s="88">
        <v>0</v>
      </c>
      <c r="O67" s="88">
        <v>0</v>
      </c>
      <c r="P67" s="88">
        <v>0</v>
      </c>
      <c r="Q67" s="88">
        <v>23</v>
      </c>
      <c r="R67" s="88">
        <v>2</v>
      </c>
      <c r="S67" s="88">
        <v>2</v>
      </c>
      <c r="T67" s="88">
        <v>2</v>
      </c>
      <c r="U67" s="88">
        <v>0</v>
      </c>
      <c r="V67" s="88">
        <v>29</v>
      </c>
      <c r="W67" s="88">
        <v>29</v>
      </c>
      <c r="X67" s="88">
        <v>0</v>
      </c>
      <c r="Y67" s="88">
        <v>0</v>
      </c>
      <c r="Z67" s="88">
        <v>0</v>
      </c>
      <c r="AA67" s="88">
        <v>0</v>
      </c>
      <c r="AB67" s="88">
        <v>23</v>
      </c>
      <c r="AC67" s="88">
        <v>2</v>
      </c>
      <c r="AD67" s="88">
        <v>2</v>
      </c>
      <c r="AE67" s="88">
        <v>2</v>
      </c>
      <c r="AF67" s="88">
        <v>0</v>
      </c>
      <c r="AG67" s="88">
        <v>29</v>
      </c>
      <c r="AH67" s="88">
        <v>29</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9</v>
      </c>
      <c r="CE67" s="88">
        <v>53</v>
      </c>
      <c r="CF67" s="88">
        <v>10</v>
      </c>
      <c r="CG67" s="88">
        <v>2</v>
      </c>
      <c r="CH67" s="88">
        <v>6</v>
      </c>
      <c r="CI67" s="88">
        <v>3</v>
      </c>
      <c r="CJ67" s="88">
        <v>83</v>
      </c>
      <c r="CK67" s="88">
        <v>83</v>
      </c>
      <c r="CL67" s="88">
        <v>0</v>
      </c>
      <c r="CM67" s="88">
        <v>0</v>
      </c>
      <c r="CN67" s="88">
        <v>0</v>
      </c>
      <c r="CO67" s="88">
        <v>9</v>
      </c>
      <c r="CP67" s="88">
        <v>53</v>
      </c>
      <c r="CQ67" s="88">
        <v>10</v>
      </c>
      <c r="CR67" s="88">
        <v>2</v>
      </c>
      <c r="CS67" s="88">
        <v>6</v>
      </c>
      <c r="CT67" s="88">
        <v>3</v>
      </c>
      <c r="CU67" s="88">
        <v>83</v>
      </c>
      <c r="CV67" s="88">
        <v>83</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5</v>
      </c>
      <c r="DM67" s="88">
        <v>3</v>
      </c>
      <c r="DN67" s="88">
        <v>2</v>
      </c>
      <c r="DO67" s="88">
        <v>5</v>
      </c>
      <c r="DP67" s="88">
        <v>4</v>
      </c>
      <c r="DQ67" s="88">
        <v>19</v>
      </c>
      <c r="DR67" s="88">
        <v>19</v>
      </c>
      <c r="DS67" s="115">
        <v>0</v>
      </c>
      <c r="DT67" s="88">
        <v>0</v>
      </c>
      <c r="DU67" s="88">
        <v>0</v>
      </c>
      <c r="DV67" s="88">
        <v>0</v>
      </c>
      <c r="DW67" s="88">
        <v>5</v>
      </c>
      <c r="DX67" s="88">
        <v>3</v>
      </c>
      <c r="DY67" s="88">
        <v>2</v>
      </c>
      <c r="DZ67" s="88">
        <v>5</v>
      </c>
      <c r="EA67" s="88">
        <v>4</v>
      </c>
      <c r="EB67" s="88">
        <v>19</v>
      </c>
      <c r="EC67" s="88">
        <v>19</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9</v>
      </c>
      <c r="HG67" s="88">
        <v>71</v>
      </c>
      <c r="HH67" s="88">
        <v>10</v>
      </c>
      <c r="HI67" s="88">
        <v>4</v>
      </c>
      <c r="HJ67" s="88">
        <v>6</v>
      </c>
      <c r="HK67" s="88">
        <v>4</v>
      </c>
      <c r="HL67" s="132">
        <v>104</v>
      </c>
      <c r="HM67" s="116">
        <v>104</v>
      </c>
    </row>
    <row r="68" spans="1:221" s="74" customFormat="1" ht="18" customHeight="1">
      <c r="A68" s="87" t="s">
        <v>73</v>
      </c>
      <c r="B68" s="115">
        <v>2</v>
      </c>
      <c r="C68" s="115">
        <v>0</v>
      </c>
      <c r="D68" s="115">
        <v>2</v>
      </c>
      <c r="E68" s="88">
        <v>22</v>
      </c>
      <c r="F68" s="88">
        <v>129</v>
      </c>
      <c r="G68" s="88">
        <v>83</v>
      </c>
      <c r="H68" s="88">
        <v>48</v>
      </c>
      <c r="I68" s="88">
        <v>19</v>
      </c>
      <c r="J68" s="88">
        <v>8</v>
      </c>
      <c r="K68" s="132">
        <v>309</v>
      </c>
      <c r="L68" s="91">
        <v>311</v>
      </c>
      <c r="M68" s="87">
        <v>1</v>
      </c>
      <c r="N68" s="88">
        <v>0</v>
      </c>
      <c r="O68" s="88">
        <v>1</v>
      </c>
      <c r="P68" s="88">
        <v>5</v>
      </c>
      <c r="Q68" s="88">
        <v>25</v>
      </c>
      <c r="R68" s="88">
        <v>11</v>
      </c>
      <c r="S68" s="88">
        <v>9</v>
      </c>
      <c r="T68" s="88">
        <v>6</v>
      </c>
      <c r="U68" s="88">
        <v>3</v>
      </c>
      <c r="V68" s="88">
        <v>59</v>
      </c>
      <c r="W68" s="88">
        <v>60</v>
      </c>
      <c r="X68" s="88">
        <v>1</v>
      </c>
      <c r="Y68" s="88">
        <v>0</v>
      </c>
      <c r="Z68" s="88">
        <v>1</v>
      </c>
      <c r="AA68" s="88">
        <v>5</v>
      </c>
      <c r="AB68" s="88">
        <v>24</v>
      </c>
      <c r="AC68" s="88">
        <v>10</v>
      </c>
      <c r="AD68" s="88">
        <v>5</v>
      </c>
      <c r="AE68" s="88">
        <v>6</v>
      </c>
      <c r="AF68" s="88">
        <v>0</v>
      </c>
      <c r="AG68" s="88">
        <v>50</v>
      </c>
      <c r="AH68" s="88">
        <v>51</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0</v>
      </c>
      <c r="AZ68" s="88">
        <v>2</v>
      </c>
      <c r="BA68" s="88">
        <v>0</v>
      </c>
      <c r="BB68" s="88">
        <v>0</v>
      </c>
      <c r="BC68" s="88">
        <v>2</v>
      </c>
      <c r="BD68" s="88">
        <v>2</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1</v>
      </c>
      <c r="BU68" s="88">
        <v>1</v>
      </c>
      <c r="BV68" s="88">
        <v>1</v>
      </c>
      <c r="BW68" s="88">
        <v>0</v>
      </c>
      <c r="BX68" s="88">
        <v>3</v>
      </c>
      <c r="BY68" s="88">
        <v>6</v>
      </c>
      <c r="BZ68" s="88">
        <v>6</v>
      </c>
      <c r="CA68" s="88">
        <v>0</v>
      </c>
      <c r="CB68" s="88">
        <v>0</v>
      </c>
      <c r="CC68" s="88">
        <v>0</v>
      </c>
      <c r="CD68" s="88">
        <v>7</v>
      </c>
      <c r="CE68" s="88">
        <v>38</v>
      </c>
      <c r="CF68" s="88">
        <v>23</v>
      </c>
      <c r="CG68" s="88">
        <v>17</v>
      </c>
      <c r="CH68" s="88">
        <v>3</v>
      </c>
      <c r="CI68" s="88">
        <v>0</v>
      </c>
      <c r="CJ68" s="88">
        <v>88</v>
      </c>
      <c r="CK68" s="88">
        <v>88</v>
      </c>
      <c r="CL68" s="88">
        <v>0</v>
      </c>
      <c r="CM68" s="88">
        <v>0</v>
      </c>
      <c r="CN68" s="88">
        <v>0</v>
      </c>
      <c r="CO68" s="88">
        <v>7</v>
      </c>
      <c r="CP68" s="88">
        <v>37</v>
      </c>
      <c r="CQ68" s="88">
        <v>23</v>
      </c>
      <c r="CR68" s="88">
        <v>17</v>
      </c>
      <c r="CS68" s="88">
        <v>3</v>
      </c>
      <c r="CT68" s="88">
        <v>0</v>
      </c>
      <c r="CU68" s="88">
        <v>87</v>
      </c>
      <c r="CV68" s="88">
        <v>87</v>
      </c>
      <c r="CW68" s="88">
        <v>0</v>
      </c>
      <c r="CX68" s="88">
        <v>0</v>
      </c>
      <c r="CY68" s="88">
        <v>0</v>
      </c>
      <c r="CZ68" s="88">
        <v>0</v>
      </c>
      <c r="DA68" s="88">
        <v>1</v>
      </c>
      <c r="DB68" s="88">
        <v>0</v>
      </c>
      <c r="DC68" s="88">
        <v>0</v>
      </c>
      <c r="DD68" s="88">
        <v>0</v>
      </c>
      <c r="DE68" s="88">
        <v>0</v>
      </c>
      <c r="DF68" s="88">
        <v>1</v>
      </c>
      <c r="DG68" s="91">
        <v>1</v>
      </c>
      <c r="DH68" s="115">
        <v>0</v>
      </c>
      <c r="DI68" s="88">
        <v>0</v>
      </c>
      <c r="DJ68" s="88">
        <v>0</v>
      </c>
      <c r="DK68" s="88">
        <v>0</v>
      </c>
      <c r="DL68" s="88">
        <v>10</v>
      </c>
      <c r="DM68" s="88">
        <v>9</v>
      </c>
      <c r="DN68" s="88">
        <v>4</v>
      </c>
      <c r="DO68" s="88">
        <v>6</v>
      </c>
      <c r="DP68" s="88">
        <v>0</v>
      </c>
      <c r="DQ68" s="88">
        <v>29</v>
      </c>
      <c r="DR68" s="88">
        <v>29</v>
      </c>
      <c r="DS68" s="115">
        <v>0</v>
      </c>
      <c r="DT68" s="88">
        <v>0</v>
      </c>
      <c r="DU68" s="88">
        <v>0</v>
      </c>
      <c r="DV68" s="88">
        <v>0</v>
      </c>
      <c r="DW68" s="88">
        <v>10</v>
      </c>
      <c r="DX68" s="88">
        <v>9</v>
      </c>
      <c r="DY68" s="88">
        <v>4</v>
      </c>
      <c r="DZ68" s="88">
        <v>6</v>
      </c>
      <c r="EA68" s="88">
        <v>0</v>
      </c>
      <c r="EB68" s="88">
        <v>29</v>
      </c>
      <c r="EC68" s="88">
        <v>29</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9</v>
      </c>
      <c r="FE68" s="88">
        <v>11</v>
      </c>
      <c r="FF68" s="88">
        <v>4</v>
      </c>
      <c r="FG68" s="88">
        <v>0</v>
      </c>
      <c r="FH68" s="88">
        <v>2</v>
      </c>
      <c r="FI68" s="88">
        <v>26</v>
      </c>
      <c r="FJ68" s="88">
        <v>26</v>
      </c>
      <c r="FK68" s="88">
        <v>0</v>
      </c>
      <c r="FL68" s="88">
        <v>0</v>
      </c>
      <c r="FM68" s="88">
        <v>0</v>
      </c>
      <c r="FN68" s="88">
        <v>0</v>
      </c>
      <c r="FO68" s="88">
        <v>3</v>
      </c>
      <c r="FP68" s="88">
        <v>6</v>
      </c>
      <c r="FQ68" s="88">
        <v>3</v>
      </c>
      <c r="FR68" s="88">
        <v>0</v>
      </c>
      <c r="FS68" s="88">
        <v>1</v>
      </c>
      <c r="FT68" s="88">
        <v>13</v>
      </c>
      <c r="FU68" s="88">
        <v>13</v>
      </c>
      <c r="FV68" s="88">
        <v>0</v>
      </c>
      <c r="FW68" s="88">
        <v>0</v>
      </c>
      <c r="FX68" s="88">
        <v>0</v>
      </c>
      <c r="FY68" s="88">
        <v>0</v>
      </c>
      <c r="FZ68" s="88">
        <v>6</v>
      </c>
      <c r="GA68" s="88">
        <v>5</v>
      </c>
      <c r="GB68" s="88">
        <v>1</v>
      </c>
      <c r="GC68" s="88">
        <v>0</v>
      </c>
      <c r="GD68" s="88">
        <v>1</v>
      </c>
      <c r="GE68" s="88">
        <v>13</v>
      </c>
      <c r="GF68" s="88">
        <v>13</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v>
      </c>
      <c r="GX68" s="88">
        <v>0</v>
      </c>
      <c r="GY68" s="88">
        <v>0</v>
      </c>
      <c r="GZ68" s="88">
        <v>2</v>
      </c>
      <c r="HA68" s="132">
        <v>3</v>
      </c>
      <c r="HB68" s="91">
        <v>3</v>
      </c>
      <c r="HC68" s="115">
        <v>1</v>
      </c>
      <c r="HD68" s="88">
        <v>0</v>
      </c>
      <c r="HE68" s="88">
        <v>1</v>
      </c>
      <c r="HF68" s="88">
        <v>10</v>
      </c>
      <c r="HG68" s="88">
        <v>47</v>
      </c>
      <c r="HH68" s="88">
        <v>28</v>
      </c>
      <c r="HI68" s="88">
        <v>14</v>
      </c>
      <c r="HJ68" s="88">
        <v>4</v>
      </c>
      <c r="HK68" s="88">
        <v>1</v>
      </c>
      <c r="HL68" s="132">
        <v>104</v>
      </c>
      <c r="HM68" s="116">
        <v>105</v>
      </c>
    </row>
    <row r="69" spans="1:221" s="74" customFormat="1" ht="18" customHeight="1">
      <c r="A69" s="87" t="s">
        <v>74</v>
      </c>
      <c r="B69" s="115">
        <v>0</v>
      </c>
      <c r="C69" s="115">
        <v>0</v>
      </c>
      <c r="D69" s="115">
        <v>0</v>
      </c>
      <c r="E69" s="88">
        <v>3</v>
      </c>
      <c r="F69" s="88">
        <v>0</v>
      </c>
      <c r="G69" s="88">
        <v>2</v>
      </c>
      <c r="H69" s="88">
        <v>0</v>
      </c>
      <c r="I69" s="88">
        <v>0</v>
      </c>
      <c r="J69" s="88">
        <v>0</v>
      </c>
      <c r="K69" s="132">
        <v>5</v>
      </c>
      <c r="L69" s="91">
        <v>5</v>
      </c>
      <c r="M69" s="87">
        <v>0</v>
      </c>
      <c r="N69" s="88">
        <v>0</v>
      </c>
      <c r="O69" s="88">
        <v>0</v>
      </c>
      <c r="P69" s="88">
        <v>3</v>
      </c>
      <c r="Q69" s="88">
        <v>0</v>
      </c>
      <c r="R69" s="88">
        <v>2</v>
      </c>
      <c r="S69" s="88">
        <v>0</v>
      </c>
      <c r="T69" s="88">
        <v>0</v>
      </c>
      <c r="U69" s="88">
        <v>0</v>
      </c>
      <c r="V69" s="88">
        <v>5</v>
      </c>
      <c r="W69" s="88">
        <v>5</v>
      </c>
      <c r="X69" s="88">
        <v>0</v>
      </c>
      <c r="Y69" s="88">
        <v>0</v>
      </c>
      <c r="Z69" s="88">
        <v>0</v>
      </c>
      <c r="AA69" s="88">
        <v>3</v>
      </c>
      <c r="AB69" s="88">
        <v>0</v>
      </c>
      <c r="AC69" s="88">
        <v>0</v>
      </c>
      <c r="AD69" s="88">
        <v>0</v>
      </c>
      <c r="AE69" s="88">
        <v>0</v>
      </c>
      <c r="AF69" s="88">
        <v>0</v>
      </c>
      <c r="AG69" s="88">
        <v>3</v>
      </c>
      <c r="AH69" s="88">
        <v>3</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v>
      </c>
      <c r="AZ69" s="88">
        <v>0</v>
      </c>
      <c r="BA69" s="88">
        <v>0</v>
      </c>
      <c r="BB69" s="88">
        <v>0</v>
      </c>
      <c r="BC69" s="88">
        <v>2</v>
      </c>
      <c r="BD69" s="88">
        <v>2</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20</v>
      </c>
      <c r="C70" s="115">
        <v>1</v>
      </c>
      <c r="D70" s="115">
        <v>21</v>
      </c>
      <c r="E70" s="88">
        <v>105</v>
      </c>
      <c r="F70" s="88">
        <v>139</v>
      </c>
      <c r="G70" s="88">
        <v>104</v>
      </c>
      <c r="H70" s="88">
        <v>60</v>
      </c>
      <c r="I70" s="88">
        <v>102</v>
      </c>
      <c r="J70" s="88">
        <v>71</v>
      </c>
      <c r="K70" s="132">
        <v>581</v>
      </c>
      <c r="L70" s="91">
        <v>602</v>
      </c>
      <c r="M70" s="87">
        <v>3</v>
      </c>
      <c r="N70" s="88">
        <v>0</v>
      </c>
      <c r="O70" s="88">
        <v>3</v>
      </c>
      <c r="P70" s="88">
        <v>20</v>
      </c>
      <c r="Q70" s="88">
        <v>16</v>
      </c>
      <c r="R70" s="88">
        <v>13</v>
      </c>
      <c r="S70" s="88">
        <v>10</v>
      </c>
      <c r="T70" s="88">
        <v>27</v>
      </c>
      <c r="U70" s="88">
        <v>32</v>
      </c>
      <c r="V70" s="88">
        <v>118</v>
      </c>
      <c r="W70" s="88">
        <v>121</v>
      </c>
      <c r="X70" s="88">
        <v>1</v>
      </c>
      <c r="Y70" s="88">
        <v>0</v>
      </c>
      <c r="Z70" s="88">
        <v>1</v>
      </c>
      <c r="AA70" s="88">
        <v>20</v>
      </c>
      <c r="AB70" s="88">
        <v>12</v>
      </c>
      <c r="AC70" s="88">
        <v>11</v>
      </c>
      <c r="AD70" s="88">
        <v>9</v>
      </c>
      <c r="AE70" s="88">
        <v>17</v>
      </c>
      <c r="AF70" s="88">
        <v>13</v>
      </c>
      <c r="AG70" s="88">
        <v>82</v>
      </c>
      <c r="AH70" s="88">
        <v>83</v>
      </c>
      <c r="AI70" s="88">
        <v>0</v>
      </c>
      <c r="AJ70" s="88">
        <v>0</v>
      </c>
      <c r="AK70" s="88">
        <v>0</v>
      </c>
      <c r="AL70" s="88">
        <v>0</v>
      </c>
      <c r="AM70" s="88">
        <v>0</v>
      </c>
      <c r="AN70" s="88">
        <v>0</v>
      </c>
      <c r="AO70" s="88">
        <v>1</v>
      </c>
      <c r="AP70" s="88">
        <v>5</v>
      </c>
      <c r="AQ70" s="88">
        <v>12</v>
      </c>
      <c r="AR70" s="88">
        <v>18</v>
      </c>
      <c r="AS70" s="88">
        <v>18</v>
      </c>
      <c r="AT70" s="88">
        <v>0</v>
      </c>
      <c r="AU70" s="88">
        <v>0</v>
      </c>
      <c r="AV70" s="88">
        <v>0</v>
      </c>
      <c r="AW70" s="88">
        <v>0</v>
      </c>
      <c r="AX70" s="88">
        <v>3</v>
      </c>
      <c r="AY70" s="88">
        <v>0</v>
      </c>
      <c r="AZ70" s="88">
        <v>0</v>
      </c>
      <c r="BA70" s="88">
        <v>0</v>
      </c>
      <c r="BB70" s="88">
        <v>0</v>
      </c>
      <c r="BC70" s="88">
        <v>3</v>
      </c>
      <c r="BD70" s="88">
        <v>3</v>
      </c>
      <c r="BE70" s="88">
        <v>0</v>
      </c>
      <c r="BF70" s="88">
        <v>0</v>
      </c>
      <c r="BG70" s="88">
        <v>0</v>
      </c>
      <c r="BH70" s="88">
        <v>0</v>
      </c>
      <c r="BI70" s="88">
        <v>0</v>
      </c>
      <c r="BJ70" s="88">
        <v>0</v>
      </c>
      <c r="BK70" s="88">
        <v>0</v>
      </c>
      <c r="BL70" s="88">
        <v>0</v>
      </c>
      <c r="BM70" s="88">
        <v>0</v>
      </c>
      <c r="BN70" s="88">
        <v>0</v>
      </c>
      <c r="BO70" s="88">
        <v>0</v>
      </c>
      <c r="BP70" s="88">
        <v>2</v>
      </c>
      <c r="BQ70" s="88">
        <v>0</v>
      </c>
      <c r="BR70" s="88">
        <v>2</v>
      </c>
      <c r="BS70" s="88">
        <v>0</v>
      </c>
      <c r="BT70" s="88">
        <v>1</v>
      </c>
      <c r="BU70" s="88">
        <v>2</v>
      </c>
      <c r="BV70" s="88">
        <v>0</v>
      </c>
      <c r="BW70" s="88">
        <v>5</v>
      </c>
      <c r="BX70" s="88">
        <v>7</v>
      </c>
      <c r="BY70" s="88">
        <v>15</v>
      </c>
      <c r="BZ70" s="88">
        <v>17</v>
      </c>
      <c r="CA70" s="88">
        <v>8</v>
      </c>
      <c r="CB70" s="88">
        <v>0</v>
      </c>
      <c r="CC70" s="88">
        <v>8</v>
      </c>
      <c r="CD70" s="88">
        <v>32</v>
      </c>
      <c r="CE70" s="88">
        <v>43</v>
      </c>
      <c r="CF70" s="88">
        <v>25</v>
      </c>
      <c r="CG70" s="88">
        <v>12</v>
      </c>
      <c r="CH70" s="88">
        <v>13</v>
      </c>
      <c r="CI70" s="88">
        <v>2</v>
      </c>
      <c r="CJ70" s="88">
        <v>127</v>
      </c>
      <c r="CK70" s="88">
        <v>135</v>
      </c>
      <c r="CL70" s="88">
        <v>8</v>
      </c>
      <c r="CM70" s="88">
        <v>0</v>
      </c>
      <c r="CN70" s="88">
        <v>8</v>
      </c>
      <c r="CO70" s="88">
        <v>32</v>
      </c>
      <c r="CP70" s="88">
        <v>43</v>
      </c>
      <c r="CQ70" s="88">
        <v>25</v>
      </c>
      <c r="CR70" s="88">
        <v>12</v>
      </c>
      <c r="CS70" s="88">
        <v>13</v>
      </c>
      <c r="CT70" s="88">
        <v>2</v>
      </c>
      <c r="CU70" s="88">
        <v>127</v>
      </c>
      <c r="CV70" s="88">
        <v>135</v>
      </c>
      <c r="CW70" s="88">
        <v>0</v>
      </c>
      <c r="CX70" s="88">
        <v>0</v>
      </c>
      <c r="CY70" s="88">
        <v>0</v>
      </c>
      <c r="CZ70" s="88">
        <v>0</v>
      </c>
      <c r="DA70" s="88">
        <v>0</v>
      </c>
      <c r="DB70" s="88">
        <v>0</v>
      </c>
      <c r="DC70" s="88">
        <v>0</v>
      </c>
      <c r="DD70" s="88">
        <v>0</v>
      </c>
      <c r="DE70" s="88">
        <v>0</v>
      </c>
      <c r="DF70" s="88">
        <v>0</v>
      </c>
      <c r="DG70" s="91">
        <v>0</v>
      </c>
      <c r="DH70" s="115">
        <v>0</v>
      </c>
      <c r="DI70" s="88">
        <v>0</v>
      </c>
      <c r="DJ70" s="88">
        <v>0</v>
      </c>
      <c r="DK70" s="88">
        <v>1</v>
      </c>
      <c r="DL70" s="88">
        <v>10</v>
      </c>
      <c r="DM70" s="88">
        <v>15</v>
      </c>
      <c r="DN70" s="88">
        <v>7</v>
      </c>
      <c r="DO70" s="88">
        <v>13</v>
      </c>
      <c r="DP70" s="88">
        <v>2</v>
      </c>
      <c r="DQ70" s="88">
        <v>48</v>
      </c>
      <c r="DR70" s="88">
        <v>48</v>
      </c>
      <c r="DS70" s="115">
        <v>0</v>
      </c>
      <c r="DT70" s="88">
        <v>0</v>
      </c>
      <c r="DU70" s="88">
        <v>0</v>
      </c>
      <c r="DV70" s="88">
        <v>1</v>
      </c>
      <c r="DW70" s="88">
        <v>10</v>
      </c>
      <c r="DX70" s="88">
        <v>15</v>
      </c>
      <c r="DY70" s="88">
        <v>7</v>
      </c>
      <c r="DZ70" s="88">
        <v>13</v>
      </c>
      <c r="EA70" s="88">
        <v>2</v>
      </c>
      <c r="EB70" s="88">
        <v>48</v>
      </c>
      <c r="EC70" s="88">
        <v>48</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0</v>
      </c>
      <c r="FA70" s="88">
        <v>0</v>
      </c>
      <c r="FB70" s="88">
        <v>0</v>
      </c>
      <c r="FC70" s="88">
        <v>3</v>
      </c>
      <c r="FD70" s="88">
        <v>10</v>
      </c>
      <c r="FE70" s="88">
        <v>11</v>
      </c>
      <c r="FF70" s="88">
        <v>10</v>
      </c>
      <c r="FG70" s="88">
        <v>20</v>
      </c>
      <c r="FH70" s="88">
        <v>15</v>
      </c>
      <c r="FI70" s="88">
        <v>69</v>
      </c>
      <c r="FJ70" s="88">
        <v>69</v>
      </c>
      <c r="FK70" s="88">
        <v>0</v>
      </c>
      <c r="FL70" s="88">
        <v>0</v>
      </c>
      <c r="FM70" s="88">
        <v>0</v>
      </c>
      <c r="FN70" s="88">
        <v>3</v>
      </c>
      <c r="FO70" s="88">
        <v>10</v>
      </c>
      <c r="FP70" s="88">
        <v>11</v>
      </c>
      <c r="FQ70" s="88">
        <v>10</v>
      </c>
      <c r="FR70" s="88">
        <v>20</v>
      </c>
      <c r="FS70" s="88">
        <v>15</v>
      </c>
      <c r="FT70" s="88">
        <v>69</v>
      </c>
      <c r="FU70" s="88">
        <v>69</v>
      </c>
      <c r="FV70" s="88">
        <v>0</v>
      </c>
      <c r="FW70" s="88">
        <v>0</v>
      </c>
      <c r="FX70" s="88">
        <v>0</v>
      </c>
      <c r="FY70" s="88">
        <v>0</v>
      </c>
      <c r="FZ70" s="88">
        <v>0</v>
      </c>
      <c r="GA70" s="88">
        <v>0</v>
      </c>
      <c r="GB70" s="88">
        <v>0</v>
      </c>
      <c r="GC70" s="88">
        <v>0</v>
      </c>
      <c r="GD70" s="88">
        <v>0</v>
      </c>
      <c r="GE70" s="88">
        <v>0</v>
      </c>
      <c r="GF70" s="88">
        <v>0</v>
      </c>
      <c r="GG70" s="88">
        <v>0</v>
      </c>
      <c r="GH70" s="88">
        <v>0</v>
      </c>
      <c r="GI70" s="88">
        <v>0</v>
      </c>
      <c r="GJ70" s="88">
        <v>0</v>
      </c>
      <c r="GK70" s="88">
        <v>0</v>
      </c>
      <c r="GL70" s="88">
        <v>0</v>
      </c>
      <c r="GM70" s="88">
        <v>0</v>
      </c>
      <c r="GN70" s="88">
        <v>0</v>
      </c>
      <c r="GO70" s="88">
        <v>0</v>
      </c>
      <c r="GP70" s="88">
        <v>0</v>
      </c>
      <c r="GQ70" s="132">
        <v>0</v>
      </c>
      <c r="GR70" s="87">
        <v>1</v>
      </c>
      <c r="GS70" s="88">
        <v>0</v>
      </c>
      <c r="GT70" s="88">
        <v>1</v>
      </c>
      <c r="GU70" s="88">
        <v>0</v>
      </c>
      <c r="GV70" s="88">
        <v>0</v>
      </c>
      <c r="GW70" s="88">
        <v>0</v>
      </c>
      <c r="GX70" s="88">
        <v>0</v>
      </c>
      <c r="GY70" s="88">
        <v>0</v>
      </c>
      <c r="GZ70" s="88">
        <v>0</v>
      </c>
      <c r="HA70" s="132">
        <v>0</v>
      </c>
      <c r="HB70" s="91">
        <v>1</v>
      </c>
      <c r="HC70" s="115">
        <v>8</v>
      </c>
      <c r="HD70" s="88">
        <v>1</v>
      </c>
      <c r="HE70" s="88">
        <v>9</v>
      </c>
      <c r="HF70" s="88">
        <v>49</v>
      </c>
      <c r="HG70" s="88">
        <v>60</v>
      </c>
      <c r="HH70" s="88">
        <v>40</v>
      </c>
      <c r="HI70" s="88">
        <v>21</v>
      </c>
      <c r="HJ70" s="88">
        <v>29</v>
      </c>
      <c r="HK70" s="88">
        <v>20</v>
      </c>
      <c r="HL70" s="132">
        <v>219</v>
      </c>
      <c r="HM70" s="116">
        <v>228</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2</v>
      </c>
      <c r="C72" s="115">
        <v>8</v>
      </c>
      <c r="D72" s="115">
        <v>10</v>
      </c>
      <c r="E72" s="88">
        <v>12</v>
      </c>
      <c r="F72" s="88">
        <v>36</v>
      </c>
      <c r="G72" s="88">
        <v>13</v>
      </c>
      <c r="H72" s="88">
        <v>7</v>
      </c>
      <c r="I72" s="88">
        <v>4</v>
      </c>
      <c r="J72" s="88">
        <v>10</v>
      </c>
      <c r="K72" s="132">
        <v>82</v>
      </c>
      <c r="L72" s="91">
        <v>92</v>
      </c>
      <c r="M72" s="87">
        <v>0</v>
      </c>
      <c r="N72" s="88">
        <v>2</v>
      </c>
      <c r="O72" s="88">
        <v>2</v>
      </c>
      <c r="P72" s="88">
        <v>5</v>
      </c>
      <c r="Q72" s="88">
        <v>11</v>
      </c>
      <c r="R72" s="88">
        <v>3</v>
      </c>
      <c r="S72" s="88">
        <v>2</v>
      </c>
      <c r="T72" s="88">
        <v>1</v>
      </c>
      <c r="U72" s="88">
        <v>3</v>
      </c>
      <c r="V72" s="88">
        <v>25</v>
      </c>
      <c r="W72" s="88">
        <v>27</v>
      </c>
      <c r="X72" s="88">
        <v>0</v>
      </c>
      <c r="Y72" s="88">
        <v>2</v>
      </c>
      <c r="Z72" s="88">
        <v>2</v>
      </c>
      <c r="AA72" s="88">
        <v>5</v>
      </c>
      <c r="AB72" s="88">
        <v>11</v>
      </c>
      <c r="AC72" s="88">
        <v>3</v>
      </c>
      <c r="AD72" s="88">
        <v>2</v>
      </c>
      <c r="AE72" s="88">
        <v>1</v>
      </c>
      <c r="AF72" s="88">
        <v>3</v>
      </c>
      <c r="AG72" s="88">
        <v>25</v>
      </c>
      <c r="AH72" s="88">
        <v>27</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1</v>
      </c>
      <c r="CC72" s="88">
        <v>1</v>
      </c>
      <c r="CD72" s="88">
        <v>1</v>
      </c>
      <c r="CE72" s="88">
        <v>4</v>
      </c>
      <c r="CF72" s="88">
        <v>3</v>
      </c>
      <c r="CG72" s="88">
        <v>1</v>
      </c>
      <c r="CH72" s="88">
        <v>1</v>
      </c>
      <c r="CI72" s="88">
        <v>1</v>
      </c>
      <c r="CJ72" s="88">
        <v>11</v>
      </c>
      <c r="CK72" s="88">
        <v>12</v>
      </c>
      <c r="CL72" s="88">
        <v>0</v>
      </c>
      <c r="CM72" s="88">
        <v>1</v>
      </c>
      <c r="CN72" s="88">
        <v>1</v>
      </c>
      <c r="CO72" s="88">
        <v>1</v>
      </c>
      <c r="CP72" s="88">
        <v>4</v>
      </c>
      <c r="CQ72" s="88">
        <v>3</v>
      </c>
      <c r="CR72" s="88">
        <v>1</v>
      </c>
      <c r="CS72" s="88">
        <v>1</v>
      </c>
      <c r="CT72" s="88">
        <v>1</v>
      </c>
      <c r="CU72" s="88">
        <v>11</v>
      </c>
      <c r="CV72" s="88">
        <v>12</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1</v>
      </c>
      <c r="DM72" s="88">
        <v>0</v>
      </c>
      <c r="DN72" s="88">
        <v>0</v>
      </c>
      <c r="DO72" s="88">
        <v>0</v>
      </c>
      <c r="DP72" s="88">
        <v>0</v>
      </c>
      <c r="DQ72" s="88">
        <v>1</v>
      </c>
      <c r="DR72" s="88">
        <v>1</v>
      </c>
      <c r="DS72" s="115">
        <v>0</v>
      </c>
      <c r="DT72" s="88">
        <v>0</v>
      </c>
      <c r="DU72" s="88">
        <v>0</v>
      </c>
      <c r="DV72" s="88">
        <v>0</v>
      </c>
      <c r="DW72" s="88">
        <v>1</v>
      </c>
      <c r="DX72" s="88">
        <v>0</v>
      </c>
      <c r="DY72" s="88">
        <v>0</v>
      </c>
      <c r="DZ72" s="88">
        <v>0</v>
      </c>
      <c r="EA72" s="88">
        <v>0</v>
      </c>
      <c r="EB72" s="88">
        <v>1</v>
      </c>
      <c r="EC72" s="88">
        <v>1</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1</v>
      </c>
      <c r="FA72" s="88">
        <v>2</v>
      </c>
      <c r="FB72" s="88">
        <v>3</v>
      </c>
      <c r="FC72" s="88">
        <v>0</v>
      </c>
      <c r="FD72" s="88">
        <v>7</v>
      </c>
      <c r="FE72" s="88">
        <v>2</v>
      </c>
      <c r="FF72" s="88">
        <v>2</v>
      </c>
      <c r="FG72" s="88">
        <v>1</v>
      </c>
      <c r="FH72" s="88">
        <v>3</v>
      </c>
      <c r="FI72" s="88">
        <v>15</v>
      </c>
      <c r="FJ72" s="88">
        <v>18</v>
      </c>
      <c r="FK72" s="88">
        <v>1</v>
      </c>
      <c r="FL72" s="88">
        <v>2</v>
      </c>
      <c r="FM72" s="88">
        <v>3</v>
      </c>
      <c r="FN72" s="88">
        <v>0</v>
      </c>
      <c r="FO72" s="88">
        <v>7</v>
      </c>
      <c r="FP72" s="88">
        <v>2</v>
      </c>
      <c r="FQ72" s="88">
        <v>2</v>
      </c>
      <c r="FR72" s="88">
        <v>0</v>
      </c>
      <c r="FS72" s="88">
        <v>3</v>
      </c>
      <c r="FT72" s="88">
        <v>14</v>
      </c>
      <c r="FU72" s="88">
        <v>17</v>
      </c>
      <c r="FV72" s="88">
        <v>0</v>
      </c>
      <c r="FW72" s="88">
        <v>0</v>
      </c>
      <c r="FX72" s="88">
        <v>0</v>
      </c>
      <c r="FY72" s="88">
        <v>0</v>
      </c>
      <c r="FZ72" s="88">
        <v>0</v>
      </c>
      <c r="GA72" s="88">
        <v>0</v>
      </c>
      <c r="GB72" s="88">
        <v>0</v>
      </c>
      <c r="GC72" s="88">
        <v>1</v>
      </c>
      <c r="GD72" s="88">
        <v>0</v>
      </c>
      <c r="GE72" s="88">
        <v>1</v>
      </c>
      <c r="GF72" s="88">
        <v>1</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v>
      </c>
      <c r="HD72" s="88">
        <v>3</v>
      </c>
      <c r="HE72" s="88">
        <v>4</v>
      </c>
      <c r="HF72" s="88">
        <v>6</v>
      </c>
      <c r="HG72" s="88">
        <v>13</v>
      </c>
      <c r="HH72" s="88">
        <v>5</v>
      </c>
      <c r="HI72" s="88">
        <v>2</v>
      </c>
      <c r="HJ72" s="88">
        <v>1</v>
      </c>
      <c r="HK72" s="88">
        <v>3</v>
      </c>
      <c r="HL72" s="132">
        <v>30</v>
      </c>
      <c r="HM72" s="116">
        <v>34</v>
      </c>
    </row>
    <row r="73" spans="1:221" s="74" customFormat="1" ht="18" customHeight="1" thickBot="1">
      <c r="A73" s="92" t="s">
        <v>78</v>
      </c>
      <c r="B73" s="118">
        <f aca="true" t="shared" si="17" ref="B73:L73">SUM(B64:B72)</f>
        <v>25</v>
      </c>
      <c r="C73" s="93">
        <f>SUM(C64:C72)</f>
        <v>9</v>
      </c>
      <c r="D73" s="93">
        <f>SUM(D64:D72)</f>
        <v>34</v>
      </c>
      <c r="E73" s="93">
        <f t="shared" si="17"/>
        <v>241</v>
      </c>
      <c r="F73" s="93">
        <f t="shared" si="17"/>
        <v>816</v>
      </c>
      <c r="G73" s="93">
        <f t="shared" si="17"/>
        <v>382</v>
      </c>
      <c r="H73" s="93">
        <f t="shared" si="17"/>
        <v>241</v>
      </c>
      <c r="I73" s="93">
        <f t="shared" si="17"/>
        <v>242</v>
      </c>
      <c r="J73" s="93">
        <f t="shared" si="17"/>
        <v>197</v>
      </c>
      <c r="K73" s="93">
        <f t="shared" si="17"/>
        <v>2119</v>
      </c>
      <c r="L73" s="96">
        <f t="shared" si="17"/>
        <v>2153</v>
      </c>
      <c r="M73" s="92">
        <f aca="true" t="shared" si="18" ref="M73:BX73">SUM(M64:M72)</f>
        <v>4</v>
      </c>
      <c r="N73" s="93">
        <f t="shared" si="18"/>
        <v>2</v>
      </c>
      <c r="O73" s="93">
        <f t="shared" si="18"/>
        <v>6</v>
      </c>
      <c r="P73" s="93">
        <f t="shared" si="18"/>
        <v>50</v>
      </c>
      <c r="Q73" s="93">
        <f t="shared" si="18"/>
        <v>128</v>
      </c>
      <c r="R73" s="93">
        <f t="shared" si="18"/>
        <v>61</v>
      </c>
      <c r="S73" s="93">
        <f t="shared" si="18"/>
        <v>44</v>
      </c>
      <c r="T73" s="93">
        <f t="shared" si="18"/>
        <v>59</v>
      </c>
      <c r="U73" s="93">
        <f t="shared" si="18"/>
        <v>73</v>
      </c>
      <c r="V73" s="93">
        <f t="shared" si="18"/>
        <v>415</v>
      </c>
      <c r="W73" s="93">
        <f t="shared" si="18"/>
        <v>421</v>
      </c>
      <c r="X73" s="93">
        <f t="shared" si="18"/>
        <v>2</v>
      </c>
      <c r="Y73" s="93">
        <f t="shared" si="18"/>
        <v>2</v>
      </c>
      <c r="Z73" s="93">
        <f t="shared" si="18"/>
        <v>4</v>
      </c>
      <c r="AA73" s="93">
        <f t="shared" si="18"/>
        <v>48</v>
      </c>
      <c r="AB73" s="93">
        <f t="shared" si="18"/>
        <v>120</v>
      </c>
      <c r="AC73" s="93">
        <f t="shared" si="18"/>
        <v>46</v>
      </c>
      <c r="AD73" s="93">
        <f t="shared" si="18"/>
        <v>32</v>
      </c>
      <c r="AE73" s="93">
        <f t="shared" si="18"/>
        <v>35</v>
      </c>
      <c r="AF73" s="93">
        <f t="shared" si="18"/>
        <v>27</v>
      </c>
      <c r="AG73" s="93">
        <f t="shared" si="18"/>
        <v>308</v>
      </c>
      <c r="AH73" s="93">
        <f t="shared" si="18"/>
        <v>312</v>
      </c>
      <c r="AI73" s="93">
        <f t="shared" si="18"/>
        <v>0</v>
      </c>
      <c r="AJ73" s="93">
        <f t="shared" si="18"/>
        <v>0</v>
      </c>
      <c r="AK73" s="93">
        <f t="shared" si="18"/>
        <v>0</v>
      </c>
      <c r="AL73" s="93">
        <f t="shared" si="18"/>
        <v>0</v>
      </c>
      <c r="AM73" s="93">
        <f t="shared" si="18"/>
        <v>0</v>
      </c>
      <c r="AN73" s="93">
        <f t="shared" si="18"/>
        <v>1</v>
      </c>
      <c r="AO73" s="93">
        <f t="shared" si="18"/>
        <v>3</v>
      </c>
      <c r="AP73" s="93">
        <f t="shared" si="18"/>
        <v>11</v>
      </c>
      <c r="AQ73" s="93">
        <f t="shared" si="18"/>
        <v>20</v>
      </c>
      <c r="AR73" s="93">
        <f t="shared" si="18"/>
        <v>35</v>
      </c>
      <c r="AS73" s="93">
        <f t="shared" si="18"/>
        <v>35</v>
      </c>
      <c r="AT73" s="93">
        <f t="shared" si="18"/>
        <v>0</v>
      </c>
      <c r="AU73" s="93">
        <f t="shared" si="18"/>
        <v>0</v>
      </c>
      <c r="AV73" s="93">
        <f t="shared" si="18"/>
        <v>0</v>
      </c>
      <c r="AW73" s="93">
        <f t="shared" si="18"/>
        <v>1</v>
      </c>
      <c r="AX73" s="93">
        <f t="shared" si="18"/>
        <v>5</v>
      </c>
      <c r="AY73" s="93">
        <f t="shared" si="18"/>
        <v>6</v>
      </c>
      <c r="AZ73" s="93">
        <f t="shared" si="18"/>
        <v>4</v>
      </c>
      <c r="BA73" s="93">
        <f t="shared" si="18"/>
        <v>1</v>
      </c>
      <c r="BB73" s="93">
        <f t="shared" si="18"/>
        <v>6</v>
      </c>
      <c r="BC73" s="93">
        <f t="shared" si="18"/>
        <v>23</v>
      </c>
      <c r="BD73" s="93">
        <f t="shared" si="18"/>
        <v>23</v>
      </c>
      <c r="BE73" s="93">
        <f t="shared" si="18"/>
        <v>0</v>
      </c>
      <c r="BF73" s="93">
        <f t="shared" si="18"/>
        <v>0</v>
      </c>
      <c r="BG73" s="93">
        <f t="shared" si="18"/>
        <v>0</v>
      </c>
      <c r="BH73" s="93">
        <f t="shared" si="18"/>
        <v>0</v>
      </c>
      <c r="BI73" s="93">
        <f t="shared" si="18"/>
        <v>0</v>
      </c>
      <c r="BJ73" s="93">
        <f t="shared" si="18"/>
        <v>0</v>
      </c>
      <c r="BK73" s="93">
        <f t="shared" si="18"/>
        <v>0</v>
      </c>
      <c r="BL73" s="93">
        <f t="shared" si="18"/>
        <v>0</v>
      </c>
      <c r="BM73" s="93">
        <f t="shared" si="18"/>
        <v>0</v>
      </c>
      <c r="BN73" s="93">
        <f t="shared" si="18"/>
        <v>0</v>
      </c>
      <c r="BO73" s="93">
        <f t="shared" si="18"/>
        <v>0</v>
      </c>
      <c r="BP73" s="93">
        <f t="shared" si="18"/>
        <v>2</v>
      </c>
      <c r="BQ73" s="93">
        <f t="shared" si="18"/>
        <v>0</v>
      </c>
      <c r="BR73" s="93">
        <f t="shared" si="18"/>
        <v>2</v>
      </c>
      <c r="BS73" s="93">
        <f t="shared" si="18"/>
        <v>1</v>
      </c>
      <c r="BT73" s="93">
        <f t="shared" si="18"/>
        <v>3</v>
      </c>
      <c r="BU73" s="93">
        <f t="shared" si="18"/>
        <v>8</v>
      </c>
      <c r="BV73" s="93">
        <f t="shared" si="18"/>
        <v>5</v>
      </c>
      <c r="BW73" s="93">
        <f t="shared" si="18"/>
        <v>12</v>
      </c>
      <c r="BX73" s="93">
        <f t="shared" si="18"/>
        <v>20</v>
      </c>
      <c r="BY73" s="93">
        <f aca="true" t="shared" si="19" ref="BY73:EJ73">SUM(BY64:BY72)</f>
        <v>49</v>
      </c>
      <c r="BZ73" s="93">
        <f t="shared" si="19"/>
        <v>51</v>
      </c>
      <c r="CA73" s="93">
        <f t="shared" si="19"/>
        <v>9</v>
      </c>
      <c r="CB73" s="93">
        <f t="shared" si="19"/>
        <v>1</v>
      </c>
      <c r="CC73" s="93">
        <f t="shared" si="19"/>
        <v>10</v>
      </c>
      <c r="CD73" s="93">
        <f t="shared" si="19"/>
        <v>72</v>
      </c>
      <c r="CE73" s="93">
        <f t="shared" si="19"/>
        <v>248</v>
      </c>
      <c r="CF73" s="93">
        <f t="shared" si="19"/>
        <v>96</v>
      </c>
      <c r="CG73" s="93">
        <f t="shared" si="19"/>
        <v>51</v>
      </c>
      <c r="CH73" s="93">
        <f t="shared" si="19"/>
        <v>38</v>
      </c>
      <c r="CI73" s="93">
        <f t="shared" si="19"/>
        <v>16</v>
      </c>
      <c r="CJ73" s="93">
        <f t="shared" si="19"/>
        <v>521</v>
      </c>
      <c r="CK73" s="93">
        <f t="shared" si="19"/>
        <v>531</v>
      </c>
      <c r="CL73" s="93">
        <f t="shared" si="19"/>
        <v>9</v>
      </c>
      <c r="CM73" s="93">
        <f t="shared" si="19"/>
        <v>1</v>
      </c>
      <c r="CN73" s="93">
        <f t="shared" si="19"/>
        <v>10</v>
      </c>
      <c r="CO73" s="93">
        <f t="shared" si="19"/>
        <v>72</v>
      </c>
      <c r="CP73" s="93">
        <f t="shared" si="19"/>
        <v>244</v>
      </c>
      <c r="CQ73" s="93">
        <f t="shared" si="19"/>
        <v>96</v>
      </c>
      <c r="CR73" s="93">
        <f t="shared" si="19"/>
        <v>50</v>
      </c>
      <c r="CS73" s="93">
        <f t="shared" si="19"/>
        <v>38</v>
      </c>
      <c r="CT73" s="93">
        <f t="shared" si="19"/>
        <v>15</v>
      </c>
      <c r="CU73" s="93">
        <f t="shared" si="19"/>
        <v>515</v>
      </c>
      <c r="CV73" s="93">
        <f t="shared" si="19"/>
        <v>525</v>
      </c>
      <c r="CW73" s="93">
        <f t="shared" si="19"/>
        <v>0</v>
      </c>
      <c r="CX73" s="93">
        <f t="shared" si="19"/>
        <v>0</v>
      </c>
      <c r="CY73" s="93">
        <f t="shared" si="19"/>
        <v>0</v>
      </c>
      <c r="CZ73" s="93">
        <f t="shared" si="19"/>
        <v>0</v>
      </c>
      <c r="DA73" s="93">
        <f t="shared" si="19"/>
        <v>4</v>
      </c>
      <c r="DB73" s="93">
        <f t="shared" si="19"/>
        <v>0</v>
      </c>
      <c r="DC73" s="93">
        <f t="shared" si="19"/>
        <v>1</v>
      </c>
      <c r="DD73" s="93">
        <f t="shared" si="19"/>
        <v>0</v>
      </c>
      <c r="DE73" s="93">
        <f t="shared" si="19"/>
        <v>1</v>
      </c>
      <c r="DF73" s="93">
        <f t="shared" si="19"/>
        <v>6</v>
      </c>
      <c r="DG73" s="96">
        <f t="shared" si="19"/>
        <v>6</v>
      </c>
      <c r="DH73" s="118">
        <f t="shared" si="19"/>
        <v>0</v>
      </c>
      <c r="DI73" s="93">
        <f t="shared" si="19"/>
        <v>0</v>
      </c>
      <c r="DJ73" s="93">
        <f t="shared" si="19"/>
        <v>0</v>
      </c>
      <c r="DK73" s="93">
        <f t="shared" si="19"/>
        <v>2</v>
      </c>
      <c r="DL73" s="93">
        <f t="shared" si="19"/>
        <v>44</v>
      </c>
      <c r="DM73" s="93">
        <f t="shared" si="19"/>
        <v>44</v>
      </c>
      <c r="DN73" s="93">
        <f t="shared" si="19"/>
        <v>33</v>
      </c>
      <c r="DO73" s="93">
        <f t="shared" si="19"/>
        <v>39</v>
      </c>
      <c r="DP73" s="93">
        <f t="shared" si="19"/>
        <v>17</v>
      </c>
      <c r="DQ73" s="93">
        <f t="shared" si="19"/>
        <v>179</v>
      </c>
      <c r="DR73" s="93">
        <f t="shared" si="19"/>
        <v>179</v>
      </c>
      <c r="DS73" s="118">
        <f t="shared" si="19"/>
        <v>0</v>
      </c>
      <c r="DT73" s="93">
        <f t="shared" si="19"/>
        <v>0</v>
      </c>
      <c r="DU73" s="93">
        <f t="shared" si="19"/>
        <v>0</v>
      </c>
      <c r="DV73" s="93">
        <f t="shared" si="19"/>
        <v>2</v>
      </c>
      <c r="DW73" s="93">
        <f t="shared" si="19"/>
        <v>43</v>
      </c>
      <c r="DX73" s="93">
        <f t="shared" si="19"/>
        <v>44</v>
      </c>
      <c r="DY73" s="93">
        <f t="shared" si="19"/>
        <v>33</v>
      </c>
      <c r="DZ73" s="93">
        <f t="shared" si="19"/>
        <v>39</v>
      </c>
      <c r="EA73" s="93">
        <f t="shared" si="19"/>
        <v>16</v>
      </c>
      <c r="EB73" s="93">
        <f t="shared" si="19"/>
        <v>177</v>
      </c>
      <c r="EC73" s="93">
        <f t="shared" si="19"/>
        <v>177</v>
      </c>
      <c r="ED73" s="93">
        <f t="shared" si="19"/>
        <v>0</v>
      </c>
      <c r="EE73" s="93">
        <f t="shared" si="19"/>
        <v>0</v>
      </c>
      <c r="EF73" s="93">
        <f t="shared" si="19"/>
        <v>0</v>
      </c>
      <c r="EG73" s="93">
        <f t="shared" si="19"/>
        <v>0</v>
      </c>
      <c r="EH73" s="93">
        <f t="shared" si="19"/>
        <v>1</v>
      </c>
      <c r="EI73" s="93">
        <f t="shared" si="19"/>
        <v>0</v>
      </c>
      <c r="EJ73" s="93">
        <f t="shared" si="19"/>
        <v>0</v>
      </c>
      <c r="EK73" s="93">
        <f aca="true" t="shared" si="20" ref="EK73:GV73">SUM(EK64:EK72)</f>
        <v>0</v>
      </c>
      <c r="EL73" s="93">
        <f t="shared" si="20"/>
        <v>1</v>
      </c>
      <c r="EM73" s="93">
        <f t="shared" si="20"/>
        <v>2</v>
      </c>
      <c r="EN73" s="93">
        <f t="shared" si="20"/>
        <v>2</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1</v>
      </c>
      <c r="FA73" s="93">
        <f t="shared" si="20"/>
        <v>2</v>
      </c>
      <c r="FB73" s="93">
        <f t="shared" si="20"/>
        <v>3</v>
      </c>
      <c r="FC73" s="93">
        <f t="shared" si="20"/>
        <v>8</v>
      </c>
      <c r="FD73" s="93">
        <f t="shared" si="20"/>
        <v>56</v>
      </c>
      <c r="FE73" s="93">
        <f t="shared" si="20"/>
        <v>38</v>
      </c>
      <c r="FF73" s="93">
        <f t="shared" si="20"/>
        <v>32</v>
      </c>
      <c r="FG73" s="93">
        <f t="shared" si="20"/>
        <v>36</v>
      </c>
      <c r="FH73" s="93">
        <f t="shared" si="20"/>
        <v>36</v>
      </c>
      <c r="FI73" s="93">
        <f t="shared" si="20"/>
        <v>206</v>
      </c>
      <c r="FJ73" s="93">
        <f t="shared" si="20"/>
        <v>209</v>
      </c>
      <c r="FK73" s="93">
        <f t="shared" si="20"/>
        <v>1</v>
      </c>
      <c r="FL73" s="93">
        <f t="shared" si="20"/>
        <v>2</v>
      </c>
      <c r="FM73" s="93">
        <f t="shared" si="20"/>
        <v>3</v>
      </c>
      <c r="FN73" s="93">
        <f t="shared" si="20"/>
        <v>4</v>
      </c>
      <c r="FO73" s="93">
        <f t="shared" si="20"/>
        <v>48</v>
      </c>
      <c r="FP73" s="93">
        <f t="shared" si="20"/>
        <v>31</v>
      </c>
      <c r="FQ73" s="93">
        <f t="shared" si="20"/>
        <v>29</v>
      </c>
      <c r="FR73" s="93">
        <f t="shared" si="20"/>
        <v>35</v>
      </c>
      <c r="FS73" s="93">
        <f t="shared" si="20"/>
        <v>34</v>
      </c>
      <c r="FT73" s="93">
        <f t="shared" si="20"/>
        <v>181</v>
      </c>
      <c r="FU73" s="93">
        <f t="shared" si="20"/>
        <v>184</v>
      </c>
      <c r="FV73" s="93">
        <f t="shared" si="20"/>
        <v>0</v>
      </c>
      <c r="FW73" s="93">
        <f t="shared" si="20"/>
        <v>0</v>
      </c>
      <c r="FX73" s="93">
        <f t="shared" si="20"/>
        <v>0</v>
      </c>
      <c r="FY73" s="93">
        <f t="shared" si="20"/>
        <v>3</v>
      </c>
      <c r="FZ73" s="93">
        <f t="shared" si="20"/>
        <v>7</v>
      </c>
      <c r="GA73" s="93">
        <f t="shared" si="20"/>
        <v>6</v>
      </c>
      <c r="GB73" s="93">
        <f t="shared" si="20"/>
        <v>3</v>
      </c>
      <c r="GC73" s="93">
        <f t="shared" si="20"/>
        <v>1</v>
      </c>
      <c r="GD73" s="93">
        <f t="shared" si="20"/>
        <v>2</v>
      </c>
      <c r="GE73" s="93">
        <f t="shared" si="20"/>
        <v>22</v>
      </c>
      <c r="GF73" s="93">
        <f t="shared" si="20"/>
        <v>22</v>
      </c>
      <c r="GG73" s="93">
        <f t="shared" si="20"/>
        <v>0</v>
      </c>
      <c r="GH73" s="119">
        <f t="shared" si="20"/>
        <v>0</v>
      </c>
      <c r="GI73" s="119">
        <f t="shared" si="20"/>
        <v>0</v>
      </c>
      <c r="GJ73" s="119">
        <f t="shared" si="20"/>
        <v>1</v>
      </c>
      <c r="GK73" s="119">
        <f t="shared" si="20"/>
        <v>1</v>
      </c>
      <c r="GL73" s="119">
        <f t="shared" si="20"/>
        <v>1</v>
      </c>
      <c r="GM73" s="120">
        <f t="shared" si="20"/>
        <v>0</v>
      </c>
      <c r="GN73" s="119">
        <f t="shared" si="20"/>
        <v>0</v>
      </c>
      <c r="GO73" s="119">
        <f t="shared" si="20"/>
        <v>0</v>
      </c>
      <c r="GP73" s="119">
        <f t="shared" si="20"/>
        <v>3</v>
      </c>
      <c r="GQ73" s="143">
        <f t="shared" si="20"/>
        <v>3</v>
      </c>
      <c r="GR73" s="144">
        <f t="shared" si="20"/>
        <v>1</v>
      </c>
      <c r="GS73" s="119">
        <f t="shared" si="20"/>
        <v>0</v>
      </c>
      <c r="GT73" s="119">
        <f t="shared" si="20"/>
        <v>1</v>
      </c>
      <c r="GU73" s="119">
        <f t="shared" si="20"/>
        <v>0</v>
      </c>
      <c r="GV73" s="119">
        <f t="shared" si="20"/>
        <v>0</v>
      </c>
      <c r="GW73" s="119">
        <f>SUM(GW64:GW72)</f>
        <v>2</v>
      </c>
      <c r="GX73" s="119">
        <f>SUM(GX64:GX72)</f>
        <v>1</v>
      </c>
      <c r="GY73" s="119">
        <f>SUM(GY64:GY72)</f>
        <v>0</v>
      </c>
      <c r="GZ73" s="120">
        <f>SUM(GZ64:GZ72)</f>
        <v>2</v>
      </c>
      <c r="HA73" s="123">
        <f>SUM(HA64:HA72)</f>
        <v>5</v>
      </c>
      <c r="HB73" s="96">
        <f>SUM(HB64:HB72)</f>
        <v>6</v>
      </c>
      <c r="HC73" s="118">
        <f>SUM(HC64:HC72)</f>
        <v>10</v>
      </c>
      <c r="HD73" s="93">
        <f>SUM(HD64:HD72)</f>
        <v>4</v>
      </c>
      <c r="HE73" s="93">
        <f>SUM(HE64:HE72)</f>
        <v>14</v>
      </c>
      <c r="HF73" s="93">
        <f>SUM(HF64:HF72)</f>
        <v>109</v>
      </c>
      <c r="HG73" s="93">
        <f>SUM(HG64:HG72)</f>
        <v>340</v>
      </c>
      <c r="HH73" s="93">
        <f>SUM(HH64:HH72)</f>
        <v>141</v>
      </c>
      <c r="HI73" s="93">
        <f>SUM(HI64:HI72)</f>
        <v>80</v>
      </c>
      <c r="HJ73" s="93">
        <f>SUM(HJ64:HJ72)</f>
        <v>70</v>
      </c>
      <c r="HK73" s="93">
        <f>SUM(HK64:HK72)</f>
        <v>53</v>
      </c>
      <c r="HL73" s="133">
        <f>SUM(HL64:HL72)</f>
        <v>793</v>
      </c>
      <c r="HM73" s="121">
        <f>SUM(HM64:HM72)</f>
        <v>807</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A2" sqref="A2"/>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6" width="9.19921875" style="97" customWidth="1"/>
    <col min="27" max="27" width="7.69921875" style="97" customWidth="1"/>
    <col min="28" max="34" width="9.19921875" style="97" customWidth="1"/>
    <col min="35" max="36" width="10.09765625" style="97" customWidth="1"/>
    <col min="37" max="37" width="9.59765625" style="97" customWidth="1"/>
    <col min="38" max="38" width="9.5" style="97" customWidth="1"/>
    <col min="39" max="45" width="9.59765625" style="97" customWidth="1"/>
    <col min="46" max="46" width="9.69921875" style="97" customWidth="1"/>
    <col min="47" max="48" width="9.59765625" style="97" customWidth="1"/>
    <col min="49" max="49" width="10.5" style="97" customWidth="1"/>
    <col min="50" max="56" width="9.59765625" style="97" customWidth="1"/>
    <col min="57" max="57" width="10.69921875" style="97" customWidth="1"/>
    <col min="58" max="67" width="9.8984375" style="97" customWidth="1"/>
    <col min="68" max="68" width="10.59765625" style="97" customWidth="1"/>
    <col min="69" max="78" width="9.8984375" style="97" customWidth="1"/>
    <col min="79" max="89" width="9.59765625" style="97" customWidth="1"/>
    <col min="90" max="90" width="8.19921875" style="97" customWidth="1"/>
    <col min="91" max="93" width="8" style="97" customWidth="1"/>
    <col min="94" max="111" width="9.59765625" style="97" customWidth="1"/>
    <col min="112" max="16384" width="9.8984375" style="97" customWidth="1"/>
  </cols>
  <sheetData>
    <row r="1" spans="1:123" ht="17.25">
      <c r="A1" s="74" t="s">
        <v>102</v>
      </c>
      <c r="B1" s="74"/>
      <c r="C1" s="74"/>
      <c r="D1" s="74"/>
      <c r="E1" s="74"/>
      <c r="F1" s="74" t="s">
        <v>160</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157</v>
      </c>
      <c r="CB3" s="241"/>
      <c r="CC3" s="241"/>
      <c r="CD3" s="241"/>
      <c r="CE3" s="241"/>
      <c r="CF3" s="241"/>
      <c r="CG3" s="241"/>
      <c r="CH3" s="241"/>
      <c r="CI3" s="241"/>
      <c r="CJ3" s="241"/>
      <c r="CK3" s="241"/>
      <c r="CL3" s="245" t="s">
        <v>158</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150</v>
      </c>
      <c r="N5" s="268"/>
      <c r="O5" s="268"/>
      <c r="P5" s="268"/>
      <c r="Q5" s="268"/>
      <c r="R5" s="268"/>
      <c r="S5" s="268"/>
      <c r="T5" s="268"/>
      <c r="U5" s="268"/>
      <c r="V5" s="268"/>
      <c r="W5" s="269"/>
      <c r="X5" s="198" t="s">
        <v>151</v>
      </c>
      <c r="Y5" s="268"/>
      <c r="Z5" s="268"/>
      <c r="AA5" s="268"/>
      <c r="AB5" s="268"/>
      <c r="AC5" s="268"/>
      <c r="AD5" s="268"/>
      <c r="AE5" s="268"/>
      <c r="AF5" s="268"/>
      <c r="AG5" s="268"/>
      <c r="AH5" s="269"/>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7</v>
      </c>
      <c r="C7" s="111">
        <f aca="true" t="shared" si="0" ref="C7:BN7">SUM(,C31,C58,C63,C73)</f>
        <v>7</v>
      </c>
      <c r="D7" s="111">
        <f t="shared" si="0"/>
        <v>14</v>
      </c>
      <c r="E7" s="111">
        <f t="shared" si="0"/>
        <v>89</v>
      </c>
      <c r="F7" s="82">
        <f t="shared" si="0"/>
        <v>2033</v>
      </c>
      <c r="G7" s="82">
        <f t="shared" si="0"/>
        <v>2890</v>
      </c>
      <c r="H7" s="82">
        <f t="shared" si="0"/>
        <v>3359</v>
      </c>
      <c r="I7" s="82">
        <f t="shared" si="0"/>
        <v>2633</v>
      </c>
      <c r="J7" s="82">
        <f t="shared" si="0"/>
        <v>1473</v>
      </c>
      <c r="K7" s="82">
        <f t="shared" si="0"/>
        <v>12477</v>
      </c>
      <c r="L7" s="86">
        <f t="shared" si="0"/>
        <v>12491</v>
      </c>
      <c r="M7" s="85">
        <f t="shared" si="0"/>
        <v>0</v>
      </c>
      <c r="N7" s="85">
        <f t="shared" si="0"/>
        <v>0</v>
      </c>
      <c r="O7" s="85">
        <f t="shared" si="0"/>
        <v>0</v>
      </c>
      <c r="P7" s="85">
        <f t="shared" si="0"/>
        <v>0</v>
      </c>
      <c r="Q7" s="85">
        <f t="shared" si="0"/>
        <v>2</v>
      </c>
      <c r="R7" s="85">
        <f t="shared" si="0"/>
        <v>13</v>
      </c>
      <c r="S7" s="85">
        <f t="shared" si="0"/>
        <v>15</v>
      </c>
      <c r="T7" s="85">
        <f t="shared" si="0"/>
        <v>28</v>
      </c>
      <c r="U7" s="85">
        <f t="shared" si="0"/>
        <v>8</v>
      </c>
      <c r="V7" s="85">
        <f t="shared" si="0"/>
        <v>66</v>
      </c>
      <c r="W7" s="85">
        <f t="shared" si="0"/>
        <v>66</v>
      </c>
      <c r="X7" s="85">
        <f t="shared" si="0"/>
        <v>7</v>
      </c>
      <c r="Y7" s="85">
        <f t="shared" si="0"/>
        <v>5</v>
      </c>
      <c r="Z7" s="85">
        <f t="shared" si="0"/>
        <v>12</v>
      </c>
      <c r="AA7" s="85">
        <f t="shared" si="0"/>
        <v>89</v>
      </c>
      <c r="AB7" s="85">
        <f t="shared" si="0"/>
        <v>951</v>
      </c>
      <c r="AC7" s="85">
        <f t="shared" si="0"/>
        <v>1455</v>
      </c>
      <c r="AD7" s="85">
        <f t="shared" si="0"/>
        <v>1917</v>
      </c>
      <c r="AE7" s="85">
        <f t="shared" si="0"/>
        <v>1805</v>
      </c>
      <c r="AF7" s="85">
        <f t="shared" si="0"/>
        <v>1292</v>
      </c>
      <c r="AG7" s="85">
        <f t="shared" si="0"/>
        <v>7509</v>
      </c>
      <c r="AH7" s="85">
        <f t="shared" si="0"/>
        <v>7521</v>
      </c>
      <c r="AI7" s="85">
        <f t="shared" si="0"/>
        <v>0</v>
      </c>
      <c r="AJ7" s="85">
        <f t="shared" si="0"/>
        <v>0</v>
      </c>
      <c r="AK7" s="85">
        <f t="shared" si="0"/>
        <v>0</v>
      </c>
      <c r="AL7" s="85">
        <f t="shared" si="0"/>
        <v>0</v>
      </c>
      <c r="AM7" s="85">
        <f t="shared" si="0"/>
        <v>0</v>
      </c>
      <c r="AN7" s="85">
        <f t="shared" si="0"/>
        <v>0</v>
      </c>
      <c r="AO7" s="85">
        <f t="shared" si="0"/>
        <v>0</v>
      </c>
      <c r="AP7" s="85">
        <f t="shared" si="0"/>
        <v>0</v>
      </c>
      <c r="AQ7" s="85">
        <f t="shared" si="0"/>
        <v>0</v>
      </c>
      <c r="AR7" s="85">
        <f t="shared" si="0"/>
        <v>0</v>
      </c>
      <c r="AS7" s="85">
        <f t="shared" si="0"/>
        <v>0</v>
      </c>
      <c r="AT7" s="85">
        <f t="shared" si="0"/>
        <v>0</v>
      </c>
      <c r="AU7" s="85">
        <f t="shared" si="0"/>
        <v>2</v>
      </c>
      <c r="AV7" s="85">
        <f t="shared" si="0"/>
        <v>2</v>
      </c>
      <c r="AW7" s="85">
        <f t="shared" si="0"/>
        <v>0</v>
      </c>
      <c r="AX7" s="85">
        <f t="shared" si="0"/>
        <v>1080</v>
      </c>
      <c r="AY7" s="85">
        <f t="shared" si="0"/>
        <v>1422</v>
      </c>
      <c r="AZ7" s="85">
        <f t="shared" si="0"/>
        <v>1427</v>
      </c>
      <c r="BA7" s="85">
        <f t="shared" si="0"/>
        <v>799</v>
      </c>
      <c r="BB7" s="85">
        <f t="shared" si="0"/>
        <v>173</v>
      </c>
      <c r="BC7" s="85">
        <f t="shared" si="0"/>
        <v>4901</v>
      </c>
      <c r="BD7" s="85">
        <f t="shared" si="0"/>
        <v>4903</v>
      </c>
      <c r="BE7" s="85">
        <f t="shared" si="0"/>
        <v>0</v>
      </c>
      <c r="BF7" s="85">
        <f t="shared" si="0"/>
        <v>0</v>
      </c>
      <c r="BG7" s="85">
        <f t="shared" si="0"/>
        <v>0</v>
      </c>
      <c r="BH7" s="85">
        <f t="shared" si="0"/>
        <v>0</v>
      </c>
      <c r="BI7" s="85">
        <f t="shared" si="0"/>
        <v>0</v>
      </c>
      <c r="BJ7" s="85">
        <f t="shared" si="0"/>
        <v>0</v>
      </c>
      <c r="BK7" s="85">
        <f t="shared" si="0"/>
        <v>0</v>
      </c>
      <c r="BL7" s="85">
        <f t="shared" si="0"/>
        <v>1</v>
      </c>
      <c r="BM7" s="85">
        <f t="shared" si="0"/>
        <v>0</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0</v>
      </c>
      <c r="BW7" s="85">
        <f t="shared" si="1"/>
        <v>0</v>
      </c>
      <c r="BX7" s="85">
        <f t="shared" si="1"/>
        <v>0</v>
      </c>
      <c r="BY7" s="85">
        <f t="shared" si="1"/>
        <v>0</v>
      </c>
      <c r="BZ7" s="145">
        <f t="shared" si="1"/>
        <v>0</v>
      </c>
      <c r="CA7" s="147">
        <f t="shared" si="1"/>
        <v>13</v>
      </c>
      <c r="CB7" s="82">
        <f t="shared" si="1"/>
        <v>43</v>
      </c>
      <c r="CC7" s="82">
        <f t="shared" si="1"/>
        <v>56</v>
      </c>
      <c r="CD7" s="82">
        <f t="shared" si="1"/>
        <v>0</v>
      </c>
      <c r="CE7" s="82">
        <f t="shared" si="1"/>
        <v>3754</v>
      </c>
      <c r="CF7" s="82">
        <f t="shared" si="1"/>
        <v>6853</v>
      </c>
      <c r="CG7" s="82">
        <f t="shared" si="1"/>
        <v>12597</v>
      </c>
      <c r="CH7" s="82">
        <f t="shared" si="1"/>
        <v>19544</v>
      </c>
      <c r="CI7" s="82">
        <f t="shared" si="1"/>
        <v>18014</v>
      </c>
      <c r="CJ7" s="82">
        <f t="shared" si="1"/>
        <v>60762</v>
      </c>
      <c r="CK7" s="82">
        <f t="shared" si="1"/>
        <v>60818</v>
      </c>
      <c r="CL7" s="82">
        <f t="shared" si="1"/>
        <v>6</v>
      </c>
      <c r="CM7" s="82">
        <f t="shared" si="1"/>
        <v>12</v>
      </c>
      <c r="CN7" s="82">
        <f t="shared" si="1"/>
        <v>18</v>
      </c>
      <c r="CO7" s="82">
        <f t="shared" si="1"/>
        <v>0</v>
      </c>
      <c r="CP7" s="82">
        <f t="shared" si="1"/>
        <v>1681</v>
      </c>
      <c r="CQ7" s="82">
        <f t="shared" si="1"/>
        <v>3246</v>
      </c>
      <c r="CR7" s="82">
        <f t="shared" si="1"/>
        <v>6722</v>
      </c>
      <c r="CS7" s="82">
        <f t="shared" si="1"/>
        <v>11806</v>
      </c>
      <c r="CT7" s="82">
        <f t="shared" si="1"/>
        <v>10562</v>
      </c>
      <c r="CU7" s="82">
        <f t="shared" si="1"/>
        <v>34017</v>
      </c>
      <c r="CV7" s="82">
        <f t="shared" si="1"/>
        <v>34035</v>
      </c>
      <c r="CW7" s="82">
        <f t="shared" si="1"/>
        <v>7</v>
      </c>
      <c r="CX7" s="82">
        <f t="shared" si="1"/>
        <v>29</v>
      </c>
      <c r="CY7" s="82">
        <f t="shared" si="1"/>
        <v>36</v>
      </c>
      <c r="CZ7" s="82">
        <f t="shared" si="1"/>
        <v>0</v>
      </c>
      <c r="DA7" s="82">
        <f t="shared" si="1"/>
        <v>1941</v>
      </c>
      <c r="DB7" s="82">
        <f t="shared" si="1"/>
        <v>3276</v>
      </c>
      <c r="DC7" s="82">
        <f t="shared" si="1"/>
        <v>4929</v>
      </c>
      <c r="DD7" s="82">
        <f t="shared" si="1"/>
        <v>5009</v>
      </c>
      <c r="DE7" s="82">
        <f t="shared" si="1"/>
        <v>2124</v>
      </c>
      <c r="DF7" s="131">
        <f t="shared" si="1"/>
        <v>17279</v>
      </c>
      <c r="DG7" s="113">
        <f t="shared" si="1"/>
        <v>17315</v>
      </c>
      <c r="DH7" s="111">
        <f t="shared" si="1"/>
        <v>0</v>
      </c>
      <c r="DI7" s="82">
        <f t="shared" si="1"/>
        <v>2</v>
      </c>
      <c r="DJ7" s="82">
        <f t="shared" si="1"/>
        <v>2</v>
      </c>
      <c r="DK7" s="82">
        <f t="shared" si="1"/>
        <v>0</v>
      </c>
      <c r="DL7" s="82">
        <f t="shared" si="1"/>
        <v>132</v>
      </c>
      <c r="DM7" s="82">
        <f t="shared" si="1"/>
        <v>331</v>
      </c>
      <c r="DN7" s="82">
        <f t="shared" si="1"/>
        <v>946</v>
      </c>
      <c r="DO7" s="82">
        <f t="shared" si="1"/>
        <v>2729</v>
      </c>
      <c r="DP7" s="82">
        <f t="shared" si="1"/>
        <v>5328</v>
      </c>
      <c r="DQ7" s="131">
        <f t="shared" si="1"/>
        <v>9466</v>
      </c>
      <c r="DR7" s="114">
        <f t="shared" si="1"/>
        <v>9468</v>
      </c>
      <c r="DS7" s="111">
        <f t="shared" si="1"/>
        <v>11405</v>
      </c>
      <c r="DT7" s="82">
        <f t="shared" si="1"/>
        <v>11624</v>
      </c>
      <c r="DU7" s="82">
        <f t="shared" si="1"/>
        <v>23029</v>
      </c>
      <c r="DV7" s="82">
        <f t="shared" si="1"/>
        <v>67574</v>
      </c>
      <c r="DW7" s="82">
        <f t="shared" si="1"/>
        <v>216816</v>
      </c>
      <c r="DX7" s="82">
        <f t="shared" si="1"/>
        <v>139722</v>
      </c>
      <c r="DY7" s="82">
        <f t="shared" si="1"/>
        <v>124407</v>
      </c>
      <c r="DZ7" s="82">
        <f t="shared" si="1"/>
        <v>114175</v>
      </c>
      <c r="EA7" s="82">
        <f>SUM(,EA31,EA58,EA63,EA73)</f>
        <v>97096</v>
      </c>
      <c r="EB7" s="131">
        <f>SUM(,EB31,EB58,EB63,EB73)</f>
        <v>759790</v>
      </c>
      <c r="EC7" s="113">
        <f>SUM(,EC31,EC58,EC63,EC73)</f>
        <v>782819</v>
      </c>
    </row>
    <row r="8" spans="1:133" s="74" customFormat="1" ht="18" customHeight="1">
      <c r="A8" s="81" t="s">
        <v>13</v>
      </c>
      <c r="B8" s="115">
        <v>0</v>
      </c>
      <c r="C8" s="115">
        <v>0</v>
      </c>
      <c r="D8" s="115">
        <v>0</v>
      </c>
      <c r="E8" s="88">
        <v>0</v>
      </c>
      <c r="F8" s="88">
        <v>12</v>
      </c>
      <c r="G8" s="88">
        <v>35</v>
      </c>
      <c r="H8" s="88">
        <v>39</v>
      </c>
      <c r="I8" s="88">
        <v>17</v>
      </c>
      <c r="J8" s="88">
        <v>14</v>
      </c>
      <c r="K8" s="132">
        <v>117</v>
      </c>
      <c r="L8" s="91">
        <v>117</v>
      </c>
      <c r="M8" s="88">
        <v>0</v>
      </c>
      <c r="N8" s="88">
        <v>0</v>
      </c>
      <c r="O8" s="88">
        <v>0</v>
      </c>
      <c r="P8" s="88">
        <v>0</v>
      </c>
      <c r="Q8" s="88">
        <v>0</v>
      </c>
      <c r="R8" s="88">
        <v>0</v>
      </c>
      <c r="S8" s="88">
        <v>0</v>
      </c>
      <c r="T8" s="88">
        <v>0</v>
      </c>
      <c r="U8" s="88">
        <v>0</v>
      </c>
      <c r="V8" s="88">
        <v>0</v>
      </c>
      <c r="W8" s="88">
        <v>0</v>
      </c>
      <c r="X8" s="88">
        <v>0</v>
      </c>
      <c r="Y8" s="88">
        <v>0</v>
      </c>
      <c r="Z8" s="88">
        <v>0</v>
      </c>
      <c r="AA8" s="88">
        <v>0</v>
      </c>
      <c r="AB8" s="88">
        <v>10</v>
      </c>
      <c r="AC8" s="88">
        <v>23</v>
      </c>
      <c r="AD8" s="88">
        <v>28</v>
      </c>
      <c r="AE8" s="88">
        <v>14</v>
      </c>
      <c r="AF8" s="88">
        <v>11</v>
      </c>
      <c r="AG8" s="88">
        <v>86</v>
      </c>
      <c r="AH8" s="88">
        <v>86</v>
      </c>
      <c r="AI8" s="88">
        <v>0</v>
      </c>
      <c r="AJ8" s="88">
        <v>0</v>
      </c>
      <c r="AK8" s="88">
        <v>0</v>
      </c>
      <c r="AL8" s="88">
        <v>0</v>
      </c>
      <c r="AM8" s="88">
        <v>0</v>
      </c>
      <c r="AN8" s="88">
        <v>0</v>
      </c>
      <c r="AO8" s="88">
        <v>0</v>
      </c>
      <c r="AP8" s="88">
        <v>0</v>
      </c>
      <c r="AQ8" s="88">
        <v>0</v>
      </c>
      <c r="AR8" s="88">
        <v>0</v>
      </c>
      <c r="AS8" s="88">
        <v>0</v>
      </c>
      <c r="AT8" s="88">
        <v>0</v>
      </c>
      <c r="AU8" s="88">
        <v>0</v>
      </c>
      <c r="AV8" s="88">
        <v>0</v>
      </c>
      <c r="AW8" s="88">
        <v>0</v>
      </c>
      <c r="AX8" s="88">
        <v>2</v>
      </c>
      <c r="AY8" s="88">
        <v>12</v>
      </c>
      <c r="AZ8" s="88">
        <v>11</v>
      </c>
      <c r="BA8" s="88">
        <v>3</v>
      </c>
      <c r="BB8" s="88">
        <v>3</v>
      </c>
      <c r="BC8" s="88">
        <v>31</v>
      </c>
      <c r="BD8" s="88">
        <v>31</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9</v>
      </c>
      <c r="CF8" s="88">
        <v>21</v>
      </c>
      <c r="CG8" s="88">
        <v>37</v>
      </c>
      <c r="CH8" s="88">
        <v>107</v>
      </c>
      <c r="CI8" s="88">
        <v>120</v>
      </c>
      <c r="CJ8" s="88">
        <v>294</v>
      </c>
      <c r="CK8" s="88">
        <v>294</v>
      </c>
      <c r="CL8" s="88">
        <v>0</v>
      </c>
      <c r="CM8" s="88">
        <v>0</v>
      </c>
      <c r="CN8" s="88">
        <v>0</v>
      </c>
      <c r="CO8" s="88">
        <v>0</v>
      </c>
      <c r="CP8" s="88">
        <v>3</v>
      </c>
      <c r="CQ8" s="88">
        <v>12</v>
      </c>
      <c r="CR8" s="88">
        <v>24</v>
      </c>
      <c r="CS8" s="88">
        <v>86</v>
      </c>
      <c r="CT8" s="88">
        <v>96</v>
      </c>
      <c r="CU8" s="88">
        <v>221</v>
      </c>
      <c r="CV8" s="88">
        <v>221</v>
      </c>
      <c r="CW8" s="88">
        <v>0</v>
      </c>
      <c r="CX8" s="88">
        <v>0</v>
      </c>
      <c r="CY8" s="88">
        <v>0</v>
      </c>
      <c r="CZ8" s="88">
        <v>0</v>
      </c>
      <c r="DA8" s="88">
        <v>4</v>
      </c>
      <c r="DB8" s="88">
        <v>6</v>
      </c>
      <c r="DC8" s="88">
        <v>11</v>
      </c>
      <c r="DD8" s="88">
        <v>14</v>
      </c>
      <c r="DE8" s="88">
        <v>4</v>
      </c>
      <c r="DF8" s="132">
        <v>39</v>
      </c>
      <c r="DG8" s="91">
        <v>39</v>
      </c>
      <c r="DH8" s="115">
        <v>0</v>
      </c>
      <c r="DI8" s="88">
        <v>0</v>
      </c>
      <c r="DJ8" s="88">
        <v>0</v>
      </c>
      <c r="DK8" s="88">
        <v>0</v>
      </c>
      <c r="DL8" s="88">
        <v>2</v>
      </c>
      <c r="DM8" s="88">
        <v>3</v>
      </c>
      <c r="DN8" s="88">
        <v>2</v>
      </c>
      <c r="DO8" s="88">
        <v>7</v>
      </c>
      <c r="DP8" s="88">
        <v>20</v>
      </c>
      <c r="DQ8" s="132">
        <v>34</v>
      </c>
      <c r="DR8" s="116">
        <v>34</v>
      </c>
      <c r="DS8" s="115">
        <v>46</v>
      </c>
      <c r="DT8" s="88">
        <v>64</v>
      </c>
      <c r="DU8" s="88">
        <v>110</v>
      </c>
      <c r="DV8" s="88">
        <v>371</v>
      </c>
      <c r="DW8" s="88">
        <v>973</v>
      </c>
      <c r="DX8" s="88">
        <v>703</v>
      </c>
      <c r="DY8" s="88">
        <v>800</v>
      </c>
      <c r="DZ8" s="88">
        <v>652</v>
      </c>
      <c r="EA8" s="88">
        <v>580</v>
      </c>
      <c r="EB8" s="132">
        <v>4079</v>
      </c>
      <c r="EC8" s="91">
        <v>4189</v>
      </c>
    </row>
    <row r="9" spans="1:133" s="74" customFormat="1" ht="18" customHeight="1">
      <c r="A9" s="87" t="s">
        <v>14</v>
      </c>
      <c r="B9" s="115">
        <v>0</v>
      </c>
      <c r="C9" s="115">
        <v>0</v>
      </c>
      <c r="D9" s="115">
        <v>0</v>
      </c>
      <c r="E9" s="88">
        <v>1</v>
      </c>
      <c r="F9" s="88">
        <v>19</v>
      </c>
      <c r="G9" s="88">
        <v>18</v>
      </c>
      <c r="H9" s="88">
        <v>33</v>
      </c>
      <c r="I9" s="88">
        <v>9</v>
      </c>
      <c r="J9" s="88">
        <v>11</v>
      </c>
      <c r="K9" s="132">
        <v>91</v>
      </c>
      <c r="L9" s="91">
        <v>91</v>
      </c>
      <c r="M9" s="88">
        <v>0</v>
      </c>
      <c r="N9" s="88">
        <v>0</v>
      </c>
      <c r="O9" s="88">
        <v>0</v>
      </c>
      <c r="P9" s="88">
        <v>0</v>
      </c>
      <c r="Q9" s="88">
        <v>0</v>
      </c>
      <c r="R9" s="88">
        <v>0</v>
      </c>
      <c r="S9" s="88">
        <v>0</v>
      </c>
      <c r="T9" s="88">
        <v>2</v>
      </c>
      <c r="U9" s="88">
        <v>0</v>
      </c>
      <c r="V9" s="88">
        <v>2</v>
      </c>
      <c r="W9" s="88">
        <v>2</v>
      </c>
      <c r="X9" s="88">
        <v>0</v>
      </c>
      <c r="Y9" s="88">
        <v>0</v>
      </c>
      <c r="Z9" s="88">
        <v>0</v>
      </c>
      <c r="AA9" s="88">
        <v>1</v>
      </c>
      <c r="AB9" s="88">
        <v>6</v>
      </c>
      <c r="AC9" s="88">
        <v>5</v>
      </c>
      <c r="AD9" s="88">
        <v>17</v>
      </c>
      <c r="AE9" s="88">
        <v>6</v>
      </c>
      <c r="AF9" s="88">
        <v>11</v>
      </c>
      <c r="AG9" s="88">
        <v>46</v>
      </c>
      <c r="AH9" s="88">
        <v>46</v>
      </c>
      <c r="AI9" s="88">
        <v>0</v>
      </c>
      <c r="AJ9" s="88">
        <v>0</v>
      </c>
      <c r="AK9" s="88">
        <v>0</v>
      </c>
      <c r="AL9" s="88">
        <v>0</v>
      </c>
      <c r="AM9" s="88">
        <v>0</v>
      </c>
      <c r="AN9" s="88">
        <v>0</v>
      </c>
      <c r="AO9" s="88">
        <v>0</v>
      </c>
      <c r="AP9" s="88">
        <v>0</v>
      </c>
      <c r="AQ9" s="88">
        <v>0</v>
      </c>
      <c r="AR9" s="88">
        <v>0</v>
      </c>
      <c r="AS9" s="88">
        <v>0</v>
      </c>
      <c r="AT9" s="88">
        <v>0</v>
      </c>
      <c r="AU9" s="88">
        <v>0</v>
      </c>
      <c r="AV9" s="88">
        <v>0</v>
      </c>
      <c r="AW9" s="88">
        <v>0</v>
      </c>
      <c r="AX9" s="88">
        <v>13</v>
      </c>
      <c r="AY9" s="88">
        <v>13</v>
      </c>
      <c r="AZ9" s="88">
        <v>16</v>
      </c>
      <c r="BA9" s="88">
        <v>1</v>
      </c>
      <c r="BB9" s="88">
        <v>0</v>
      </c>
      <c r="BC9" s="88">
        <v>43</v>
      </c>
      <c r="BD9" s="88">
        <v>43</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1</v>
      </c>
      <c r="CC9" s="88">
        <v>1</v>
      </c>
      <c r="CD9" s="88">
        <v>0</v>
      </c>
      <c r="CE9" s="88">
        <v>32</v>
      </c>
      <c r="CF9" s="88">
        <v>38</v>
      </c>
      <c r="CG9" s="88">
        <v>111</v>
      </c>
      <c r="CH9" s="88">
        <v>187</v>
      </c>
      <c r="CI9" s="88">
        <v>122</v>
      </c>
      <c r="CJ9" s="88">
        <v>490</v>
      </c>
      <c r="CK9" s="88">
        <v>491</v>
      </c>
      <c r="CL9" s="88">
        <v>0</v>
      </c>
      <c r="CM9" s="88">
        <v>0</v>
      </c>
      <c r="CN9" s="88">
        <v>0</v>
      </c>
      <c r="CO9" s="88">
        <v>0</v>
      </c>
      <c r="CP9" s="88">
        <v>8</v>
      </c>
      <c r="CQ9" s="88">
        <v>15</v>
      </c>
      <c r="CR9" s="88">
        <v>65</v>
      </c>
      <c r="CS9" s="88">
        <v>114</v>
      </c>
      <c r="CT9" s="88">
        <v>83</v>
      </c>
      <c r="CU9" s="88">
        <v>285</v>
      </c>
      <c r="CV9" s="88">
        <v>285</v>
      </c>
      <c r="CW9" s="88">
        <v>0</v>
      </c>
      <c r="CX9" s="88">
        <v>1</v>
      </c>
      <c r="CY9" s="88">
        <v>1</v>
      </c>
      <c r="CZ9" s="88">
        <v>0</v>
      </c>
      <c r="DA9" s="88">
        <v>24</v>
      </c>
      <c r="DB9" s="88">
        <v>21</v>
      </c>
      <c r="DC9" s="88">
        <v>38</v>
      </c>
      <c r="DD9" s="88">
        <v>44</v>
      </c>
      <c r="DE9" s="88">
        <v>12</v>
      </c>
      <c r="DF9" s="132">
        <v>139</v>
      </c>
      <c r="DG9" s="91">
        <v>140</v>
      </c>
      <c r="DH9" s="115">
        <v>0</v>
      </c>
      <c r="DI9" s="88">
        <v>0</v>
      </c>
      <c r="DJ9" s="88">
        <v>0</v>
      </c>
      <c r="DK9" s="88">
        <v>0</v>
      </c>
      <c r="DL9" s="88">
        <v>0</v>
      </c>
      <c r="DM9" s="88">
        <v>2</v>
      </c>
      <c r="DN9" s="88">
        <v>8</v>
      </c>
      <c r="DO9" s="88">
        <v>29</v>
      </c>
      <c r="DP9" s="88">
        <v>27</v>
      </c>
      <c r="DQ9" s="132">
        <v>66</v>
      </c>
      <c r="DR9" s="116">
        <v>66</v>
      </c>
      <c r="DS9" s="115">
        <v>99</v>
      </c>
      <c r="DT9" s="88">
        <v>57</v>
      </c>
      <c r="DU9" s="88">
        <v>156</v>
      </c>
      <c r="DV9" s="88">
        <v>698</v>
      </c>
      <c r="DW9" s="88">
        <v>1592</v>
      </c>
      <c r="DX9" s="88">
        <v>1051</v>
      </c>
      <c r="DY9" s="88">
        <v>1178</v>
      </c>
      <c r="DZ9" s="88">
        <v>867</v>
      </c>
      <c r="EA9" s="88">
        <v>850</v>
      </c>
      <c r="EB9" s="132">
        <v>6236</v>
      </c>
      <c r="EC9" s="91">
        <v>6392</v>
      </c>
    </row>
    <row r="10" spans="1:133" s="74" customFormat="1" ht="18" customHeight="1">
      <c r="A10" s="87" t="s">
        <v>15</v>
      </c>
      <c r="B10" s="115">
        <v>0</v>
      </c>
      <c r="C10" s="115">
        <v>0</v>
      </c>
      <c r="D10" s="115">
        <v>0</v>
      </c>
      <c r="E10" s="88">
        <v>0</v>
      </c>
      <c r="F10" s="88">
        <v>13</v>
      </c>
      <c r="G10" s="88">
        <v>54</v>
      </c>
      <c r="H10" s="88">
        <v>53</v>
      </c>
      <c r="I10" s="88">
        <v>33</v>
      </c>
      <c r="J10" s="88">
        <v>14</v>
      </c>
      <c r="K10" s="132">
        <v>167</v>
      </c>
      <c r="L10" s="91">
        <v>167</v>
      </c>
      <c r="M10" s="88">
        <v>0</v>
      </c>
      <c r="N10" s="88">
        <v>0</v>
      </c>
      <c r="O10" s="88">
        <v>0</v>
      </c>
      <c r="P10" s="88">
        <v>0</v>
      </c>
      <c r="Q10" s="88">
        <v>0</v>
      </c>
      <c r="R10" s="88">
        <v>0</v>
      </c>
      <c r="S10" s="88">
        <v>0</v>
      </c>
      <c r="T10" s="88">
        <v>0</v>
      </c>
      <c r="U10" s="88">
        <v>0</v>
      </c>
      <c r="V10" s="88">
        <v>0</v>
      </c>
      <c r="W10" s="88">
        <v>0</v>
      </c>
      <c r="X10" s="88">
        <v>0</v>
      </c>
      <c r="Y10" s="88">
        <v>0</v>
      </c>
      <c r="Z10" s="88">
        <v>0</v>
      </c>
      <c r="AA10" s="88">
        <v>0</v>
      </c>
      <c r="AB10" s="88">
        <v>2</v>
      </c>
      <c r="AC10" s="88">
        <v>16</v>
      </c>
      <c r="AD10" s="88">
        <v>22</v>
      </c>
      <c r="AE10" s="88">
        <v>22</v>
      </c>
      <c r="AF10" s="88">
        <v>13</v>
      </c>
      <c r="AG10" s="88">
        <v>75</v>
      </c>
      <c r="AH10" s="88">
        <v>75</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11</v>
      </c>
      <c r="AY10" s="88">
        <v>38</v>
      </c>
      <c r="AZ10" s="88">
        <v>31</v>
      </c>
      <c r="BA10" s="88">
        <v>11</v>
      </c>
      <c r="BB10" s="88">
        <v>1</v>
      </c>
      <c r="BC10" s="88">
        <v>92</v>
      </c>
      <c r="BD10" s="88">
        <v>92</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44</v>
      </c>
      <c r="CF10" s="88">
        <v>92</v>
      </c>
      <c r="CG10" s="88">
        <v>197</v>
      </c>
      <c r="CH10" s="88">
        <v>329</v>
      </c>
      <c r="CI10" s="88">
        <v>267</v>
      </c>
      <c r="CJ10" s="88">
        <v>929</v>
      </c>
      <c r="CK10" s="88">
        <v>929</v>
      </c>
      <c r="CL10" s="88">
        <v>0</v>
      </c>
      <c r="CM10" s="88">
        <v>0</v>
      </c>
      <c r="CN10" s="88">
        <v>0</v>
      </c>
      <c r="CO10" s="88">
        <v>0</v>
      </c>
      <c r="CP10" s="88">
        <v>29</v>
      </c>
      <c r="CQ10" s="88">
        <v>44</v>
      </c>
      <c r="CR10" s="88">
        <v>117</v>
      </c>
      <c r="CS10" s="88">
        <v>187</v>
      </c>
      <c r="CT10" s="88">
        <v>165</v>
      </c>
      <c r="CU10" s="88">
        <v>542</v>
      </c>
      <c r="CV10" s="88">
        <v>542</v>
      </c>
      <c r="CW10" s="88">
        <v>0</v>
      </c>
      <c r="CX10" s="88">
        <v>0</v>
      </c>
      <c r="CY10" s="88">
        <v>0</v>
      </c>
      <c r="CZ10" s="88">
        <v>0</v>
      </c>
      <c r="DA10" s="88">
        <v>13</v>
      </c>
      <c r="DB10" s="88">
        <v>41</v>
      </c>
      <c r="DC10" s="88">
        <v>69</v>
      </c>
      <c r="DD10" s="88">
        <v>100</v>
      </c>
      <c r="DE10" s="88">
        <v>26</v>
      </c>
      <c r="DF10" s="132">
        <v>249</v>
      </c>
      <c r="DG10" s="91">
        <v>249</v>
      </c>
      <c r="DH10" s="115">
        <v>0</v>
      </c>
      <c r="DI10" s="88">
        <v>0</v>
      </c>
      <c r="DJ10" s="88">
        <v>0</v>
      </c>
      <c r="DK10" s="88">
        <v>0</v>
      </c>
      <c r="DL10" s="88">
        <v>2</v>
      </c>
      <c r="DM10" s="88">
        <v>7</v>
      </c>
      <c r="DN10" s="88">
        <v>11</v>
      </c>
      <c r="DO10" s="88">
        <v>42</v>
      </c>
      <c r="DP10" s="88">
        <v>76</v>
      </c>
      <c r="DQ10" s="132">
        <v>138</v>
      </c>
      <c r="DR10" s="116">
        <v>138</v>
      </c>
      <c r="DS10" s="115">
        <v>142</v>
      </c>
      <c r="DT10" s="88">
        <v>64</v>
      </c>
      <c r="DU10" s="88">
        <v>206</v>
      </c>
      <c r="DV10" s="88">
        <v>1090</v>
      </c>
      <c r="DW10" s="88">
        <v>3286</v>
      </c>
      <c r="DX10" s="88">
        <v>2272</v>
      </c>
      <c r="DY10" s="88">
        <v>2305</v>
      </c>
      <c r="DZ10" s="88">
        <v>2064</v>
      </c>
      <c r="EA10" s="88">
        <v>1760</v>
      </c>
      <c r="EB10" s="132">
        <v>12777</v>
      </c>
      <c r="EC10" s="91">
        <v>12983</v>
      </c>
    </row>
    <row r="11" spans="1:133" s="74" customFormat="1" ht="18" customHeight="1">
      <c r="A11" s="87" t="s">
        <v>16</v>
      </c>
      <c r="B11" s="115">
        <v>0</v>
      </c>
      <c r="C11" s="115">
        <v>0</v>
      </c>
      <c r="D11" s="115">
        <v>0</v>
      </c>
      <c r="E11" s="88">
        <v>2</v>
      </c>
      <c r="F11" s="88">
        <v>63</v>
      </c>
      <c r="G11" s="88">
        <v>90</v>
      </c>
      <c r="H11" s="88">
        <v>123</v>
      </c>
      <c r="I11" s="88">
        <v>139</v>
      </c>
      <c r="J11" s="88">
        <v>70</v>
      </c>
      <c r="K11" s="132">
        <v>487</v>
      </c>
      <c r="L11" s="91">
        <v>487</v>
      </c>
      <c r="M11" s="88">
        <v>0</v>
      </c>
      <c r="N11" s="88">
        <v>0</v>
      </c>
      <c r="O11" s="88">
        <v>0</v>
      </c>
      <c r="P11" s="88">
        <v>0</v>
      </c>
      <c r="Q11" s="88">
        <v>0</v>
      </c>
      <c r="R11" s="88">
        <v>0</v>
      </c>
      <c r="S11" s="88">
        <v>0</v>
      </c>
      <c r="T11" s="88">
        <v>0</v>
      </c>
      <c r="U11" s="88">
        <v>0</v>
      </c>
      <c r="V11" s="88">
        <v>0</v>
      </c>
      <c r="W11" s="88">
        <v>0</v>
      </c>
      <c r="X11" s="88">
        <v>0</v>
      </c>
      <c r="Y11" s="88">
        <v>0</v>
      </c>
      <c r="Z11" s="88">
        <v>0</v>
      </c>
      <c r="AA11" s="88">
        <v>2</v>
      </c>
      <c r="AB11" s="88">
        <v>39</v>
      </c>
      <c r="AC11" s="88">
        <v>60</v>
      </c>
      <c r="AD11" s="88">
        <v>78</v>
      </c>
      <c r="AE11" s="88">
        <v>114</v>
      </c>
      <c r="AF11" s="88">
        <v>69</v>
      </c>
      <c r="AG11" s="88">
        <v>362</v>
      </c>
      <c r="AH11" s="88">
        <v>362</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24</v>
      </c>
      <c r="AY11" s="88">
        <v>30</v>
      </c>
      <c r="AZ11" s="88">
        <v>45</v>
      </c>
      <c r="BA11" s="88">
        <v>25</v>
      </c>
      <c r="BB11" s="88">
        <v>1</v>
      </c>
      <c r="BC11" s="88">
        <v>125</v>
      </c>
      <c r="BD11" s="88">
        <v>125</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0</v>
      </c>
      <c r="CC11" s="88">
        <v>0</v>
      </c>
      <c r="CD11" s="88">
        <v>0</v>
      </c>
      <c r="CE11" s="88">
        <v>90</v>
      </c>
      <c r="CF11" s="88">
        <v>160</v>
      </c>
      <c r="CG11" s="88">
        <v>286</v>
      </c>
      <c r="CH11" s="88">
        <v>495</v>
      </c>
      <c r="CI11" s="88">
        <v>461</v>
      </c>
      <c r="CJ11" s="88">
        <v>1492</v>
      </c>
      <c r="CK11" s="88">
        <v>1492</v>
      </c>
      <c r="CL11" s="88">
        <v>0</v>
      </c>
      <c r="CM11" s="88">
        <v>0</v>
      </c>
      <c r="CN11" s="88">
        <v>0</v>
      </c>
      <c r="CO11" s="88">
        <v>0</v>
      </c>
      <c r="CP11" s="88">
        <v>47</v>
      </c>
      <c r="CQ11" s="88">
        <v>73</v>
      </c>
      <c r="CR11" s="88">
        <v>143</v>
      </c>
      <c r="CS11" s="88">
        <v>300</v>
      </c>
      <c r="CT11" s="88">
        <v>305</v>
      </c>
      <c r="CU11" s="88">
        <v>868</v>
      </c>
      <c r="CV11" s="88">
        <v>868</v>
      </c>
      <c r="CW11" s="88">
        <v>0</v>
      </c>
      <c r="CX11" s="88">
        <v>0</v>
      </c>
      <c r="CY11" s="88">
        <v>0</v>
      </c>
      <c r="CZ11" s="88">
        <v>0</v>
      </c>
      <c r="DA11" s="88">
        <v>38</v>
      </c>
      <c r="DB11" s="88">
        <v>82</v>
      </c>
      <c r="DC11" s="88">
        <v>119</v>
      </c>
      <c r="DD11" s="88">
        <v>127</v>
      </c>
      <c r="DE11" s="88">
        <v>47</v>
      </c>
      <c r="DF11" s="132">
        <v>413</v>
      </c>
      <c r="DG11" s="91">
        <v>413</v>
      </c>
      <c r="DH11" s="115">
        <v>0</v>
      </c>
      <c r="DI11" s="88">
        <v>0</v>
      </c>
      <c r="DJ11" s="88">
        <v>0</v>
      </c>
      <c r="DK11" s="88">
        <v>0</v>
      </c>
      <c r="DL11" s="88">
        <v>5</v>
      </c>
      <c r="DM11" s="88">
        <v>5</v>
      </c>
      <c r="DN11" s="88">
        <v>24</v>
      </c>
      <c r="DO11" s="88">
        <v>68</v>
      </c>
      <c r="DP11" s="88">
        <v>109</v>
      </c>
      <c r="DQ11" s="132">
        <v>211</v>
      </c>
      <c r="DR11" s="116">
        <v>211</v>
      </c>
      <c r="DS11" s="115">
        <v>267</v>
      </c>
      <c r="DT11" s="88">
        <v>300</v>
      </c>
      <c r="DU11" s="88">
        <v>567</v>
      </c>
      <c r="DV11" s="88">
        <v>1819</v>
      </c>
      <c r="DW11" s="88">
        <v>6489</v>
      </c>
      <c r="DX11" s="88">
        <v>3691</v>
      </c>
      <c r="DY11" s="88">
        <v>3594</v>
      </c>
      <c r="DZ11" s="88">
        <v>3225</v>
      </c>
      <c r="EA11" s="88">
        <v>2789</v>
      </c>
      <c r="EB11" s="132">
        <v>21607</v>
      </c>
      <c r="EC11" s="91">
        <v>22174</v>
      </c>
    </row>
    <row r="12" spans="1:133" s="74" customFormat="1" ht="18" customHeight="1">
      <c r="A12" s="87" t="s">
        <v>17</v>
      </c>
      <c r="B12" s="115">
        <v>0</v>
      </c>
      <c r="C12" s="115">
        <v>0</v>
      </c>
      <c r="D12" s="115">
        <v>0</v>
      </c>
      <c r="E12" s="88">
        <v>1</v>
      </c>
      <c r="F12" s="88">
        <v>41</v>
      </c>
      <c r="G12" s="88">
        <v>58</v>
      </c>
      <c r="H12" s="88">
        <v>80</v>
      </c>
      <c r="I12" s="88">
        <v>58</v>
      </c>
      <c r="J12" s="88">
        <v>19</v>
      </c>
      <c r="K12" s="132">
        <v>257</v>
      </c>
      <c r="L12" s="91">
        <v>257</v>
      </c>
      <c r="M12" s="88">
        <v>0</v>
      </c>
      <c r="N12" s="88">
        <v>0</v>
      </c>
      <c r="O12" s="88">
        <v>0</v>
      </c>
      <c r="P12" s="88">
        <v>0</v>
      </c>
      <c r="Q12" s="88">
        <v>0</v>
      </c>
      <c r="R12" s="88">
        <v>0</v>
      </c>
      <c r="S12" s="88">
        <v>0</v>
      </c>
      <c r="T12" s="88">
        <v>0</v>
      </c>
      <c r="U12" s="88">
        <v>0</v>
      </c>
      <c r="V12" s="88">
        <v>0</v>
      </c>
      <c r="W12" s="88">
        <v>0</v>
      </c>
      <c r="X12" s="88">
        <v>0</v>
      </c>
      <c r="Y12" s="88">
        <v>0</v>
      </c>
      <c r="Z12" s="88">
        <v>0</v>
      </c>
      <c r="AA12" s="88">
        <v>1</v>
      </c>
      <c r="AB12" s="88">
        <v>19</v>
      </c>
      <c r="AC12" s="88">
        <v>27</v>
      </c>
      <c r="AD12" s="88">
        <v>43</v>
      </c>
      <c r="AE12" s="88">
        <v>35</v>
      </c>
      <c r="AF12" s="88">
        <v>16</v>
      </c>
      <c r="AG12" s="88">
        <v>141</v>
      </c>
      <c r="AH12" s="88">
        <v>141</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22</v>
      </c>
      <c r="AY12" s="88">
        <v>31</v>
      </c>
      <c r="AZ12" s="88">
        <v>37</v>
      </c>
      <c r="BA12" s="88">
        <v>23</v>
      </c>
      <c r="BB12" s="88">
        <v>3</v>
      </c>
      <c r="BC12" s="88">
        <v>116</v>
      </c>
      <c r="BD12" s="88">
        <v>116</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1</v>
      </c>
      <c r="CC12" s="88">
        <v>1</v>
      </c>
      <c r="CD12" s="88">
        <v>0</v>
      </c>
      <c r="CE12" s="88">
        <v>46</v>
      </c>
      <c r="CF12" s="88">
        <v>123</v>
      </c>
      <c r="CG12" s="88">
        <v>212</v>
      </c>
      <c r="CH12" s="88">
        <v>323</v>
      </c>
      <c r="CI12" s="88">
        <v>266</v>
      </c>
      <c r="CJ12" s="88">
        <v>970</v>
      </c>
      <c r="CK12" s="88">
        <v>971</v>
      </c>
      <c r="CL12" s="88">
        <v>0</v>
      </c>
      <c r="CM12" s="88">
        <v>0</v>
      </c>
      <c r="CN12" s="88">
        <v>0</v>
      </c>
      <c r="CO12" s="88">
        <v>0</v>
      </c>
      <c r="CP12" s="88">
        <v>25</v>
      </c>
      <c r="CQ12" s="88">
        <v>51</v>
      </c>
      <c r="CR12" s="88">
        <v>124</v>
      </c>
      <c r="CS12" s="88">
        <v>220</v>
      </c>
      <c r="CT12" s="88">
        <v>177</v>
      </c>
      <c r="CU12" s="88">
        <v>597</v>
      </c>
      <c r="CV12" s="88">
        <v>597</v>
      </c>
      <c r="CW12" s="88">
        <v>0</v>
      </c>
      <c r="CX12" s="88">
        <v>1</v>
      </c>
      <c r="CY12" s="88">
        <v>1</v>
      </c>
      <c r="CZ12" s="88">
        <v>0</v>
      </c>
      <c r="DA12" s="88">
        <v>20</v>
      </c>
      <c r="DB12" s="88">
        <v>64</v>
      </c>
      <c r="DC12" s="88">
        <v>74</v>
      </c>
      <c r="DD12" s="88">
        <v>61</v>
      </c>
      <c r="DE12" s="88">
        <v>22</v>
      </c>
      <c r="DF12" s="132">
        <v>241</v>
      </c>
      <c r="DG12" s="91">
        <v>242</v>
      </c>
      <c r="DH12" s="115">
        <v>0</v>
      </c>
      <c r="DI12" s="88">
        <v>0</v>
      </c>
      <c r="DJ12" s="88">
        <v>0</v>
      </c>
      <c r="DK12" s="88">
        <v>0</v>
      </c>
      <c r="DL12" s="88">
        <v>1</v>
      </c>
      <c r="DM12" s="88">
        <v>8</v>
      </c>
      <c r="DN12" s="88">
        <v>14</v>
      </c>
      <c r="DO12" s="88">
        <v>42</v>
      </c>
      <c r="DP12" s="88">
        <v>67</v>
      </c>
      <c r="DQ12" s="132">
        <v>132</v>
      </c>
      <c r="DR12" s="116">
        <v>132</v>
      </c>
      <c r="DS12" s="115">
        <v>264</v>
      </c>
      <c r="DT12" s="88">
        <v>122</v>
      </c>
      <c r="DU12" s="88">
        <v>386</v>
      </c>
      <c r="DV12" s="88">
        <v>1947</v>
      </c>
      <c r="DW12" s="88">
        <v>3077</v>
      </c>
      <c r="DX12" s="88">
        <v>2704</v>
      </c>
      <c r="DY12" s="88">
        <v>2318</v>
      </c>
      <c r="DZ12" s="88">
        <v>2154</v>
      </c>
      <c r="EA12" s="88">
        <v>1674</v>
      </c>
      <c r="EB12" s="132">
        <v>13874</v>
      </c>
      <c r="EC12" s="91">
        <v>14260</v>
      </c>
    </row>
    <row r="13" spans="1:133" s="74" customFormat="1" ht="18" customHeight="1">
      <c r="A13" s="87" t="s">
        <v>18</v>
      </c>
      <c r="B13" s="115">
        <v>0</v>
      </c>
      <c r="C13" s="115">
        <v>0</v>
      </c>
      <c r="D13" s="115">
        <v>0</v>
      </c>
      <c r="E13" s="88">
        <v>1</v>
      </c>
      <c r="F13" s="88">
        <v>14</v>
      </c>
      <c r="G13" s="88">
        <v>38</v>
      </c>
      <c r="H13" s="88">
        <v>47</v>
      </c>
      <c r="I13" s="88">
        <v>31</v>
      </c>
      <c r="J13" s="88">
        <v>12</v>
      </c>
      <c r="K13" s="132">
        <v>143</v>
      </c>
      <c r="L13" s="91">
        <v>143</v>
      </c>
      <c r="M13" s="88">
        <v>0</v>
      </c>
      <c r="N13" s="88">
        <v>0</v>
      </c>
      <c r="O13" s="88">
        <v>0</v>
      </c>
      <c r="P13" s="88">
        <v>0</v>
      </c>
      <c r="Q13" s="88">
        <v>0</v>
      </c>
      <c r="R13" s="88">
        <v>0</v>
      </c>
      <c r="S13" s="88">
        <v>0</v>
      </c>
      <c r="T13" s="88">
        <v>0</v>
      </c>
      <c r="U13" s="88">
        <v>0</v>
      </c>
      <c r="V13" s="88">
        <v>0</v>
      </c>
      <c r="W13" s="88">
        <v>0</v>
      </c>
      <c r="X13" s="88">
        <v>0</v>
      </c>
      <c r="Y13" s="88">
        <v>0</v>
      </c>
      <c r="Z13" s="88">
        <v>0</v>
      </c>
      <c r="AA13" s="88">
        <v>1</v>
      </c>
      <c r="AB13" s="88">
        <v>4</v>
      </c>
      <c r="AC13" s="88">
        <v>9</v>
      </c>
      <c r="AD13" s="88">
        <v>25</v>
      </c>
      <c r="AE13" s="88">
        <v>17</v>
      </c>
      <c r="AF13" s="88">
        <v>11</v>
      </c>
      <c r="AG13" s="88">
        <v>67</v>
      </c>
      <c r="AH13" s="88">
        <v>67</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10</v>
      </c>
      <c r="AY13" s="88">
        <v>29</v>
      </c>
      <c r="AZ13" s="88">
        <v>22</v>
      </c>
      <c r="BA13" s="88">
        <v>14</v>
      </c>
      <c r="BB13" s="88">
        <v>1</v>
      </c>
      <c r="BC13" s="88">
        <v>76</v>
      </c>
      <c r="BD13" s="88">
        <v>76</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0</v>
      </c>
      <c r="CC13" s="88">
        <v>0</v>
      </c>
      <c r="CD13" s="88">
        <v>0</v>
      </c>
      <c r="CE13" s="88">
        <v>60</v>
      </c>
      <c r="CF13" s="88">
        <v>128</v>
      </c>
      <c r="CG13" s="88">
        <v>236</v>
      </c>
      <c r="CH13" s="88">
        <v>315</v>
      </c>
      <c r="CI13" s="88">
        <v>281</v>
      </c>
      <c r="CJ13" s="88">
        <v>1020</v>
      </c>
      <c r="CK13" s="88">
        <v>1020</v>
      </c>
      <c r="CL13" s="88">
        <v>0</v>
      </c>
      <c r="CM13" s="88">
        <v>0</v>
      </c>
      <c r="CN13" s="88">
        <v>0</v>
      </c>
      <c r="CO13" s="88">
        <v>0</v>
      </c>
      <c r="CP13" s="88">
        <v>29</v>
      </c>
      <c r="CQ13" s="88">
        <v>47</v>
      </c>
      <c r="CR13" s="88">
        <v>122</v>
      </c>
      <c r="CS13" s="88">
        <v>191</v>
      </c>
      <c r="CT13" s="88">
        <v>161</v>
      </c>
      <c r="CU13" s="88">
        <v>550</v>
      </c>
      <c r="CV13" s="88">
        <v>550</v>
      </c>
      <c r="CW13" s="88">
        <v>0</v>
      </c>
      <c r="CX13" s="88">
        <v>0</v>
      </c>
      <c r="CY13" s="88">
        <v>0</v>
      </c>
      <c r="CZ13" s="88">
        <v>0</v>
      </c>
      <c r="DA13" s="88">
        <v>30</v>
      </c>
      <c r="DB13" s="88">
        <v>72</v>
      </c>
      <c r="DC13" s="88">
        <v>99</v>
      </c>
      <c r="DD13" s="88">
        <v>89</v>
      </c>
      <c r="DE13" s="88">
        <v>48</v>
      </c>
      <c r="DF13" s="132">
        <v>338</v>
      </c>
      <c r="DG13" s="91">
        <v>338</v>
      </c>
      <c r="DH13" s="115">
        <v>0</v>
      </c>
      <c r="DI13" s="88">
        <v>0</v>
      </c>
      <c r="DJ13" s="88">
        <v>0</v>
      </c>
      <c r="DK13" s="88">
        <v>0</v>
      </c>
      <c r="DL13" s="88">
        <v>1</v>
      </c>
      <c r="DM13" s="88">
        <v>9</v>
      </c>
      <c r="DN13" s="88">
        <v>15</v>
      </c>
      <c r="DO13" s="88">
        <v>35</v>
      </c>
      <c r="DP13" s="88">
        <v>72</v>
      </c>
      <c r="DQ13" s="132">
        <v>132</v>
      </c>
      <c r="DR13" s="116">
        <v>132</v>
      </c>
      <c r="DS13" s="115">
        <v>139</v>
      </c>
      <c r="DT13" s="88">
        <v>202</v>
      </c>
      <c r="DU13" s="88">
        <v>341</v>
      </c>
      <c r="DV13" s="88">
        <v>995</v>
      </c>
      <c r="DW13" s="88">
        <v>3562</v>
      </c>
      <c r="DX13" s="88">
        <v>2886</v>
      </c>
      <c r="DY13" s="88">
        <v>2256</v>
      </c>
      <c r="DZ13" s="88">
        <v>2009</v>
      </c>
      <c r="EA13" s="88">
        <v>1580</v>
      </c>
      <c r="EB13" s="132">
        <v>13288</v>
      </c>
      <c r="EC13" s="91">
        <v>13629</v>
      </c>
    </row>
    <row r="14" spans="1:133" s="74" customFormat="1" ht="18" customHeight="1">
      <c r="A14" s="87" t="s">
        <v>19</v>
      </c>
      <c r="B14" s="115">
        <v>0</v>
      </c>
      <c r="C14" s="115">
        <v>0</v>
      </c>
      <c r="D14" s="115">
        <v>0</v>
      </c>
      <c r="E14" s="88">
        <v>3</v>
      </c>
      <c r="F14" s="88">
        <v>81</v>
      </c>
      <c r="G14" s="88">
        <v>93</v>
      </c>
      <c r="H14" s="88">
        <v>83</v>
      </c>
      <c r="I14" s="88">
        <v>53</v>
      </c>
      <c r="J14" s="88">
        <v>31</v>
      </c>
      <c r="K14" s="132">
        <v>344</v>
      </c>
      <c r="L14" s="91">
        <v>344</v>
      </c>
      <c r="M14" s="88">
        <v>0</v>
      </c>
      <c r="N14" s="88">
        <v>0</v>
      </c>
      <c r="O14" s="88">
        <v>0</v>
      </c>
      <c r="P14" s="88">
        <v>0</v>
      </c>
      <c r="Q14" s="88">
        <v>0</v>
      </c>
      <c r="R14" s="88">
        <v>0</v>
      </c>
      <c r="S14" s="88">
        <v>0</v>
      </c>
      <c r="T14" s="88">
        <v>0</v>
      </c>
      <c r="U14" s="88">
        <v>0</v>
      </c>
      <c r="V14" s="88">
        <v>0</v>
      </c>
      <c r="W14" s="88">
        <v>0</v>
      </c>
      <c r="X14" s="88">
        <v>0</v>
      </c>
      <c r="Y14" s="88">
        <v>0</v>
      </c>
      <c r="Z14" s="88">
        <v>0</v>
      </c>
      <c r="AA14" s="88">
        <v>3</v>
      </c>
      <c r="AB14" s="88">
        <v>26</v>
      </c>
      <c r="AC14" s="88">
        <v>37</v>
      </c>
      <c r="AD14" s="88">
        <v>42</v>
      </c>
      <c r="AE14" s="88">
        <v>36</v>
      </c>
      <c r="AF14" s="88">
        <v>24</v>
      </c>
      <c r="AG14" s="88">
        <v>168</v>
      </c>
      <c r="AH14" s="88">
        <v>168</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55</v>
      </c>
      <c r="AY14" s="88">
        <v>56</v>
      </c>
      <c r="AZ14" s="88">
        <v>41</v>
      </c>
      <c r="BA14" s="88">
        <v>17</v>
      </c>
      <c r="BB14" s="88">
        <v>7</v>
      </c>
      <c r="BC14" s="88">
        <v>176</v>
      </c>
      <c r="BD14" s="88">
        <v>176</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1</v>
      </c>
      <c r="CC14" s="88">
        <v>1</v>
      </c>
      <c r="CD14" s="88">
        <v>0</v>
      </c>
      <c r="CE14" s="88">
        <v>129</v>
      </c>
      <c r="CF14" s="88">
        <v>164</v>
      </c>
      <c r="CG14" s="88">
        <v>272</v>
      </c>
      <c r="CH14" s="88">
        <v>388</v>
      </c>
      <c r="CI14" s="88">
        <v>308</v>
      </c>
      <c r="CJ14" s="88">
        <v>1261</v>
      </c>
      <c r="CK14" s="88">
        <v>1262</v>
      </c>
      <c r="CL14" s="88">
        <v>0</v>
      </c>
      <c r="CM14" s="88">
        <v>0</v>
      </c>
      <c r="CN14" s="88">
        <v>0</v>
      </c>
      <c r="CO14" s="88">
        <v>0</v>
      </c>
      <c r="CP14" s="88">
        <v>41</v>
      </c>
      <c r="CQ14" s="88">
        <v>53</v>
      </c>
      <c r="CR14" s="88">
        <v>117</v>
      </c>
      <c r="CS14" s="88">
        <v>216</v>
      </c>
      <c r="CT14" s="88">
        <v>204</v>
      </c>
      <c r="CU14" s="88">
        <v>631</v>
      </c>
      <c r="CV14" s="88">
        <v>631</v>
      </c>
      <c r="CW14" s="88">
        <v>0</v>
      </c>
      <c r="CX14" s="88">
        <v>1</v>
      </c>
      <c r="CY14" s="88">
        <v>1</v>
      </c>
      <c r="CZ14" s="88">
        <v>0</v>
      </c>
      <c r="DA14" s="88">
        <v>84</v>
      </c>
      <c r="DB14" s="88">
        <v>106</v>
      </c>
      <c r="DC14" s="88">
        <v>142</v>
      </c>
      <c r="DD14" s="88">
        <v>125</v>
      </c>
      <c r="DE14" s="88">
        <v>51</v>
      </c>
      <c r="DF14" s="132">
        <v>508</v>
      </c>
      <c r="DG14" s="91">
        <v>509</v>
      </c>
      <c r="DH14" s="115">
        <v>0</v>
      </c>
      <c r="DI14" s="88">
        <v>0</v>
      </c>
      <c r="DJ14" s="88">
        <v>0</v>
      </c>
      <c r="DK14" s="88">
        <v>0</v>
      </c>
      <c r="DL14" s="88">
        <v>4</v>
      </c>
      <c r="DM14" s="88">
        <v>5</v>
      </c>
      <c r="DN14" s="88">
        <v>13</v>
      </c>
      <c r="DO14" s="88">
        <v>47</v>
      </c>
      <c r="DP14" s="88">
        <v>53</v>
      </c>
      <c r="DQ14" s="132">
        <v>122</v>
      </c>
      <c r="DR14" s="116">
        <v>122</v>
      </c>
      <c r="DS14" s="115">
        <v>470</v>
      </c>
      <c r="DT14" s="88">
        <v>86</v>
      </c>
      <c r="DU14" s="88">
        <v>556</v>
      </c>
      <c r="DV14" s="88">
        <v>2576</v>
      </c>
      <c r="DW14" s="88">
        <v>4320</v>
      </c>
      <c r="DX14" s="88">
        <v>2198</v>
      </c>
      <c r="DY14" s="88">
        <v>2287</v>
      </c>
      <c r="DZ14" s="88">
        <v>2286</v>
      </c>
      <c r="EA14" s="88">
        <v>1749</v>
      </c>
      <c r="EB14" s="132">
        <v>15416</v>
      </c>
      <c r="EC14" s="91">
        <v>15972</v>
      </c>
    </row>
    <row r="15" spans="1:133" s="74" customFormat="1" ht="18" customHeight="1">
      <c r="A15" s="87" t="s">
        <v>20</v>
      </c>
      <c r="B15" s="115">
        <v>0</v>
      </c>
      <c r="C15" s="115">
        <v>0</v>
      </c>
      <c r="D15" s="115">
        <v>0</v>
      </c>
      <c r="E15" s="88">
        <v>5</v>
      </c>
      <c r="F15" s="88">
        <v>53</v>
      </c>
      <c r="G15" s="88">
        <v>87</v>
      </c>
      <c r="H15" s="88">
        <v>121</v>
      </c>
      <c r="I15" s="88">
        <v>96</v>
      </c>
      <c r="J15" s="88">
        <v>45</v>
      </c>
      <c r="K15" s="132">
        <v>407</v>
      </c>
      <c r="L15" s="91">
        <v>407</v>
      </c>
      <c r="M15" s="88">
        <v>0</v>
      </c>
      <c r="N15" s="88">
        <v>0</v>
      </c>
      <c r="O15" s="88">
        <v>0</v>
      </c>
      <c r="P15" s="88">
        <v>0</v>
      </c>
      <c r="Q15" s="88">
        <v>0</v>
      </c>
      <c r="R15" s="88">
        <v>0</v>
      </c>
      <c r="S15" s="88">
        <v>0</v>
      </c>
      <c r="T15" s="88">
        <v>0</v>
      </c>
      <c r="U15" s="88">
        <v>0</v>
      </c>
      <c r="V15" s="88">
        <v>0</v>
      </c>
      <c r="W15" s="88">
        <v>0</v>
      </c>
      <c r="X15" s="88">
        <v>0</v>
      </c>
      <c r="Y15" s="88">
        <v>0</v>
      </c>
      <c r="Z15" s="88">
        <v>0</v>
      </c>
      <c r="AA15" s="88">
        <v>5</v>
      </c>
      <c r="AB15" s="88">
        <v>28</v>
      </c>
      <c r="AC15" s="88">
        <v>37</v>
      </c>
      <c r="AD15" s="88">
        <v>73</v>
      </c>
      <c r="AE15" s="88">
        <v>53</v>
      </c>
      <c r="AF15" s="88">
        <v>41</v>
      </c>
      <c r="AG15" s="88">
        <v>237</v>
      </c>
      <c r="AH15" s="88">
        <v>237</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25</v>
      </c>
      <c r="AY15" s="88">
        <v>50</v>
      </c>
      <c r="AZ15" s="88">
        <v>48</v>
      </c>
      <c r="BA15" s="88">
        <v>42</v>
      </c>
      <c r="BB15" s="88">
        <v>4</v>
      </c>
      <c r="BC15" s="88">
        <v>169</v>
      </c>
      <c r="BD15" s="88">
        <v>169</v>
      </c>
      <c r="BE15" s="88">
        <v>0</v>
      </c>
      <c r="BF15" s="88">
        <v>0</v>
      </c>
      <c r="BG15" s="88">
        <v>0</v>
      </c>
      <c r="BH15" s="88">
        <v>0</v>
      </c>
      <c r="BI15" s="88">
        <v>0</v>
      </c>
      <c r="BJ15" s="88">
        <v>0</v>
      </c>
      <c r="BK15" s="88">
        <v>0</v>
      </c>
      <c r="BL15" s="88">
        <v>1</v>
      </c>
      <c r="BM15" s="88">
        <v>0</v>
      </c>
      <c r="BN15" s="88">
        <v>1</v>
      </c>
      <c r="BO15" s="88">
        <v>1</v>
      </c>
      <c r="BP15" s="88">
        <v>0</v>
      </c>
      <c r="BQ15" s="88">
        <v>0</v>
      </c>
      <c r="BR15" s="88">
        <v>0</v>
      </c>
      <c r="BS15" s="88">
        <v>0</v>
      </c>
      <c r="BT15" s="88">
        <v>0</v>
      </c>
      <c r="BU15" s="88">
        <v>0</v>
      </c>
      <c r="BV15" s="88">
        <v>0</v>
      </c>
      <c r="BW15" s="88">
        <v>0</v>
      </c>
      <c r="BX15" s="88">
        <v>0</v>
      </c>
      <c r="BY15" s="88">
        <v>0</v>
      </c>
      <c r="BZ15" s="132">
        <v>0</v>
      </c>
      <c r="CA15" s="148">
        <v>0</v>
      </c>
      <c r="CB15" s="88">
        <v>1</v>
      </c>
      <c r="CC15" s="88">
        <v>1</v>
      </c>
      <c r="CD15" s="88">
        <v>0</v>
      </c>
      <c r="CE15" s="88">
        <v>61</v>
      </c>
      <c r="CF15" s="88">
        <v>194</v>
      </c>
      <c r="CG15" s="88">
        <v>417</v>
      </c>
      <c r="CH15" s="88">
        <v>742</v>
      </c>
      <c r="CI15" s="88">
        <v>491</v>
      </c>
      <c r="CJ15" s="88">
        <v>1905</v>
      </c>
      <c r="CK15" s="88">
        <v>1906</v>
      </c>
      <c r="CL15" s="88">
        <v>0</v>
      </c>
      <c r="CM15" s="88">
        <v>0</v>
      </c>
      <c r="CN15" s="88">
        <v>0</v>
      </c>
      <c r="CO15" s="88">
        <v>0</v>
      </c>
      <c r="CP15" s="88">
        <v>12</v>
      </c>
      <c r="CQ15" s="88">
        <v>66</v>
      </c>
      <c r="CR15" s="88">
        <v>238</v>
      </c>
      <c r="CS15" s="88">
        <v>465</v>
      </c>
      <c r="CT15" s="88">
        <v>299</v>
      </c>
      <c r="CU15" s="88">
        <v>1080</v>
      </c>
      <c r="CV15" s="88">
        <v>1080</v>
      </c>
      <c r="CW15" s="88">
        <v>0</v>
      </c>
      <c r="CX15" s="88">
        <v>1</v>
      </c>
      <c r="CY15" s="88">
        <v>1</v>
      </c>
      <c r="CZ15" s="88">
        <v>0</v>
      </c>
      <c r="DA15" s="88">
        <v>49</v>
      </c>
      <c r="DB15" s="88">
        <v>125</v>
      </c>
      <c r="DC15" s="88">
        <v>154</v>
      </c>
      <c r="DD15" s="88">
        <v>199</v>
      </c>
      <c r="DE15" s="88">
        <v>87</v>
      </c>
      <c r="DF15" s="132">
        <v>614</v>
      </c>
      <c r="DG15" s="91">
        <v>615</v>
      </c>
      <c r="DH15" s="115">
        <v>0</v>
      </c>
      <c r="DI15" s="88">
        <v>0</v>
      </c>
      <c r="DJ15" s="88">
        <v>0</v>
      </c>
      <c r="DK15" s="88">
        <v>0</v>
      </c>
      <c r="DL15" s="88">
        <v>0</v>
      </c>
      <c r="DM15" s="88">
        <v>3</v>
      </c>
      <c r="DN15" s="88">
        <v>25</v>
      </c>
      <c r="DO15" s="88">
        <v>78</v>
      </c>
      <c r="DP15" s="88">
        <v>105</v>
      </c>
      <c r="DQ15" s="132">
        <v>211</v>
      </c>
      <c r="DR15" s="116">
        <v>211</v>
      </c>
      <c r="DS15" s="115">
        <v>517</v>
      </c>
      <c r="DT15" s="88">
        <v>403</v>
      </c>
      <c r="DU15" s="88">
        <v>920</v>
      </c>
      <c r="DV15" s="88">
        <v>2732</v>
      </c>
      <c r="DW15" s="88">
        <v>5779</v>
      </c>
      <c r="DX15" s="88">
        <v>4158</v>
      </c>
      <c r="DY15" s="88">
        <v>3761</v>
      </c>
      <c r="DZ15" s="88">
        <v>3454</v>
      </c>
      <c r="EA15" s="88">
        <v>2527</v>
      </c>
      <c r="EB15" s="132">
        <v>22411</v>
      </c>
      <c r="EC15" s="91">
        <v>23331</v>
      </c>
    </row>
    <row r="16" spans="1:133" s="74" customFormat="1" ht="18" customHeight="1">
      <c r="A16" s="87" t="s">
        <v>21</v>
      </c>
      <c r="B16" s="115">
        <v>0</v>
      </c>
      <c r="C16" s="115">
        <v>0</v>
      </c>
      <c r="D16" s="115">
        <v>0</v>
      </c>
      <c r="E16" s="88">
        <v>2</v>
      </c>
      <c r="F16" s="88">
        <v>123</v>
      </c>
      <c r="G16" s="88">
        <v>100</v>
      </c>
      <c r="H16" s="88">
        <v>90</v>
      </c>
      <c r="I16" s="88">
        <v>54</v>
      </c>
      <c r="J16" s="88">
        <v>36</v>
      </c>
      <c r="K16" s="132">
        <v>405</v>
      </c>
      <c r="L16" s="91">
        <v>405</v>
      </c>
      <c r="M16" s="88">
        <v>0</v>
      </c>
      <c r="N16" s="88">
        <v>0</v>
      </c>
      <c r="O16" s="88">
        <v>0</v>
      </c>
      <c r="P16" s="88">
        <v>0</v>
      </c>
      <c r="Q16" s="88">
        <v>0</v>
      </c>
      <c r="R16" s="88">
        <v>0</v>
      </c>
      <c r="S16" s="88">
        <v>0</v>
      </c>
      <c r="T16" s="88">
        <v>0</v>
      </c>
      <c r="U16" s="88">
        <v>0</v>
      </c>
      <c r="V16" s="88">
        <v>0</v>
      </c>
      <c r="W16" s="88">
        <v>0</v>
      </c>
      <c r="X16" s="88">
        <v>0</v>
      </c>
      <c r="Y16" s="88">
        <v>0</v>
      </c>
      <c r="Z16" s="88">
        <v>0</v>
      </c>
      <c r="AA16" s="88">
        <v>2</v>
      </c>
      <c r="AB16" s="88">
        <v>62</v>
      </c>
      <c r="AC16" s="88">
        <v>73</v>
      </c>
      <c r="AD16" s="88">
        <v>66</v>
      </c>
      <c r="AE16" s="88">
        <v>45</v>
      </c>
      <c r="AF16" s="88">
        <v>27</v>
      </c>
      <c r="AG16" s="88">
        <v>275</v>
      </c>
      <c r="AH16" s="88">
        <v>275</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61</v>
      </c>
      <c r="AY16" s="88">
        <v>27</v>
      </c>
      <c r="AZ16" s="88">
        <v>24</v>
      </c>
      <c r="BA16" s="88">
        <v>9</v>
      </c>
      <c r="BB16" s="88">
        <v>9</v>
      </c>
      <c r="BC16" s="88">
        <v>130</v>
      </c>
      <c r="BD16" s="88">
        <v>130</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141</v>
      </c>
      <c r="CF16" s="88">
        <v>194</v>
      </c>
      <c r="CG16" s="88">
        <v>514</v>
      </c>
      <c r="CH16" s="88">
        <v>492</v>
      </c>
      <c r="CI16" s="88">
        <v>447</v>
      </c>
      <c r="CJ16" s="88">
        <v>1788</v>
      </c>
      <c r="CK16" s="88">
        <v>1788</v>
      </c>
      <c r="CL16" s="88">
        <v>0</v>
      </c>
      <c r="CM16" s="88">
        <v>0</v>
      </c>
      <c r="CN16" s="88">
        <v>0</v>
      </c>
      <c r="CO16" s="88">
        <v>0</v>
      </c>
      <c r="CP16" s="88">
        <v>56</v>
      </c>
      <c r="CQ16" s="88">
        <v>76</v>
      </c>
      <c r="CR16" s="88">
        <v>278</v>
      </c>
      <c r="CS16" s="88">
        <v>332</v>
      </c>
      <c r="CT16" s="88">
        <v>247</v>
      </c>
      <c r="CU16" s="88">
        <v>989</v>
      </c>
      <c r="CV16" s="88">
        <v>989</v>
      </c>
      <c r="CW16" s="88">
        <v>0</v>
      </c>
      <c r="CX16" s="88">
        <v>0</v>
      </c>
      <c r="CY16" s="88">
        <v>0</v>
      </c>
      <c r="CZ16" s="88">
        <v>0</v>
      </c>
      <c r="DA16" s="88">
        <v>81</v>
      </c>
      <c r="DB16" s="88">
        <v>112</v>
      </c>
      <c r="DC16" s="88">
        <v>200</v>
      </c>
      <c r="DD16" s="88">
        <v>81</v>
      </c>
      <c r="DE16" s="88">
        <v>55</v>
      </c>
      <c r="DF16" s="132">
        <v>529</v>
      </c>
      <c r="DG16" s="91">
        <v>529</v>
      </c>
      <c r="DH16" s="115">
        <v>0</v>
      </c>
      <c r="DI16" s="88">
        <v>0</v>
      </c>
      <c r="DJ16" s="88">
        <v>0</v>
      </c>
      <c r="DK16" s="88">
        <v>0</v>
      </c>
      <c r="DL16" s="88">
        <v>4</v>
      </c>
      <c r="DM16" s="88">
        <v>6</v>
      </c>
      <c r="DN16" s="88">
        <v>36</v>
      </c>
      <c r="DO16" s="88">
        <v>79</v>
      </c>
      <c r="DP16" s="88">
        <v>145</v>
      </c>
      <c r="DQ16" s="132">
        <v>270</v>
      </c>
      <c r="DR16" s="116">
        <v>270</v>
      </c>
      <c r="DS16" s="115">
        <v>623</v>
      </c>
      <c r="DT16" s="88">
        <v>215</v>
      </c>
      <c r="DU16" s="88">
        <v>838</v>
      </c>
      <c r="DV16" s="88">
        <v>3085</v>
      </c>
      <c r="DW16" s="88">
        <v>7037</v>
      </c>
      <c r="DX16" s="88">
        <v>3408</v>
      </c>
      <c r="DY16" s="88">
        <v>3887</v>
      </c>
      <c r="DZ16" s="88">
        <v>2348</v>
      </c>
      <c r="EA16" s="88">
        <v>2279</v>
      </c>
      <c r="EB16" s="132">
        <v>22044</v>
      </c>
      <c r="EC16" s="91">
        <v>22882</v>
      </c>
    </row>
    <row r="17" spans="1:133" s="74" customFormat="1" ht="18" customHeight="1">
      <c r="A17" s="87" t="s">
        <v>22</v>
      </c>
      <c r="B17" s="115">
        <v>0</v>
      </c>
      <c r="C17" s="115">
        <v>0</v>
      </c>
      <c r="D17" s="115">
        <v>0</v>
      </c>
      <c r="E17" s="88">
        <v>0</v>
      </c>
      <c r="F17" s="88">
        <v>37</v>
      </c>
      <c r="G17" s="88">
        <v>48</v>
      </c>
      <c r="H17" s="88">
        <v>57</v>
      </c>
      <c r="I17" s="88">
        <v>55</v>
      </c>
      <c r="J17" s="88">
        <v>23</v>
      </c>
      <c r="K17" s="132">
        <v>220</v>
      </c>
      <c r="L17" s="91">
        <v>220</v>
      </c>
      <c r="M17" s="88">
        <v>0</v>
      </c>
      <c r="N17" s="88">
        <v>0</v>
      </c>
      <c r="O17" s="88">
        <v>0</v>
      </c>
      <c r="P17" s="88">
        <v>0</v>
      </c>
      <c r="Q17" s="88">
        <v>0</v>
      </c>
      <c r="R17" s="88">
        <v>0</v>
      </c>
      <c r="S17" s="88">
        <v>0</v>
      </c>
      <c r="T17" s="88">
        <v>0</v>
      </c>
      <c r="U17" s="88">
        <v>0</v>
      </c>
      <c r="V17" s="88">
        <v>0</v>
      </c>
      <c r="W17" s="88">
        <v>0</v>
      </c>
      <c r="X17" s="88">
        <v>0</v>
      </c>
      <c r="Y17" s="88">
        <v>0</v>
      </c>
      <c r="Z17" s="88">
        <v>0</v>
      </c>
      <c r="AA17" s="88">
        <v>0</v>
      </c>
      <c r="AB17" s="88">
        <v>12</v>
      </c>
      <c r="AC17" s="88">
        <v>11</v>
      </c>
      <c r="AD17" s="88">
        <v>28</v>
      </c>
      <c r="AE17" s="88">
        <v>31</v>
      </c>
      <c r="AF17" s="88">
        <v>21</v>
      </c>
      <c r="AG17" s="88">
        <v>103</v>
      </c>
      <c r="AH17" s="88">
        <v>103</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25</v>
      </c>
      <c r="AY17" s="88">
        <v>37</v>
      </c>
      <c r="AZ17" s="88">
        <v>29</v>
      </c>
      <c r="BA17" s="88">
        <v>24</v>
      </c>
      <c r="BB17" s="88">
        <v>2</v>
      </c>
      <c r="BC17" s="88">
        <v>117</v>
      </c>
      <c r="BD17" s="88">
        <v>117</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0</v>
      </c>
      <c r="CC17" s="88">
        <v>0</v>
      </c>
      <c r="CD17" s="88">
        <v>0</v>
      </c>
      <c r="CE17" s="88">
        <v>70</v>
      </c>
      <c r="CF17" s="88">
        <v>132</v>
      </c>
      <c r="CG17" s="88">
        <v>273</v>
      </c>
      <c r="CH17" s="88">
        <v>433</v>
      </c>
      <c r="CI17" s="88">
        <v>402</v>
      </c>
      <c r="CJ17" s="88">
        <v>1310</v>
      </c>
      <c r="CK17" s="88">
        <v>1310</v>
      </c>
      <c r="CL17" s="88">
        <v>0</v>
      </c>
      <c r="CM17" s="88">
        <v>0</v>
      </c>
      <c r="CN17" s="88">
        <v>0</v>
      </c>
      <c r="CO17" s="88">
        <v>0</v>
      </c>
      <c r="CP17" s="88">
        <v>47</v>
      </c>
      <c r="CQ17" s="88">
        <v>72</v>
      </c>
      <c r="CR17" s="88">
        <v>151</v>
      </c>
      <c r="CS17" s="88">
        <v>309</v>
      </c>
      <c r="CT17" s="88">
        <v>274</v>
      </c>
      <c r="CU17" s="88">
        <v>853</v>
      </c>
      <c r="CV17" s="88">
        <v>853</v>
      </c>
      <c r="CW17" s="88">
        <v>0</v>
      </c>
      <c r="CX17" s="88">
        <v>0</v>
      </c>
      <c r="CY17" s="88">
        <v>0</v>
      </c>
      <c r="CZ17" s="88">
        <v>0</v>
      </c>
      <c r="DA17" s="88">
        <v>22</v>
      </c>
      <c r="DB17" s="88">
        <v>55</v>
      </c>
      <c r="DC17" s="88">
        <v>107</v>
      </c>
      <c r="DD17" s="88">
        <v>81</v>
      </c>
      <c r="DE17" s="88">
        <v>22</v>
      </c>
      <c r="DF17" s="132">
        <v>287</v>
      </c>
      <c r="DG17" s="91">
        <v>287</v>
      </c>
      <c r="DH17" s="115">
        <v>0</v>
      </c>
      <c r="DI17" s="88">
        <v>0</v>
      </c>
      <c r="DJ17" s="88">
        <v>0</v>
      </c>
      <c r="DK17" s="88">
        <v>0</v>
      </c>
      <c r="DL17" s="88">
        <v>1</v>
      </c>
      <c r="DM17" s="88">
        <v>5</v>
      </c>
      <c r="DN17" s="88">
        <v>15</v>
      </c>
      <c r="DO17" s="88">
        <v>43</v>
      </c>
      <c r="DP17" s="88">
        <v>106</v>
      </c>
      <c r="DQ17" s="132">
        <v>170</v>
      </c>
      <c r="DR17" s="116">
        <v>170</v>
      </c>
      <c r="DS17" s="115">
        <v>310</v>
      </c>
      <c r="DT17" s="88">
        <v>300</v>
      </c>
      <c r="DU17" s="88">
        <v>610</v>
      </c>
      <c r="DV17" s="88">
        <v>1453</v>
      </c>
      <c r="DW17" s="88">
        <v>4646</v>
      </c>
      <c r="DX17" s="88">
        <v>3186</v>
      </c>
      <c r="DY17" s="88">
        <v>2709</v>
      </c>
      <c r="DZ17" s="88">
        <v>2993</v>
      </c>
      <c r="EA17" s="88">
        <v>2298</v>
      </c>
      <c r="EB17" s="132">
        <v>17285</v>
      </c>
      <c r="EC17" s="91">
        <v>17895</v>
      </c>
    </row>
    <row r="18" spans="1:133" s="74" customFormat="1" ht="18" customHeight="1">
      <c r="A18" s="87" t="s">
        <v>23</v>
      </c>
      <c r="B18" s="115">
        <v>0</v>
      </c>
      <c r="C18" s="115">
        <v>0</v>
      </c>
      <c r="D18" s="115">
        <v>0</v>
      </c>
      <c r="E18" s="88">
        <v>2</v>
      </c>
      <c r="F18" s="88">
        <v>119</v>
      </c>
      <c r="G18" s="88">
        <v>137</v>
      </c>
      <c r="H18" s="88">
        <v>201</v>
      </c>
      <c r="I18" s="88">
        <v>151</v>
      </c>
      <c r="J18" s="88">
        <v>104</v>
      </c>
      <c r="K18" s="132">
        <v>714</v>
      </c>
      <c r="L18" s="91">
        <v>714</v>
      </c>
      <c r="M18" s="88">
        <v>0</v>
      </c>
      <c r="N18" s="88">
        <v>0</v>
      </c>
      <c r="O18" s="88">
        <v>0</v>
      </c>
      <c r="P18" s="88">
        <v>0</v>
      </c>
      <c r="Q18" s="88">
        <v>0</v>
      </c>
      <c r="R18" s="88">
        <v>0</v>
      </c>
      <c r="S18" s="88">
        <v>0</v>
      </c>
      <c r="T18" s="88">
        <v>0</v>
      </c>
      <c r="U18" s="88">
        <v>0</v>
      </c>
      <c r="V18" s="88">
        <v>0</v>
      </c>
      <c r="W18" s="88">
        <v>0</v>
      </c>
      <c r="X18" s="88">
        <v>0</v>
      </c>
      <c r="Y18" s="88">
        <v>0</v>
      </c>
      <c r="Z18" s="88">
        <v>0</v>
      </c>
      <c r="AA18" s="88">
        <v>2</v>
      </c>
      <c r="AB18" s="88">
        <v>36</v>
      </c>
      <c r="AC18" s="88">
        <v>56</v>
      </c>
      <c r="AD18" s="88">
        <v>92</v>
      </c>
      <c r="AE18" s="88">
        <v>97</v>
      </c>
      <c r="AF18" s="88">
        <v>92</v>
      </c>
      <c r="AG18" s="88">
        <v>375</v>
      </c>
      <c r="AH18" s="88">
        <v>375</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83</v>
      </c>
      <c r="AY18" s="88">
        <v>81</v>
      </c>
      <c r="AZ18" s="88">
        <v>109</v>
      </c>
      <c r="BA18" s="88">
        <v>54</v>
      </c>
      <c r="BB18" s="88">
        <v>12</v>
      </c>
      <c r="BC18" s="88">
        <v>339</v>
      </c>
      <c r="BD18" s="88">
        <v>339</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v>
      </c>
      <c r="CB18" s="88">
        <v>1</v>
      </c>
      <c r="CC18" s="88">
        <v>2</v>
      </c>
      <c r="CD18" s="88">
        <v>0</v>
      </c>
      <c r="CE18" s="88">
        <v>164</v>
      </c>
      <c r="CF18" s="88">
        <v>266</v>
      </c>
      <c r="CG18" s="88">
        <v>542</v>
      </c>
      <c r="CH18" s="88">
        <v>860</v>
      </c>
      <c r="CI18" s="88">
        <v>1001</v>
      </c>
      <c r="CJ18" s="88">
        <v>2833</v>
      </c>
      <c r="CK18" s="88">
        <v>2835</v>
      </c>
      <c r="CL18" s="88">
        <v>0</v>
      </c>
      <c r="CM18" s="88">
        <v>0</v>
      </c>
      <c r="CN18" s="88">
        <v>0</v>
      </c>
      <c r="CO18" s="88">
        <v>0</v>
      </c>
      <c r="CP18" s="88">
        <v>78</v>
      </c>
      <c r="CQ18" s="88">
        <v>115</v>
      </c>
      <c r="CR18" s="88">
        <v>316</v>
      </c>
      <c r="CS18" s="88">
        <v>543</v>
      </c>
      <c r="CT18" s="88">
        <v>603</v>
      </c>
      <c r="CU18" s="88">
        <v>1655</v>
      </c>
      <c r="CV18" s="88">
        <v>1655</v>
      </c>
      <c r="CW18" s="88">
        <v>1</v>
      </c>
      <c r="CX18" s="88">
        <v>1</v>
      </c>
      <c r="CY18" s="88">
        <v>2</v>
      </c>
      <c r="CZ18" s="88">
        <v>0</v>
      </c>
      <c r="DA18" s="88">
        <v>85</v>
      </c>
      <c r="DB18" s="88">
        <v>140</v>
      </c>
      <c r="DC18" s="88">
        <v>192</v>
      </c>
      <c r="DD18" s="88">
        <v>197</v>
      </c>
      <c r="DE18" s="88">
        <v>80</v>
      </c>
      <c r="DF18" s="132">
        <v>694</v>
      </c>
      <c r="DG18" s="91">
        <v>696</v>
      </c>
      <c r="DH18" s="115">
        <v>0</v>
      </c>
      <c r="DI18" s="88">
        <v>0</v>
      </c>
      <c r="DJ18" s="88">
        <v>0</v>
      </c>
      <c r="DK18" s="88">
        <v>0</v>
      </c>
      <c r="DL18" s="88">
        <v>1</v>
      </c>
      <c r="DM18" s="88">
        <v>11</v>
      </c>
      <c r="DN18" s="88">
        <v>34</v>
      </c>
      <c r="DO18" s="88">
        <v>120</v>
      </c>
      <c r="DP18" s="88">
        <v>318</v>
      </c>
      <c r="DQ18" s="132">
        <v>484</v>
      </c>
      <c r="DR18" s="116">
        <v>484</v>
      </c>
      <c r="DS18" s="115">
        <v>274</v>
      </c>
      <c r="DT18" s="88">
        <v>253</v>
      </c>
      <c r="DU18" s="88">
        <v>527</v>
      </c>
      <c r="DV18" s="88">
        <v>3722</v>
      </c>
      <c r="DW18" s="88">
        <v>11449</v>
      </c>
      <c r="DX18" s="88">
        <v>6377</v>
      </c>
      <c r="DY18" s="88">
        <v>6941</v>
      </c>
      <c r="DZ18" s="88">
        <v>6539</v>
      </c>
      <c r="EA18" s="88">
        <v>6319</v>
      </c>
      <c r="EB18" s="132">
        <v>41347</v>
      </c>
      <c r="EC18" s="91">
        <v>41874</v>
      </c>
    </row>
    <row r="19" spans="1:133" s="74" customFormat="1" ht="18" customHeight="1">
      <c r="A19" s="87" t="s">
        <v>24</v>
      </c>
      <c r="B19" s="115">
        <v>0</v>
      </c>
      <c r="C19" s="115">
        <v>3</v>
      </c>
      <c r="D19" s="115">
        <v>3</v>
      </c>
      <c r="E19" s="88">
        <v>0</v>
      </c>
      <c r="F19" s="88">
        <v>77</v>
      </c>
      <c r="G19" s="88">
        <v>140</v>
      </c>
      <c r="H19" s="88">
        <v>202</v>
      </c>
      <c r="I19" s="88">
        <v>198</v>
      </c>
      <c r="J19" s="88">
        <v>111</v>
      </c>
      <c r="K19" s="132">
        <v>728</v>
      </c>
      <c r="L19" s="91">
        <v>731</v>
      </c>
      <c r="M19" s="88">
        <v>0</v>
      </c>
      <c r="N19" s="88">
        <v>0</v>
      </c>
      <c r="O19" s="88">
        <v>0</v>
      </c>
      <c r="P19" s="88">
        <v>0</v>
      </c>
      <c r="Q19" s="88">
        <v>2</v>
      </c>
      <c r="R19" s="88">
        <v>13</v>
      </c>
      <c r="S19" s="88">
        <v>15</v>
      </c>
      <c r="T19" s="88">
        <v>26</v>
      </c>
      <c r="U19" s="88">
        <v>8</v>
      </c>
      <c r="V19" s="88">
        <v>64</v>
      </c>
      <c r="W19" s="88">
        <v>64</v>
      </c>
      <c r="X19" s="88">
        <v>0</v>
      </c>
      <c r="Y19" s="88">
        <v>2</v>
      </c>
      <c r="Z19" s="88">
        <v>2</v>
      </c>
      <c r="AA19" s="88">
        <v>0</v>
      </c>
      <c r="AB19" s="88">
        <v>34</v>
      </c>
      <c r="AC19" s="88">
        <v>49</v>
      </c>
      <c r="AD19" s="88">
        <v>75</v>
      </c>
      <c r="AE19" s="88">
        <v>99</v>
      </c>
      <c r="AF19" s="88">
        <v>90</v>
      </c>
      <c r="AG19" s="88">
        <v>347</v>
      </c>
      <c r="AH19" s="88">
        <v>349</v>
      </c>
      <c r="AI19" s="88">
        <v>0</v>
      </c>
      <c r="AJ19" s="88">
        <v>0</v>
      </c>
      <c r="AK19" s="88">
        <v>0</v>
      </c>
      <c r="AL19" s="88">
        <v>0</v>
      </c>
      <c r="AM19" s="88">
        <v>0</v>
      </c>
      <c r="AN19" s="88">
        <v>0</v>
      </c>
      <c r="AO19" s="88">
        <v>0</v>
      </c>
      <c r="AP19" s="88">
        <v>0</v>
      </c>
      <c r="AQ19" s="88">
        <v>0</v>
      </c>
      <c r="AR19" s="88">
        <v>0</v>
      </c>
      <c r="AS19" s="88">
        <v>0</v>
      </c>
      <c r="AT19" s="88">
        <v>0</v>
      </c>
      <c r="AU19" s="88">
        <v>1</v>
      </c>
      <c r="AV19" s="88">
        <v>1</v>
      </c>
      <c r="AW19" s="88">
        <v>0</v>
      </c>
      <c r="AX19" s="88">
        <v>41</v>
      </c>
      <c r="AY19" s="88">
        <v>78</v>
      </c>
      <c r="AZ19" s="88">
        <v>112</v>
      </c>
      <c r="BA19" s="88">
        <v>73</v>
      </c>
      <c r="BB19" s="88">
        <v>13</v>
      </c>
      <c r="BC19" s="88">
        <v>317</v>
      </c>
      <c r="BD19" s="88">
        <v>318</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2</v>
      </c>
      <c r="CB19" s="88">
        <v>1</v>
      </c>
      <c r="CC19" s="88">
        <v>3</v>
      </c>
      <c r="CD19" s="88">
        <v>0</v>
      </c>
      <c r="CE19" s="88">
        <v>161</v>
      </c>
      <c r="CF19" s="88">
        <v>334</v>
      </c>
      <c r="CG19" s="88">
        <v>666</v>
      </c>
      <c r="CH19" s="88">
        <v>1085</v>
      </c>
      <c r="CI19" s="88">
        <v>1178</v>
      </c>
      <c r="CJ19" s="88">
        <v>3424</v>
      </c>
      <c r="CK19" s="88">
        <v>3427</v>
      </c>
      <c r="CL19" s="88">
        <v>2</v>
      </c>
      <c r="CM19" s="88">
        <v>1</v>
      </c>
      <c r="CN19" s="88">
        <v>3</v>
      </c>
      <c r="CO19" s="88">
        <v>0</v>
      </c>
      <c r="CP19" s="88">
        <v>65</v>
      </c>
      <c r="CQ19" s="88">
        <v>138</v>
      </c>
      <c r="CR19" s="88">
        <v>325</v>
      </c>
      <c r="CS19" s="88">
        <v>637</v>
      </c>
      <c r="CT19" s="88">
        <v>655</v>
      </c>
      <c r="CU19" s="88">
        <v>1820</v>
      </c>
      <c r="CV19" s="88">
        <v>1823</v>
      </c>
      <c r="CW19" s="88">
        <v>0</v>
      </c>
      <c r="CX19" s="88">
        <v>0</v>
      </c>
      <c r="CY19" s="88">
        <v>0</v>
      </c>
      <c r="CZ19" s="88">
        <v>0</v>
      </c>
      <c r="DA19" s="88">
        <v>89</v>
      </c>
      <c r="DB19" s="88">
        <v>178</v>
      </c>
      <c r="DC19" s="88">
        <v>281</v>
      </c>
      <c r="DD19" s="88">
        <v>285</v>
      </c>
      <c r="DE19" s="88">
        <v>122</v>
      </c>
      <c r="DF19" s="132">
        <v>955</v>
      </c>
      <c r="DG19" s="91">
        <v>955</v>
      </c>
      <c r="DH19" s="115">
        <v>0</v>
      </c>
      <c r="DI19" s="88">
        <v>0</v>
      </c>
      <c r="DJ19" s="88">
        <v>0</v>
      </c>
      <c r="DK19" s="88">
        <v>0</v>
      </c>
      <c r="DL19" s="88">
        <v>7</v>
      </c>
      <c r="DM19" s="88">
        <v>18</v>
      </c>
      <c r="DN19" s="88">
        <v>60</v>
      </c>
      <c r="DO19" s="88">
        <v>163</v>
      </c>
      <c r="DP19" s="88">
        <v>401</v>
      </c>
      <c r="DQ19" s="132">
        <v>649</v>
      </c>
      <c r="DR19" s="116">
        <v>649</v>
      </c>
      <c r="DS19" s="115">
        <v>711</v>
      </c>
      <c r="DT19" s="88">
        <v>978</v>
      </c>
      <c r="DU19" s="88">
        <v>1689</v>
      </c>
      <c r="DV19" s="88">
        <v>3796</v>
      </c>
      <c r="DW19" s="88">
        <v>13753</v>
      </c>
      <c r="DX19" s="88">
        <v>9871</v>
      </c>
      <c r="DY19" s="88">
        <v>9217</v>
      </c>
      <c r="DZ19" s="88">
        <v>8688</v>
      </c>
      <c r="EA19" s="88">
        <v>7911</v>
      </c>
      <c r="EB19" s="132">
        <v>53236</v>
      </c>
      <c r="EC19" s="91">
        <v>54925</v>
      </c>
    </row>
    <row r="20" spans="1:133" s="74" customFormat="1" ht="18" customHeight="1">
      <c r="A20" s="87" t="s">
        <v>25</v>
      </c>
      <c r="B20" s="115">
        <v>0</v>
      </c>
      <c r="C20" s="115">
        <v>0</v>
      </c>
      <c r="D20" s="115">
        <v>0</v>
      </c>
      <c r="E20" s="88">
        <v>1</v>
      </c>
      <c r="F20" s="88">
        <v>27</v>
      </c>
      <c r="G20" s="88">
        <v>38</v>
      </c>
      <c r="H20" s="88">
        <v>72</v>
      </c>
      <c r="I20" s="88">
        <v>53</v>
      </c>
      <c r="J20" s="88">
        <v>14</v>
      </c>
      <c r="K20" s="132">
        <v>205</v>
      </c>
      <c r="L20" s="91">
        <v>205</v>
      </c>
      <c r="M20" s="88">
        <v>0</v>
      </c>
      <c r="N20" s="88">
        <v>0</v>
      </c>
      <c r="O20" s="88">
        <v>0</v>
      </c>
      <c r="P20" s="88">
        <v>0</v>
      </c>
      <c r="Q20" s="88">
        <v>0</v>
      </c>
      <c r="R20" s="88">
        <v>0</v>
      </c>
      <c r="S20" s="88">
        <v>0</v>
      </c>
      <c r="T20" s="88">
        <v>0</v>
      </c>
      <c r="U20" s="88">
        <v>0</v>
      </c>
      <c r="V20" s="88">
        <v>0</v>
      </c>
      <c r="W20" s="88">
        <v>0</v>
      </c>
      <c r="X20" s="88">
        <v>0</v>
      </c>
      <c r="Y20" s="88">
        <v>0</v>
      </c>
      <c r="Z20" s="88">
        <v>0</v>
      </c>
      <c r="AA20" s="88">
        <v>1</v>
      </c>
      <c r="AB20" s="88">
        <v>8</v>
      </c>
      <c r="AC20" s="88">
        <v>14</v>
      </c>
      <c r="AD20" s="88">
        <v>53</v>
      </c>
      <c r="AE20" s="88">
        <v>40</v>
      </c>
      <c r="AF20" s="88">
        <v>13</v>
      </c>
      <c r="AG20" s="88">
        <v>129</v>
      </c>
      <c r="AH20" s="88">
        <v>129</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19</v>
      </c>
      <c r="AY20" s="88">
        <v>24</v>
      </c>
      <c r="AZ20" s="88">
        <v>19</v>
      </c>
      <c r="BA20" s="88">
        <v>13</v>
      </c>
      <c r="BB20" s="88">
        <v>1</v>
      </c>
      <c r="BC20" s="88">
        <v>76</v>
      </c>
      <c r="BD20" s="88">
        <v>76</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3</v>
      </c>
      <c r="CC20" s="88">
        <v>3</v>
      </c>
      <c r="CD20" s="88">
        <v>0</v>
      </c>
      <c r="CE20" s="88">
        <v>73</v>
      </c>
      <c r="CF20" s="88">
        <v>94</v>
      </c>
      <c r="CG20" s="88">
        <v>221</v>
      </c>
      <c r="CH20" s="88">
        <v>345</v>
      </c>
      <c r="CI20" s="88">
        <v>299</v>
      </c>
      <c r="CJ20" s="88">
        <v>1032</v>
      </c>
      <c r="CK20" s="88">
        <v>1035</v>
      </c>
      <c r="CL20" s="88">
        <v>0</v>
      </c>
      <c r="CM20" s="88">
        <v>1</v>
      </c>
      <c r="CN20" s="88">
        <v>1</v>
      </c>
      <c r="CO20" s="88">
        <v>0</v>
      </c>
      <c r="CP20" s="88">
        <v>26</v>
      </c>
      <c r="CQ20" s="88">
        <v>40</v>
      </c>
      <c r="CR20" s="88">
        <v>115</v>
      </c>
      <c r="CS20" s="88">
        <v>232</v>
      </c>
      <c r="CT20" s="88">
        <v>192</v>
      </c>
      <c r="CU20" s="88">
        <v>605</v>
      </c>
      <c r="CV20" s="88">
        <v>606</v>
      </c>
      <c r="CW20" s="88">
        <v>0</v>
      </c>
      <c r="CX20" s="88">
        <v>2</v>
      </c>
      <c r="CY20" s="88">
        <v>2</v>
      </c>
      <c r="CZ20" s="88">
        <v>0</v>
      </c>
      <c r="DA20" s="88">
        <v>42</v>
      </c>
      <c r="DB20" s="88">
        <v>42</v>
      </c>
      <c r="DC20" s="88">
        <v>81</v>
      </c>
      <c r="DD20" s="88">
        <v>60</v>
      </c>
      <c r="DE20" s="88">
        <v>34</v>
      </c>
      <c r="DF20" s="132">
        <v>259</v>
      </c>
      <c r="DG20" s="91">
        <v>261</v>
      </c>
      <c r="DH20" s="115">
        <v>0</v>
      </c>
      <c r="DI20" s="88">
        <v>0</v>
      </c>
      <c r="DJ20" s="88">
        <v>0</v>
      </c>
      <c r="DK20" s="88">
        <v>0</v>
      </c>
      <c r="DL20" s="88">
        <v>5</v>
      </c>
      <c r="DM20" s="88">
        <v>12</v>
      </c>
      <c r="DN20" s="88">
        <v>25</v>
      </c>
      <c r="DO20" s="88">
        <v>53</v>
      </c>
      <c r="DP20" s="88">
        <v>73</v>
      </c>
      <c r="DQ20" s="132">
        <v>168</v>
      </c>
      <c r="DR20" s="116">
        <v>168</v>
      </c>
      <c r="DS20" s="115">
        <v>313</v>
      </c>
      <c r="DT20" s="88">
        <v>298</v>
      </c>
      <c r="DU20" s="88">
        <v>611</v>
      </c>
      <c r="DV20" s="88">
        <v>1588</v>
      </c>
      <c r="DW20" s="88">
        <v>3922</v>
      </c>
      <c r="DX20" s="88">
        <v>2407</v>
      </c>
      <c r="DY20" s="88">
        <v>2017</v>
      </c>
      <c r="DZ20" s="88">
        <v>1818</v>
      </c>
      <c r="EA20" s="88">
        <v>1667</v>
      </c>
      <c r="EB20" s="132">
        <v>13419</v>
      </c>
      <c r="EC20" s="91">
        <v>14030</v>
      </c>
    </row>
    <row r="21" spans="1:133" s="74" customFormat="1" ht="18" customHeight="1">
      <c r="A21" s="87" t="s">
        <v>26</v>
      </c>
      <c r="B21" s="115">
        <v>0</v>
      </c>
      <c r="C21" s="115">
        <v>0</v>
      </c>
      <c r="D21" s="115">
        <v>0</v>
      </c>
      <c r="E21" s="88">
        <v>0</v>
      </c>
      <c r="F21" s="88">
        <v>39</v>
      </c>
      <c r="G21" s="88">
        <v>98</v>
      </c>
      <c r="H21" s="88">
        <v>111</v>
      </c>
      <c r="I21" s="88">
        <v>92</v>
      </c>
      <c r="J21" s="88">
        <v>42</v>
      </c>
      <c r="K21" s="132">
        <v>382</v>
      </c>
      <c r="L21" s="91">
        <v>382</v>
      </c>
      <c r="M21" s="88">
        <v>0</v>
      </c>
      <c r="N21" s="88">
        <v>0</v>
      </c>
      <c r="O21" s="88">
        <v>0</v>
      </c>
      <c r="P21" s="88">
        <v>0</v>
      </c>
      <c r="Q21" s="88">
        <v>0</v>
      </c>
      <c r="R21" s="88">
        <v>0</v>
      </c>
      <c r="S21" s="88">
        <v>0</v>
      </c>
      <c r="T21" s="88">
        <v>0</v>
      </c>
      <c r="U21" s="88">
        <v>0</v>
      </c>
      <c r="V21" s="88">
        <v>0</v>
      </c>
      <c r="W21" s="88">
        <v>0</v>
      </c>
      <c r="X21" s="88">
        <v>0</v>
      </c>
      <c r="Y21" s="88">
        <v>0</v>
      </c>
      <c r="Z21" s="88">
        <v>0</v>
      </c>
      <c r="AA21" s="88">
        <v>0</v>
      </c>
      <c r="AB21" s="88">
        <v>26</v>
      </c>
      <c r="AC21" s="88">
        <v>64</v>
      </c>
      <c r="AD21" s="88">
        <v>73</v>
      </c>
      <c r="AE21" s="88">
        <v>72</v>
      </c>
      <c r="AF21" s="88">
        <v>36</v>
      </c>
      <c r="AG21" s="88">
        <v>271</v>
      </c>
      <c r="AH21" s="88">
        <v>271</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13</v>
      </c>
      <c r="AY21" s="88">
        <v>34</v>
      </c>
      <c r="AZ21" s="88">
        <v>38</v>
      </c>
      <c r="BA21" s="88">
        <v>20</v>
      </c>
      <c r="BB21" s="88">
        <v>6</v>
      </c>
      <c r="BC21" s="88">
        <v>111</v>
      </c>
      <c r="BD21" s="88">
        <v>111</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2</v>
      </c>
      <c r="CC21" s="88">
        <v>2</v>
      </c>
      <c r="CD21" s="88">
        <v>0</v>
      </c>
      <c r="CE21" s="88">
        <v>56</v>
      </c>
      <c r="CF21" s="88">
        <v>197</v>
      </c>
      <c r="CG21" s="88">
        <v>322</v>
      </c>
      <c r="CH21" s="88">
        <v>454</v>
      </c>
      <c r="CI21" s="88">
        <v>451</v>
      </c>
      <c r="CJ21" s="88">
        <v>1480</v>
      </c>
      <c r="CK21" s="88">
        <v>1482</v>
      </c>
      <c r="CL21" s="88">
        <v>0</v>
      </c>
      <c r="CM21" s="88">
        <v>2</v>
      </c>
      <c r="CN21" s="88">
        <v>2</v>
      </c>
      <c r="CO21" s="88">
        <v>0</v>
      </c>
      <c r="CP21" s="88">
        <v>25</v>
      </c>
      <c r="CQ21" s="88">
        <v>100</v>
      </c>
      <c r="CR21" s="88">
        <v>170</v>
      </c>
      <c r="CS21" s="88">
        <v>261</v>
      </c>
      <c r="CT21" s="88">
        <v>260</v>
      </c>
      <c r="CU21" s="88">
        <v>816</v>
      </c>
      <c r="CV21" s="88">
        <v>818</v>
      </c>
      <c r="CW21" s="88">
        <v>0</v>
      </c>
      <c r="CX21" s="88">
        <v>0</v>
      </c>
      <c r="CY21" s="88">
        <v>0</v>
      </c>
      <c r="CZ21" s="88">
        <v>0</v>
      </c>
      <c r="DA21" s="88">
        <v>29</v>
      </c>
      <c r="DB21" s="88">
        <v>86</v>
      </c>
      <c r="DC21" s="88">
        <v>117</v>
      </c>
      <c r="DD21" s="88">
        <v>115</v>
      </c>
      <c r="DE21" s="88">
        <v>52</v>
      </c>
      <c r="DF21" s="132">
        <v>399</v>
      </c>
      <c r="DG21" s="91">
        <v>399</v>
      </c>
      <c r="DH21" s="115">
        <v>0</v>
      </c>
      <c r="DI21" s="88">
        <v>0</v>
      </c>
      <c r="DJ21" s="88">
        <v>0</v>
      </c>
      <c r="DK21" s="88">
        <v>0</v>
      </c>
      <c r="DL21" s="88">
        <v>2</v>
      </c>
      <c r="DM21" s="88">
        <v>11</v>
      </c>
      <c r="DN21" s="88">
        <v>35</v>
      </c>
      <c r="DO21" s="88">
        <v>78</v>
      </c>
      <c r="DP21" s="88">
        <v>139</v>
      </c>
      <c r="DQ21" s="132">
        <v>265</v>
      </c>
      <c r="DR21" s="116">
        <v>265</v>
      </c>
      <c r="DS21" s="115">
        <v>402</v>
      </c>
      <c r="DT21" s="88">
        <v>503</v>
      </c>
      <c r="DU21" s="88">
        <v>905</v>
      </c>
      <c r="DV21" s="88">
        <v>1516</v>
      </c>
      <c r="DW21" s="88">
        <v>5510</v>
      </c>
      <c r="DX21" s="88">
        <v>4794</v>
      </c>
      <c r="DY21" s="88">
        <v>3426</v>
      </c>
      <c r="DZ21" s="88">
        <v>3324</v>
      </c>
      <c r="EA21" s="88">
        <v>2617</v>
      </c>
      <c r="EB21" s="132">
        <v>21187</v>
      </c>
      <c r="EC21" s="91">
        <v>22092</v>
      </c>
    </row>
    <row r="22" spans="1:133" s="74" customFormat="1" ht="18" customHeight="1">
      <c r="A22" s="87" t="s">
        <v>27</v>
      </c>
      <c r="B22" s="115">
        <v>0</v>
      </c>
      <c r="C22" s="115">
        <v>0</v>
      </c>
      <c r="D22" s="115">
        <v>0</v>
      </c>
      <c r="E22" s="88">
        <v>1</v>
      </c>
      <c r="F22" s="88">
        <v>75</v>
      </c>
      <c r="G22" s="88">
        <v>116</v>
      </c>
      <c r="H22" s="88">
        <v>123</v>
      </c>
      <c r="I22" s="88">
        <v>97</v>
      </c>
      <c r="J22" s="88">
        <v>62</v>
      </c>
      <c r="K22" s="132">
        <v>474</v>
      </c>
      <c r="L22" s="91">
        <v>474</v>
      </c>
      <c r="M22" s="88">
        <v>0</v>
      </c>
      <c r="N22" s="88">
        <v>0</v>
      </c>
      <c r="O22" s="88">
        <v>0</v>
      </c>
      <c r="P22" s="88">
        <v>0</v>
      </c>
      <c r="Q22" s="88">
        <v>0</v>
      </c>
      <c r="R22" s="88">
        <v>0</v>
      </c>
      <c r="S22" s="88">
        <v>0</v>
      </c>
      <c r="T22" s="88">
        <v>0</v>
      </c>
      <c r="U22" s="88">
        <v>0</v>
      </c>
      <c r="V22" s="88">
        <v>0</v>
      </c>
      <c r="W22" s="88">
        <v>0</v>
      </c>
      <c r="X22" s="88">
        <v>0</v>
      </c>
      <c r="Y22" s="88">
        <v>0</v>
      </c>
      <c r="Z22" s="88">
        <v>0</v>
      </c>
      <c r="AA22" s="88">
        <v>1</v>
      </c>
      <c r="AB22" s="88">
        <v>33</v>
      </c>
      <c r="AC22" s="88">
        <v>64</v>
      </c>
      <c r="AD22" s="88">
        <v>63</v>
      </c>
      <c r="AE22" s="88">
        <v>78</v>
      </c>
      <c r="AF22" s="88">
        <v>56</v>
      </c>
      <c r="AG22" s="88">
        <v>295</v>
      </c>
      <c r="AH22" s="88">
        <v>295</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42</v>
      </c>
      <c r="AY22" s="88">
        <v>52</v>
      </c>
      <c r="AZ22" s="88">
        <v>60</v>
      </c>
      <c r="BA22" s="88">
        <v>19</v>
      </c>
      <c r="BB22" s="88">
        <v>6</v>
      </c>
      <c r="BC22" s="88">
        <v>179</v>
      </c>
      <c r="BD22" s="88">
        <v>179</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1</v>
      </c>
      <c r="CC22" s="88">
        <v>1</v>
      </c>
      <c r="CD22" s="88">
        <v>0</v>
      </c>
      <c r="CE22" s="88">
        <v>176</v>
      </c>
      <c r="CF22" s="88">
        <v>281</v>
      </c>
      <c r="CG22" s="88">
        <v>510</v>
      </c>
      <c r="CH22" s="88">
        <v>810</v>
      </c>
      <c r="CI22" s="88">
        <v>751</v>
      </c>
      <c r="CJ22" s="88">
        <v>2528</v>
      </c>
      <c r="CK22" s="88">
        <v>2529</v>
      </c>
      <c r="CL22" s="88">
        <v>0</v>
      </c>
      <c r="CM22" s="88">
        <v>0</v>
      </c>
      <c r="CN22" s="88">
        <v>0</v>
      </c>
      <c r="CO22" s="88">
        <v>0</v>
      </c>
      <c r="CP22" s="88">
        <v>76</v>
      </c>
      <c r="CQ22" s="88">
        <v>148</v>
      </c>
      <c r="CR22" s="88">
        <v>295</v>
      </c>
      <c r="CS22" s="88">
        <v>524</v>
      </c>
      <c r="CT22" s="88">
        <v>481</v>
      </c>
      <c r="CU22" s="88">
        <v>1524</v>
      </c>
      <c r="CV22" s="88">
        <v>1524</v>
      </c>
      <c r="CW22" s="88">
        <v>0</v>
      </c>
      <c r="CX22" s="88">
        <v>1</v>
      </c>
      <c r="CY22" s="88">
        <v>1</v>
      </c>
      <c r="CZ22" s="88">
        <v>0</v>
      </c>
      <c r="DA22" s="88">
        <v>94</v>
      </c>
      <c r="DB22" s="88">
        <v>116</v>
      </c>
      <c r="DC22" s="88">
        <v>159</v>
      </c>
      <c r="DD22" s="88">
        <v>161</v>
      </c>
      <c r="DE22" s="88">
        <v>90</v>
      </c>
      <c r="DF22" s="132">
        <v>620</v>
      </c>
      <c r="DG22" s="91">
        <v>621</v>
      </c>
      <c r="DH22" s="115">
        <v>0</v>
      </c>
      <c r="DI22" s="88">
        <v>0</v>
      </c>
      <c r="DJ22" s="88">
        <v>0</v>
      </c>
      <c r="DK22" s="88">
        <v>0</v>
      </c>
      <c r="DL22" s="88">
        <v>6</v>
      </c>
      <c r="DM22" s="88">
        <v>17</v>
      </c>
      <c r="DN22" s="88">
        <v>56</v>
      </c>
      <c r="DO22" s="88">
        <v>125</v>
      </c>
      <c r="DP22" s="88">
        <v>180</v>
      </c>
      <c r="DQ22" s="132">
        <v>384</v>
      </c>
      <c r="DR22" s="116">
        <v>384</v>
      </c>
      <c r="DS22" s="115">
        <v>358</v>
      </c>
      <c r="DT22" s="88">
        <v>348</v>
      </c>
      <c r="DU22" s="88">
        <v>706</v>
      </c>
      <c r="DV22" s="88">
        <v>3337</v>
      </c>
      <c r="DW22" s="88">
        <v>11302</v>
      </c>
      <c r="DX22" s="88">
        <v>5690</v>
      </c>
      <c r="DY22" s="88">
        <v>5364</v>
      </c>
      <c r="DZ22" s="88">
        <v>5154</v>
      </c>
      <c r="EA22" s="88">
        <v>4358</v>
      </c>
      <c r="EB22" s="132">
        <v>35205</v>
      </c>
      <c r="EC22" s="91">
        <v>35911</v>
      </c>
    </row>
    <row r="23" spans="1:133" s="74" customFormat="1" ht="18" customHeight="1">
      <c r="A23" s="87" t="s">
        <v>28</v>
      </c>
      <c r="B23" s="115">
        <v>0</v>
      </c>
      <c r="C23" s="115">
        <v>0</v>
      </c>
      <c r="D23" s="115">
        <v>0</v>
      </c>
      <c r="E23" s="88">
        <v>3</v>
      </c>
      <c r="F23" s="88">
        <v>53</v>
      </c>
      <c r="G23" s="88">
        <v>66</v>
      </c>
      <c r="H23" s="88">
        <v>91</v>
      </c>
      <c r="I23" s="88">
        <v>79</v>
      </c>
      <c r="J23" s="88">
        <v>41</v>
      </c>
      <c r="K23" s="132">
        <v>333</v>
      </c>
      <c r="L23" s="91">
        <v>333</v>
      </c>
      <c r="M23" s="88">
        <v>0</v>
      </c>
      <c r="N23" s="88">
        <v>0</v>
      </c>
      <c r="O23" s="88">
        <v>0</v>
      </c>
      <c r="P23" s="88">
        <v>0</v>
      </c>
      <c r="Q23" s="88">
        <v>0</v>
      </c>
      <c r="R23" s="88">
        <v>0</v>
      </c>
      <c r="S23" s="88">
        <v>0</v>
      </c>
      <c r="T23" s="88">
        <v>0</v>
      </c>
      <c r="U23" s="88">
        <v>0</v>
      </c>
      <c r="V23" s="88">
        <v>0</v>
      </c>
      <c r="W23" s="88">
        <v>0</v>
      </c>
      <c r="X23" s="88">
        <v>0</v>
      </c>
      <c r="Y23" s="88">
        <v>0</v>
      </c>
      <c r="Z23" s="88">
        <v>0</v>
      </c>
      <c r="AA23" s="88">
        <v>3</v>
      </c>
      <c r="AB23" s="88">
        <v>27</v>
      </c>
      <c r="AC23" s="88">
        <v>36</v>
      </c>
      <c r="AD23" s="88">
        <v>62</v>
      </c>
      <c r="AE23" s="88">
        <v>65</v>
      </c>
      <c r="AF23" s="88">
        <v>35</v>
      </c>
      <c r="AG23" s="88">
        <v>228</v>
      </c>
      <c r="AH23" s="88">
        <v>228</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26</v>
      </c>
      <c r="AY23" s="88">
        <v>30</v>
      </c>
      <c r="AZ23" s="88">
        <v>29</v>
      </c>
      <c r="BA23" s="88">
        <v>14</v>
      </c>
      <c r="BB23" s="88">
        <v>6</v>
      </c>
      <c r="BC23" s="88">
        <v>105</v>
      </c>
      <c r="BD23" s="88">
        <v>105</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3</v>
      </c>
      <c r="CC23" s="88">
        <v>3</v>
      </c>
      <c r="CD23" s="88">
        <v>0</v>
      </c>
      <c r="CE23" s="88">
        <v>71</v>
      </c>
      <c r="CF23" s="88">
        <v>159</v>
      </c>
      <c r="CG23" s="88">
        <v>270</v>
      </c>
      <c r="CH23" s="88">
        <v>448</v>
      </c>
      <c r="CI23" s="88">
        <v>364</v>
      </c>
      <c r="CJ23" s="88">
        <v>1312</v>
      </c>
      <c r="CK23" s="88">
        <v>1315</v>
      </c>
      <c r="CL23" s="88">
        <v>0</v>
      </c>
      <c r="CM23" s="88">
        <v>1</v>
      </c>
      <c r="CN23" s="88">
        <v>1</v>
      </c>
      <c r="CO23" s="88">
        <v>0</v>
      </c>
      <c r="CP23" s="88">
        <v>30</v>
      </c>
      <c r="CQ23" s="88">
        <v>77</v>
      </c>
      <c r="CR23" s="88">
        <v>156</v>
      </c>
      <c r="CS23" s="88">
        <v>287</v>
      </c>
      <c r="CT23" s="88">
        <v>242</v>
      </c>
      <c r="CU23" s="88">
        <v>792</v>
      </c>
      <c r="CV23" s="88">
        <v>793</v>
      </c>
      <c r="CW23" s="88">
        <v>0</v>
      </c>
      <c r="CX23" s="88">
        <v>2</v>
      </c>
      <c r="CY23" s="88">
        <v>2</v>
      </c>
      <c r="CZ23" s="88">
        <v>0</v>
      </c>
      <c r="DA23" s="88">
        <v>35</v>
      </c>
      <c r="DB23" s="88">
        <v>72</v>
      </c>
      <c r="DC23" s="88">
        <v>92</v>
      </c>
      <c r="DD23" s="88">
        <v>96</v>
      </c>
      <c r="DE23" s="88">
        <v>26</v>
      </c>
      <c r="DF23" s="132">
        <v>321</v>
      </c>
      <c r="DG23" s="91">
        <v>323</v>
      </c>
      <c r="DH23" s="115">
        <v>0</v>
      </c>
      <c r="DI23" s="88">
        <v>0</v>
      </c>
      <c r="DJ23" s="88">
        <v>0</v>
      </c>
      <c r="DK23" s="88">
        <v>0</v>
      </c>
      <c r="DL23" s="88">
        <v>6</v>
      </c>
      <c r="DM23" s="88">
        <v>10</v>
      </c>
      <c r="DN23" s="88">
        <v>22</v>
      </c>
      <c r="DO23" s="88">
        <v>65</v>
      </c>
      <c r="DP23" s="88">
        <v>96</v>
      </c>
      <c r="DQ23" s="132">
        <v>199</v>
      </c>
      <c r="DR23" s="116">
        <v>199</v>
      </c>
      <c r="DS23" s="115">
        <v>196</v>
      </c>
      <c r="DT23" s="88">
        <v>306</v>
      </c>
      <c r="DU23" s="88">
        <v>502</v>
      </c>
      <c r="DV23" s="88">
        <v>1655</v>
      </c>
      <c r="DW23" s="88">
        <v>4445</v>
      </c>
      <c r="DX23" s="88">
        <v>3307</v>
      </c>
      <c r="DY23" s="88">
        <v>2864</v>
      </c>
      <c r="DZ23" s="88">
        <v>2862</v>
      </c>
      <c r="EA23" s="88">
        <v>1849</v>
      </c>
      <c r="EB23" s="132">
        <v>16982</v>
      </c>
      <c r="EC23" s="91">
        <v>17484</v>
      </c>
    </row>
    <row r="24" spans="1:133" s="74" customFormat="1" ht="18" customHeight="1">
      <c r="A24" s="87" t="s">
        <v>29</v>
      </c>
      <c r="B24" s="115">
        <v>3</v>
      </c>
      <c r="C24" s="115">
        <v>2</v>
      </c>
      <c r="D24" s="115">
        <v>5</v>
      </c>
      <c r="E24" s="88">
        <v>13</v>
      </c>
      <c r="F24" s="88">
        <v>90</v>
      </c>
      <c r="G24" s="88">
        <v>122</v>
      </c>
      <c r="H24" s="88">
        <v>114</v>
      </c>
      <c r="I24" s="88">
        <v>71</v>
      </c>
      <c r="J24" s="88">
        <v>39</v>
      </c>
      <c r="K24" s="132">
        <v>449</v>
      </c>
      <c r="L24" s="91">
        <v>454</v>
      </c>
      <c r="M24" s="88">
        <v>0</v>
      </c>
      <c r="N24" s="88">
        <v>0</v>
      </c>
      <c r="O24" s="88">
        <v>0</v>
      </c>
      <c r="P24" s="88">
        <v>0</v>
      </c>
      <c r="Q24" s="88">
        <v>0</v>
      </c>
      <c r="R24" s="88">
        <v>0</v>
      </c>
      <c r="S24" s="88">
        <v>0</v>
      </c>
      <c r="T24" s="88">
        <v>0</v>
      </c>
      <c r="U24" s="88">
        <v>0</v>
      </c>
      <c r="V24" s="88">
        <v>0</v>
      </c>
      <c r="W24" s="88">
        <v>0</v>
      </c>
      <c r="X24" s="88">
        <v>3</v>
      </c>
      <c r="Y24" s="88">
        <v>1</v>
      </c>
      <c r="Z24" s="88">
        <v>4</v>
      </c>
      <c r="AA24" s="88">
        <v>13</v>
      </c>
      <c r="AB24" s="88">
        <v>51</v>
      </c>
      <c r="AC24" s="88">
        <v>72</v>
      </c>
      <c r="AD24" s="88">
        <v>77</v>
      </c>
      <c r="AE24" s="88">
        <v>53</v>
      </c>
      <c r="AF24" s="88">
        <v>35</v>
      </c>
      <c r="AG24" s="88">
        <v>301</v>
      </c>
      <c r="AH24" s="88">
        <v>305</v>
      </c>
      <c r="AI24" s="88">
        <v>0</v>
      </c>
      <c r="AJ24" s="88">
        <v>0</v>
      </c>
      <c r="AK24" s="88">
        <v>0</v>
      </c>
      <c r="AL24" s="88">
        <v>0</v>
      </c>
      <c r="AM24" s="88">
        <v>0</v>
      </c>
      <c r="AN24" s="88">
        <v>0</v>
      </c>
      <c r="AO24" s="88">
        <v>0</v>
      </c>
      <c r="AP24" s="88">
        <v>0</v>
      </c>
      <c r="AQ24" s="88">
        <v>0</v>
      </c>
      <c r="AR24" s="88">
        <v>0</v>
      </c>
      <c r="AS24" s="88">
        <v>0</v>
      </c>
      <c r="AT24" s="88">
        <v>0</v>
      </c>
      <c r="AU24" s="88">
        <v>1</v>
      </c>
      <c r="AV24" s="88">
        <v>1</v>
      </c>
      <c r="AW24" s="88">
        <v>0</v>
      </c>
      <c r="AX24" s="88">
        <v>39</v>
      </c>
      <c r="AY24" s="88">
        <v>50</v>
      </c>
      <c r="AZ24" s="88">
        <v>37</v>
      </c>
      <c r="BA24" s="88">
        <v>18</v>
      </c>
      <c r="BB24" s="88">
        <v>4</v>
      </c>
      <c r="BC24" s="88">
        <v>148</v>
      </c>
      <c r="BD24" s="88">
        <v>149</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2</v>
      </c>
      <c r="CB24" s="88">
        <v>6</v>
      </c>
      <c r="CC24" s="88">
        <v>8</v>
      </c>
      <c r="CD24" s="88">
        <v>0</v>
      </c>
      <c r="CE24" s="88">
        <v>149</v>
      </c>
      <c r="CF24" s="88">
        <v>199</v>
      </c>
      <c r="CG24" s="88">
        <v>372</v>
      </c>
      <c r="CH24" s="88">
        <v>605</v>
      </c>
      <c r="CI24" s="88">
        <v>417</v>
      </c>
      <c r="CJ24" s="88">
        <v>1742</v>
      </c>
      <c r="CK24" s="88">
        <v>1750</v>
      </c>
      <c r="CL24" s="88">
        <v>0</v>
      </c>
      <c r="CM24" s="88">
        <v>0</v>
      </c>
      <c r="CN24" s="88">
        <v>0</v>
      </c>
      <c r="CO24" s="88">
        <v>0</v>
      </c>
      <c r="CP24" s="88">
        <v>45</v>
      </c>
      <c r="CQ24" s="88">
        <v>80</v>
      </c>
      <c r="CR24" s="88">
        <v>199</v>
      </c>
      <c r="CS24" s="88">
        <v>367</v>
      </c>
      <c r="CT24" s="88">
        <v>279</v>
      </c>
      <c r="CU24" s="88">
        <v>970</v>
      </c>
      <c r="CV24" s="88">
        <v>970</v>
      </c>
      <c r="CW24" s="88">
        <v>2</v>
      </c>
      <c r="CX24" s="88">
        <v>6</v>
      </c>
      <c r="CY24" s="88">
        <v>8</v>
      </c>
      <c r="CZ24" s="88">
        <v>0</v>
      </c>
      <c r="DA24" s="88">
        <v>96</v>
      </c>
      <c r="DB24" s="88">
        <v>107</v>
      </c>
      <c r="DC24" s="88">
        <v>146</v>
      </c>
      <c r="DD24" s="88">
        <v>134</v>
      </c>
      <c r="DE24" s="88">
        <v>43</v>
      </c>
      <c r="DF24" s="132">
        <v>526</v>
      </c>
      <c r="DG24" s="91">
        <v>534</v>
      </c>
      <c r="DH24" s="115">
        <v>0</v>
      </c>
      <c r="DI24" s="88">
        <v>0</v>
      </c>
      <c r="DJ24" s="88">
        <v>0</v>
      </c>
      <c r="DK24" s="88">
        <v>0</v>
      </c>
      <c r="DL24" s="88">
        <v>8</v>
      </c>
      <c r="DM24" s="88">
        <v>12</v>
      </c>
      <c r="DN24" s="88">
        <v>27</v>
      </c>
      <c r="DO24" s="88">
        <v>104</v>
      </c>
      <c r="DP24" s="88">
        <v>95</v>
      </c>
      <c r="DQ24" s="132">
        <v>246</v>
      </c>
      <c r="DR24" s="116">
        <v>246</v>
      </c>
      <c r="DS24" s="115">
        <v>838</v>
      </c>
      <c r="DT24" s="88">
        <v>505</v>
      </c>
      <c r="DU24" s="88">
        <v>1343</v>
      </c>
      <c r="DV24" s="88">
        <v>4227</v>
      </c>
      <c r="DW24" s="88">
        <v>6094</v>
      </c>
      <c r="DX24" s="88">
        <v>3978</v>
      </c>
      <c r="DY24" s="88">
        <v>3747</v>
      </c>
      <c r="DZ24" s="88">
        <v>3387</v>
      </c>
      <c r="EA24" s="88">
        <v>2678</v>
      </c>
      <c r="EB24" s="132">
        <v>24111</v>
      </c>
      <c r="EC24" s="91">
        <v>25454</v>
      </c>
    </row>
    <row r="25" spans="1:133" s="74" customFormat="1" ht="18" customHeight="1">
      <c r="A25" s="87" t="s">
        <v>30</v>
      </c>
      <c r="B25" s="115">
        <v>0</v>
      </c>
      <c r="C25" s="115">
        <v>0</v>
      </c>
      <c r="D25" s="115">
        <v>0</v>
      </c>
      <c r="E25" s="88">
        <v>0</v>
      </c>
      <c r="F25" s="88">
        <v>36</v>
      </c>
      <c r="G25" s="88">
        <v>59</v>
      </c>
      <c r="H25" s="88">
        <v>56</v>
      </c>
      <c r="I25" s="88">
        <v>59</v>
      </c>
      <c r="J25" s="88">
        <v>29</v>
      </c>
      <c r="K25" s="132">
        <v>239</v>
      </c>
      <c r="L25" s="91">
        <v>239</v>
      </c>
      <c r="M25" s="88">
        <v>0</v>
      </c>
      <c r="N25" s="88">
        <v>0</v>
      </c>
      <c r="O25" s="88">
        <v>0</v>
      </c>
      <c r="P25" s="88">
        <v>0</v>
      </c>
      <c r="Q25" s="88">
        <v>0</v>
      </c>
      <c r="R25" s="88">
        <v>0</v>
      </c>
      <c r="S25" s="88">
        <v>0</v>
      </c>
      <c r="T25" s="88">
        <v>0</v>
      </c>
      <c r="U25" s="88">
        <v>0</v>
      </c>
      <c r="V25" s="88">
        <v>0</v>
      </c>
      <c r="W25" s="88">
        <v>0</v>
      </c>
      <c r="X25" s="88">
        <v>0</v>
      </c>
      <c r="Y25" s="88">
        <v>0</v>
      </c>
      <c r="Z25" s="88">
        <v>0</v>
      </c>
      <c r="AA25" s="88">
        <v>0</v>
      </c>
      <c r="AB25" s="88">
        <v>5</v>
      </c>
      <c r="AC25" s="88">
        <v>15</v>
      </c>
      <c r="AD25" s="88">
        <v>15</v>
      </c>
      <c r="AE25" s="88">
        <v>30</v>
      </c>
      <c r="AF25" s="88">
        <v>27</v>
      </c>
      <c r="AG25" s="88">
        <v>92</v>
      </c>
      <c r="AH25" s="88">
        <v>92</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31</v>
      </c>
      <c r="AY25" s="88">
        <v>44</v>
      </c>
      <c r="AZ25" s="88">
        <v>41</v>
      </c>
      <c r="BA25" s="88">
        <v>29</v>
      </c>
      <c r="BB25" s="88">
        <v>2</v>
      </c>
      <c r="BC25" s="88">
        <v>147</v>
      </c>
      <c r="BD25" s="88">
        <v>147</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55</v>
      </c>
      <c r="CF25" s="88">
        <v>102</v>
      </c>
      <c r="CG25" s="88">
        <v>201</v>
      </c>
      <c r="CH25" s="88">
        <v>323</v>
      </c>
      <c r="CI25" s="88">
        <v>370</v>
      </c>
      <c r="CJ25" s="88">
        <v>1051</v>
      </c>
      <c r="CK25" s="88">
        <v>1051</v>
      </c>
      <c r="CL25" s="88">
        <v>0</v>
      </c>
      <c r="CM25" s="88">
        <v>0</v>
      </c>
      <c r="CN25" s="88">
        <v>0</v>
      </c>
      <c r="CO25" s="88">
        <v>0</v>
      </c>
      <c r="CP25" s="88">
        <v>28</v>
      </c>
      <c r="CQ25" s="88">
        <v>50</v>
      </c>
      <c r="CR25" s="88">
        <v>64</v>
      </c>
      <c r="CS25" s="88">
        <v>157</v>
      </c>
      <c r="CT25" s="88">
        <v>208</v>
      </c>
      <c r="CU25" s="88">
        <v>507</v>
      </c>
      <c r="CV25" s="88">
        <v>507</v>
      </c>
      <c r="CW25" s="88">
        <v>0</v>
      </c>
      <c r="CX25" s="88">
        <v>0</v>
      </c>
      <c r="CY25" s="88">
        <v>0</v>
      </c>
      <c r="CZ25" s="88">
        <v>0</v>
      </c>
      <c r="DA25" s="88">
        <v>24</v>
      </c>
      <c r="DB25" s="88">
        <v>44</v>
      </c>
      <c r="DC25" s="88">
        <v>114</v>
      </c>
      <c r="DD25" s="88">
        <v>99</v>
      </c>
      <c r="DE25" s="88">
        <v>40</v>
      </c>
      <c r="DF25" s="132">
        <v>321</v>
      </c>
      <c r="DG25" s="91">
        <v>321</v>
      </c>
      <c r="DH25" s="115">
        <v>0</v>
      </c>
      <c r="DI25" s="88">
        <v>0</v>
      </c>
      <c r="DJ25" s="88">
        <v>0</v>
      </c>
      <c r="DK25" s="88">
        <v>0</v>
      </c>
      <c r="DL25" s="88">
        <v>3</v>
      </c>
      <c r="DM25" s="88">
        <v>8</v>
      </c>
      <c r="DN25" s="88">
        <v>23</v>
      </c>
      <c r="DO25" s="88">
        <v>67</v>
      </c>
      <c r="DP25" s="88">
        <v>122</v>
      </c>
      <c r="DQ25" s="132">
        <v>223</v>
      </c>
      <c r="DR25" s="116">
        <v>223</v>
      </c>
      <c r="DS25" s="115">
        <v>101</v>
      </c>
      <c r="DT25" s="88">
        <v>156</v>
      </c>
      <c r="DU25" s="88">
        <v>257</v>
      </c>
      <c r="DV25" s="88">
        <v>815</v>
      </c>
      <c r="DW25" s="88">
        <v>4363</v>
      </c>
      <c r="DX25" s="88">
        <v>2934</v>
      </c>
      <c r="DY25" s="88">
        <v>2827</v>
      </c>
      <c r="DZ25" s="88">
        <v>2489</v>
      </c>
      <c r="EA25" s="88">
        <v>1971</v>
      </c>
      <c r="EB25" s="132">
        <v>15399</v>
      </c>
      <c r="EC25" s="91">
        <v>15656</v>
      </c>
    </row>
    <row r="26" spans="1:133" s="74" customFormat="1" ht="18" customHeight="1">
      <c r="A26" s="87" t="s">
        <v>31</v>
      </c>
      <c r="B26" s="115">
        <v>0</v>
      </c>
      <c r="C26" s="115">
        <v>0</v>
      </c>
      <c r="D26" s="115">
        <v>0</v>
      </c>
      <c r="E26" s="88">
        <v>2</v>
      </c>
      <c r="F26" s="88">
        <v>64</v>
      </c>
      <c r="G26" s="88">
        <v>88</v>
      </c>
      <c r="H26" s="88">
        <v>119</v>
      </c>
      <c r="I26" s="88">
        <v>148</v>
      </c>
      <c r="J26" s="88">
        <v>90</v>
      </c>
      <c r="K26" s="132">
        <v>511</v>
      </c>
      <c r="L26" s="91">
        <v>511</v>
      </c>
      <c r="M26" s="88">
        <v>0</v>
      </c>
      <c r="N26" s="88">
        <v>0</v>
      </c>
      <c r="O26" s="88">
        <v>0</v>
      </c>
      <c r="P26" s="88">
        <v>0</v>
      </c>
      <c r="Q26" s="88">
        <v>0</v>
      </c>
      <c r="R26" s="88">
        <v>0</v>
      </c>
      <c r="S26" s="88">
        <v>0</v>
      </c>
      <c r="T26" s="88">
        <v>0</v>
      </c>
      <c r="U26" s="88">
        <v>0</v>
      </c>
      <c r="V26" s="88">
        <v>0</v>
      </c>
      <c r="W26" s="88">
        <v>0</v>
      </c>
      <c r="X26" s="88">
        <v>0</v>
      </c>
      <c r="Y26" s="88">
        <v>0</v>
      </c>
      <c r="Z26" s="88">
        <v>0</v>
      </c>
      <c r="AA26" s="88">
        <v>2</v>
      </c>
      <c r="AB26" s="88">
        <v>28</v>
      </c>
      <c r="AC26" s="88">
        <v>53</v>
      </c>
      <c r="AD26" s="88">
        <v>78</v>
      </c>
      <c r="AE26" s="88">
        <v>117</v>
      </c>
      <c r="AF26" s="88">
        <v>86</v>
      </c>
      <c r="AG26" s="88">
        <v>364</v>
      </c>
      <c r="AH26" s="88">
        <v>364</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36</v>
      </c>
      <c r="AY26" s="88">
        <v>35</v>
      </c>
      <c r="AZ26" s="88">
        <v>41</v>
      </c>
      <c r="BA26" s="88">
        <v>31</v>
      </c>
      <c r="BB26" s="88">
        <v>4</v>
      </c>
      <c r="BC26" s="88">
        <v>147</v>
      </c>
      <c r="BD26" s="88">
        <v>147</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3</v>
      </c>
      <c r="CC26" s="88">
        <v>3</v>
      </c>
      <c r="CD26" s="88">
        <v>0</v>
      </c>
      <c r="CE26" s="88">
        <v>111</v>
      </c>
      <c r="CF26" s="88">
        <v>247</v>
      </c>
      <c r="CG26" s="88">
        <v>428</v>
      </c>
      <c r="CH26" s="88">
        <v>735</v>
      </c>
      <c r="CI26" s="88">
        <v>661</v>
      </c>
      <c r="CJ26" s="88">
        <v>2182</v>
      </c>
      <c r="CK26" s="88">
        <v>2185</v>
      </c>
      <c r="CL26" s="88">
        <v>0</v>
      </c>
      <c r="CM26" s="88">
        <v>0</v>
      </c>
      <c r="CN26" s="88">
        <v>0</v>
      </c>
      <c r="CO26" s="88">
        <v>0</v>
      </c>
      <c r="CP26" s="88">
        <v>51</v>
      </c>
      <c r="CQ26" s="88">
        <v>115</v>
      </c>
      <c r="CR26" s="88">
        <v>184</v>
      </c>
      <c r="CS26" s="88">
        <v>391</v>
      </c>
      <c r="CT26" s="88">
        <v>374</v>
      </c>
      <c r="CU26" s="88">
        <v>1115</v>
      </c>
      <c r="CV26" s="88">
        <v>1115</v>
      </c>
      <c r="CW26" s="88">
        <v>0</v>
      </c>
      <c r="CX26" s="88">
        <v>2</v>
      </c>
      <c r="CY26" s="88">
        <v>2</v>
      </c>
      <c r="CZ26" s="88">
        <v>0</v>
      </c>
      <c r="DA26" s="88">
        <v>58</v>
      </c>
      <c r="DB26" s="88">
        <v>123</v>
      </c>
      <c r="DC26" s="88">
        <v>207</v>
      </c>
      <c r="DD26" s="88">
        <v>236</v>
      </c>
      <c r="DE26" s="88">
        <v>104</v>
      </c>
      <c r="DF26" s="132">
        <v>728</v>
      </c>
      <c r="DG26" s="91">
        <v>730</v>
      </c>
      <c r="DH26" s="115">
        <v>0</v>
      </c>
      <c r="DI26" s="88">
        <v>1</v>
      </c>
      <c r="DJ26" s="88">
        <v>1</v>
      </c>
      <c r="DK26" s="88">
        <v>0</v>
      </c>
      <c r="DL26" s="88">
        <v>2</v>
      </c>
      <c r="DM26" s="88">
        <v>9</v>
      </c>
      <c r="DN26" s="88">
        <v>37</v>
      </c>
      <c r="DO26" s="88">
        <v>108</v>
      </c>
      <c r="DP26" s="88">
        <v>183</v>
      </c>
      <c r="DQ26" s="132">
        <v>339</v>
      </c>
      <c r="DR26" s="116">
        <v>340</v>
      </c>
      <c r="DS26" s="115">
        <v>524</v>
      </c>
      <c r="DT26" s="88">
        <v>608</v>
      </c>
      <c r="DU26" s="88">
        <v>1132</v>
      </c>
      <c r="DV26" s="88">
        <v>2261</v>
      </c>
      <c r="DW26" s="88">
        <v>8393</v>
      </c>
      <c r="DX26" s="88">
        <v>6364</v>
      </c>
      <c r="DY26" s="88">
        <v>5002</v>
      </c>
      <c r="DZ26" s="88">
        <v>5241</v>
      </c>
      <c r="EA26" s="88">
        <v>4333</v>
      </c>
      <c r="EB26" s="132">
        <v>31594</v>
      </c>
      <c r="EC26" s="91">
        <v>32726</v>
      </c>
    </row>
    <row r="27" spans="1:133" s="74" customFormat="1" ht="18" customHeight="1">
      <c r="A27" s="87" t="s">
        <v>32</v>
      </c>
      <c r="B27" s="115">
        <v>0</v>
      </c>
      <c r="C27" s="115">
        <v>0</v>
      </c>
      <c r="D27" s="115">
        <v>0</v>
      </c>
      <c r="E27" s="88">
        <v>3</v>
      </c>
      <c r="F27" s="88">
        <v>65</v>
      </c>
      <c r="G27" s="88">
        <v>106</v>
      </c>
      <c r="H27" s="88">
        <v>143</v>
      </c>
      <c r="I27" s="88">
        <v>134</v>
      </c>
      <c r="J27" s="88">
        <v>84</v>
      </c>
      <c r="K27" s="132">
        <v>535</v>
      </c>
      <c r="L27" s="91">
        <v>535</v>
      </c>
      <c r="M27" s="88">
        <v>0</v>
      </c>
      <c r="N27" s="88">
        <v>0</v>
      </c>
      <c r="O27" s="88">
        <v>0</v>
      </c>
      <c r="P27" s="88">
        <v>0</v>
      </c>
      <c r="Q27" s="88">
        <v>0</v>
      </c>
      <c r="R27" s="88">
        <v>0</v>
      </c>
      <c r="S27" s="88">
        <v>0</v>
      </c>
      <c r="T27" s="88">
        <v>0</v>
      </c>
      <c r="U27" s="88">
        <v>0</v>
      </c>
      <c r="V27" s="88">
        <v>0</v>
      </c>
      <c r="W27" s="88">
        <v>0</v>
      </c>
      <c r="X27" s="88">
        <v>0</v>
      </c>
      <c r="Y27" s="88">
        <v>0</v>
      </c>
      <c r="Z27" s="88">
        <v>0</v>
      </c>
      <c r="AA27" s="88">
        <v>3</v>
      </c>
      <c r="AB27" s="88">
        <v>16</v>
      </c>
      <c r="AC27" s="88">
        <v>41</v>
      </c>
      <c r="AD27" s="88">
        <v>80</v>
      </c>
      <c r="AE27" s="88">
        <v>88</v>
      </c>
      <c r="AF27" s="88">
        <v>69</v>
      </c>
      <c r="AG27" s="88">
        <v>297</v>
      </c>
      <c r="AH27" s="88">
        <v>297</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49</v>
      </c>
      <c r="AY27" s="88">
        <v>65</v>
      </c>
      <c r="AZ27" s="88">
        <v>63</v>
      </c>
      <c r="BA27" s="88">
        <v>46</v>
      </c>
      <c r="BB27" s="88">
        <v>15</v>
      </c>
      <c r="BC27" s="88">
        <v>238</v>
      </c>
      <c r="BD27" s="88">
        <v>238</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1</v>
      </c>
      <c r="CB27" s="88">
        <v>0</v>
      </c>
      <c r="CC27" s="88">
        <v>1</v>
      </c>
      <c r="CD27" s="88">
        <v>0</v>
      </c>
      <c r="CE27" s="88">
        <v>142</v>
      </c>
      <c r="CF27" s="88">
        <v>294</v>
      </c>
      <c r="CG27" s="88">
        <v>457</v>
      </c>
      <c r="CH27" s="88">
        <v>1017</v>
      </c>
      <c r="CI27" s="88">
        <v>798</v>
      </c>
      <c r="CJ27" s="88">
        <v>2708</v>
      </c>
      <c r="CK27" s="88">
        <v>2709</v>
      </c>
      <c r="CL27" s="88">
        <v>1</v>
      </c>
      <c r="CM27" s="88">
        <v>0</v>
      </c>
      <c r="CN27" s="88">
        <v>1</v>
      </c>
      <c r="CO27" s="88">
        <v>0</v>
      </c>
      <c r="CP27" s="88">
        <v>62</v>
      </c>
      <c r="CQ27" s="88">
        <v>153</v>
      </c>
      <c r="CR27" s="88">
        <v>208</v>
      </c>
      <c r="CS27" s="88">
        <v>563</v>
      </c>
      <c r="CT27" s="88">
        <v>450</v>
      </c>
      <c r="CU27" s="88">
        <v>1436</v>
      </c>
      <c r="CV27" s="88">
        <v>1437</v>
      </c>
      <c r="CW27" s="88">
        <v>0</v>
      </c>
      <c r="CX27" s="88">
        <v>0</v>
      </c>
      <c r="CY27" s="88">
        <v>0</v>
      </c>
      <c r="CZ27" s="88">
        <v>0</v>
      </c>
      <c r="DA27" s="88">
        <v>72</v>
      </c>
      <c r="DB27" s="88">
        <v>118</v>
      </c>
      <c r="DC27" s="88">
        <v>211</v>
      </c>
      <c r="DD27" s="88">
        <v>263</v>
      </c>
      <c r="DE27" s="88">
        <v>90</v>
      </c>
      <c r="DF27" s="132">
        <v>754</v>
      </c>
      <c r="DG27" s="91">
        <v>754</v>
      </c>
      <c r="DH27" s="115">
        <v>0</v>
      </c>
      <c r="DI27" s="88">
        <v>0</v>
      </c>
      <c r="DJ27" s="88">
        <v>0</v>
      </c>
      <c r="DK27" s="88">
        <v>0</v>
      </c>
      <c r="DL27" s="88">
        <v>8</v>
      </c>
      <c r="DM27" s="88">
        <v>23</v>
      </c>
      <c r="DN27" s="88">
        <v>38</v>
      </c>
      <c r="DO27" s="88">
        <v>191</v>
      </c>
      <c r="DP27" s="88">
        <v>258</v>
      </c>
      <c r="DQ27" s="132">
        <v>518</v>
      </c>
      <c r="DR27" s="116">
        <v>518</v>
      </c>
      <c r="DS27" s="115">
        <v>310</v>
      </c>
      <c r="DT27" s="88">
        <v>741</v>
      </c>
      <c r="DU27" s="88">
        <v>1051</v>
      </c>
      <c r="DV27" s="88">
        <v>2160</v>
      </c>
      <c r="DW27" s="88">
        <v>11719</v>
      </c>
      <c r="DX27" s="88">
        <v>7901</v>
      </c>
      <c r="DY27" s="88">
        <v>6597</v>
      </c>
      <c r="DZ27" s="88">
        <v>6693</v>
      </c>
      <c r="EA27" s="88">
        <v>5206</v>
      </c>
      <c r="EB27" s="132">
        <v>40276</v>
      </c>
      <c r="EC27" s="91">
        <v>41327</v>
      </c>
    </row>
    <row r="28" spans="1:133" s="74" customFormat="1" ht="18" customHeight="1">
      <c r="A28" s="87" t="s">
        <v>33</v>
      </c>
      <c r="B28" s="115">
        <v>0</v>
      </c>
      <c r="C28" s="115">
        <v>0</v>
      </c>
      <c r="D28" s="115">
        <v>0</v>
      </c>
      <c r="E28" s="88">
        <v>1</v>
      </c>
      <c r="F28" s="88">
        <v>119</v>
      </c>
      <c r="G28" s="88">
        <v>202</v>
      </c>
      <c r="H28" s="88">
        <v>196</v>
      </c>
      <c r="I28" s="88">
        <v>157</v>
      </c>
      <c r="J28" s="88">
        <v>73</v>
      </c>
      <c r="K28" s="132">
        <v>748</v>
      </c>
      <c r="L28" s="91">
        <v>748</v>
      </c>
      <c r="M28" s="88">
        <v>0</v>
      </c>
      <c r="N28" s="88">
        <v>0</v>
      </c>
      <c r="O28" s="88">
        <v>0</v>
      </c>
      <c r="P28" s="88">
        <v>0</v>
      </c>
      <c r="Q28" s="88">
        <v>0</v>
      </c>
      <c r="R28" s="88">
        <v>0</v>
      </c>
      <c r="S28" s="88">
        <v>0</v>
      </c>
      <c r="T28" s="88">
        <v>0</v>
      </c>
      <c r="U28" s="88">
        <v>0</v>
      </c>
      <c r="V28" s="88">
        <v>0</v>
      </c>
      <c r="W28" s="88">
        <v>0</v>
      </c>
      <c r="X28" s="88">
        <v>0</v>
      </c>
      <c r="Y28" s="88">
        <v>0</v>
      </c>
      <c r="Z28" s="88">
        <v>0</v>
      </c>
      <c r="AA28" s="88">
        <v>1</v>
      </c>
      <c r="AB28" s="88">
        <v>40</v>
      </c>
      <c r="AC28" s="88">
        <v>72</v>
      </c>
      <c r="AD28" s="88">
        <v>82</v>
      </c>
      <c r="AE28" s="88">
        <v>87</v>
      </c>
      <c r="AF28" s="88">
        <v>53</v>
      </c>
      <c r="AG28" s="88">
        <v>335</v>
      </c>
      <c r="AH28" s="88">
        <v>335</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79</v>
      </c>
      <c r="AY28" s="88">
        <v>130</v>
      </c>
      <c r="AZ28" s="88">
        <v>114</v>
      </c>
      <c r="BA28" s="88">
        <v>70</v>
      </c>
      <c r="BB28" s="88">
        <v>20</v>
      </c>
      <c r="BC28" s="88">
        <v>413</v>
      </c>
      <c r="BD28" s="88">
        <v>413</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1</v>
      </c>
      <c r="CB28" s="88">
        <v>0</v>
      </c>
      <c r="CC28" s="88">
        <v>1</v>
      </c>
      <c r="CD28" s="88">
        <v>0</v>
      </c>
      <c r="CE28" s="88">
        <v>116</v>
      </c>
      <c r="CF28" s="88">
        <v>302</v>
      </c>
      <c r="CG28" s="88">
        <v>622</v>
      </c>
      <c r="CH28" s="88">
        <v>948</v>
      </c>
      <c r="CI28" s="88">
        <v>948</v>
      </c>
      <c r="CJ28" s="88">
        <v>2936</v>
      </c>
      <c r="CK28" s="88">
        <v>2937</v>
      </c>
      <c r="CL28" s="88">
        <v>0</v>
      </c>
      <c r="CM28" s="88">
        <v>0</v>
      </c>
      <c r="CN28" s="88">
        <v>0</v>
      </c>
      <c r="CO28" s="88">
        <v>0</v>
      </c>
      <c r="CP28" s="88">
        <v>53</v>
      </c>
      <c r="CQ28" s="88">
        <v>149</v>
      </c>
      <c r="CR28" s="88">
        <v>325</v>
      </c>
      <c r="CS28" s="88">
        <v>549</v>
      </c>
      <c r="CT28" s="88">
        <v>584</v>
      </c>
      <c r="CU28" s="88">
        <v>1660</v>
      </c>
      <c r="CV28" s="88">
        <v>1660</v>
      </c>
      <c r="CW28" s="88">
        <v>1</v>
      </c>
      <c r="CX28" s="88">
        <v>0</v>
      </c>
      <c r="CY28" s="88">
        <v>1</v>
      </c>
      <c r="CZ28" s="88">
        <v>0</v>
      </c>
      <c r="DA28" s="88">
        <v>54</v>
      </c>
      <c r="DB28" s="88">
        <v>140</v>
      </c>
      <c r="DC28" s="88">
        <v>246</v>
      </c>
      <c r="DD28" s="88">
        <v>296</v>
      </c>
      <c r="DE28" s="88">
        <v>140</v>
      </c>
      <c r="DF28" s="132">
        <v>876</v>
      </c>
      <c r="DG28" s="91">
        <v>877</v>
      </c>
      <c r="DH28" s="115">
        <v>0</v>
      </c>
      <c r="DI28" s="88">
        <v>0</v>
      </c>
      <c r="DJ28" s="88">
        <v>0</v>
      </c>
      <c r="DK28" s="88">
        <v>0</v>
      </c>
      <c r="DL28" s="88">
        <v>9</v>
      </c>
      <c r="DM28" s="88">
        <v>13</v>
      </c>
      <c r="DN28" s="88">
        <v>51</v>
      </c>
      <c r="DO28" s="88">
        <v>103</v>
      </c>
      <c r="DP28" s="88">
        <v>224</v>
      </c>
      <c r="DQ28" s="132">
        <v>400</v>
      </c>
      <c r="DR28" s="116">
        <v>400</v>
      </c>
      <c r="DS28" s="115">
        <v>450</v>
      </c>
      <c r="DT28" s="88">
        <v>500</v>
      </c>
      <c r="DU28" s="88">
        <v>950</v>
      </c>
      <c r="DV28" s="88">
        <v>2769</v>
      </c>
      <c r="DW28" s="88">
        <v>12162</v>
      </c>
      <c r="DX28" s="88">
        <v>8907</v>
      </c>
      <c r="DY28" s="88">
        <v>8124</v>
      </c>
      <c r="DZ28" s="88">
        <v>6727</v>
      </c>
      <c r="EA28" s="88">
        <v>6405</v>
      </c>
      <c r="EB28" s="132">
        <v>45094</v>
      </c>
      <c r="EC28" s="91">
        <v>46044</v>
      </c>
    </row>
    <row r="29" spans="1:133" s="74" customFormat="1" ht="18" customHeight="1">
      <c r="A29" s="87" t="s">
        <v>34</v>
      </c>
      <c r="B29" s="115">
        <v>0</v>
      </c>
      <c r="C29" s="115">
        <v>0</v>
      </c>
      <c r="D29" s="115">
        <v>0</v>
      </c>
      <c r="E29" s="88">
        <v>3</v>
      </c>
      <c r="F29" s="88">
        <v>45</v>
      </c>
      <c r="G29" s="88">
        <v>72</v>
      </c>
      <c r="H29" s="88">
        <v>60</v>
      </c>
      <c r="I29" s="88">
        <v>63</v>
      </c>
      <c r="J29" s="88">
        <v>29</v>
      </c>
      <c r="K29" s="132">
        <v>272</v>
      </c>
      <c r="L29" s="91">
        <v>272</v>
      </c>
      <c r="M29" s="88">
        <v>0</v>
      </c>
      <c r="N29" s="88">
        <v>0</v>
      </c>
      <c r="O29" s="88">
        <v>0</v>
      </c>
      <c r="P29" s="88">
        <v>0</v>
      </c>
      <c r="Q29" s="88">
        <v>0</v>
      </c>
      <c r="R29" s="88">
        <v>0</v>
      </c>
      <c r="S29" s="88">
        <v>0</v>
      </c>
      <c r="T29" s="88">
        <v>0</v>
      </c>
      <c r="U29" s="88">
        <v>0</v>
      </c>
      <c r="V29" s="88">
        <v>0</v>
      </c>
      <c r="W29" s="88">
        <v>0</v>
      </c>
      <c r="X29" s="88">
        <v>0</v>
      </c>
      <c r="Y29" s="88">
        <v>0</v>
      </c>
      <c r="Z29" s="88">
        <v>0</v>
      </c>
      <c r="AA29" s="88">
        <v>3</v>
      </c>
      <c r="AB29" s="88">
        <v>8</v>
      </c>
      <c r="AC29" s="88">
        <v>16</v>
      </c>
      <c r="AD29" s="88">
        <v>17</v>
      </c>
      <c r="AE29" s="88">
        <v>25</v>
      </c>
      <c r="AF29" s="88">
        <v>20</v>
      </c>
      <c r="AG29" s="88">
        <v>89</v>
      </c>
      <c r="AH29" s="88">
        <v>89</v>
      </c>
      <c r="AI29" s="88">
        <v>0</v>
      </c>
      <c r="AJ29" s="88">
        <v>0</v>
      </c>
      <c r="AK29" s="88">
        <v>0</v>
      </c>
      <c r="AL29" s="88">
        <v>0</v>
      </c>
      <c r="AM29" s="88">
        <v>0</v>
      </c>
      <c r="AN29" s="88">
        <v>0</v>
      </c>
      <c r="AO29" s="88">
        <v>0</v>
      </c>
      <c r="AP29" s="88">
        <v>0</v>
      </c>
      <c r="AQ29" s="88">
        <v>0</v>
      </c>
      <c r="AR29" s="88">
        <v>0</v>
      </c>
      <c r="AS29" s="88">
        <v>0</v>
      </c>
      <c r="AT29" s="88">
        <v>0</v>
      </c>
      <c r="AU29" s="88">
        <v>0</v>
      </c>
      <c r="AV29" s="88">
        <v>0</v>
      </c>
      <c r="AW29" s="88">
        <v>0</v>
      </c>
      <c r="AX29" s="88">
        <v>37</v>
      </c>
      <c r="AY29" s="88">
        <v>56</v>
      </c>
      <c r="AZ29" s="88">
        <v>43</v>
      </c>
      <c r="BA29" s="88">
        <v>38</v>
      </c>
      <c r="BB29" s="88">
        <v>9</v>
      </c>
      <c r="BC29" s="88">
        <v>183</v>
      </c>
      <c r="BD29" s="88">
        <v>183</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3</v>
      </c>
      <c r="CC29" s="88">
        <v>3</v>
      </c>
      <c r="CD29" s="88">
        <v>0</v>
      </c>
      <c r="CE29" s="88">
        <v>146</v>
      </c>
      <c r="CF29" s="88">
        <v>261</v>
      </c>
      <c r="CG29" s="88">
        <v>409</v>
      </c>
      <c r="CH29" s="88">
        <v>735</v>
      </c>
      <c r="CI29" s="88">
        <v>627</v>
      </c>
      <c r="CJ29" s="88">
        <v>2178</v>
      </c>
      <c r="CK29" s="88">
        <v>2181</v>
      </c>
      <c r="CL29" s="88">
        <v>0</v>
      </c>
      <c r="CM29" s="88">
        <v>3</v>
      </c>
      <c r="CN29" s="88">
        <v>3</v>
      </c>
      <c r="CO29" s="88">
        <v>0</v>
      </c>
      <c r="CP29" s="88">
        <v>61</v>
      </c>
      <c r="CQ29" s="88">
        <v>121</v>
      </c>
      <c r="CR29" s="88">
        <v>201</v>
      </c>
      <c r="CS29" s="88">
        <v>366</v>
      </c>
      <c r="CT29" s="88">
        <v>343</v>
      </c>
      <c r="CU29" s="88">
        <v>1092</v>
      </c>
      <c r="CV29" s="88">
        <v>1095</v>
      </c>
      <c r="CW29" s="88">
        <v>0</v>
      </c>
      <c r="CX29" s="88">
        <v>0</v>
      </c>
      <c r="CY29" s="88">
        <v>0</v>
      </c>
      <c r="CZ29" s="88">
        <v>0</v>
      </c>
      <c r="DA29" s="88">
        <v>79</v>
      </c>
      <c r="DB29" s="88">
        <v>133</v>
      </c>
      <c r="DC29" s="88">
        <v>194</v>
      </c>
      <c r="DD29" s="88">
        <v>292</v>
      </c>
      <c r="DE29" s="88">
        <v>116</v>
      </c>
      <c r="DF29" s="132">
        <v>814</v>
      </c>
      <c r="DG29" s="91">
        <v>814</v>
      </c>
      <c r="DH29" s="115">
        <v>0</v>
      </c>
      <c r="DI29" s="88">
        <v>0</v>
      </c>
      <c r="DJ29" s="88">
        <v>0</v>
      </c>
      <c r="DK29" s="88">
        <v>0</v>
      </c>
      <c r="DL29" s="88">
        <v>6</v>
      </c>
      <c r="DM29" s="88">
        <v>7</v>
      </c>
      <c r="DN29" s="88">
        <v>14</v>
      </c>
      <c r="DO29" s="88">
        <v>77</v>
      </c>
      <c r="DP29" s="88">
        <v>168</v>
      </c>
      <c r="DQ29" s="132">
        <v>272</v>
      </c>
      <c r="DR29" s="116">
        <v>272</v>
      </c>
      <c r="DS29" s="115">
        <v>334</v>
      </c>
      <c r="DT29" s="88">
        <v>347</v>
      </c>
      <c r="DU29" s="88">
        <v>681</v>
      </c>
      <c r="DV29" s="88">
        <v>1934</v>
      </c>
      <c r="DW29" s="88">
        <v>7247</v>
      </c>
      <c r="DX29" s="88">
        <v>4792</v>
      </c>
      <c r="DY29" s="88">
        <v>4187</v>
      </c>
      <c r="DZ29" s="88">
        <v>4380</v>
      </c>
      <c r="EA29" s="88">
        <v>3404</v>
      </c>
      <c r="EB29" s="132">
        <v>25944</v>
      </c>
      <c r="EC29" s="91">
        <v>26625</v>
      </c>
    </row>
    <row r="30" spans="1:133" s="74" customFormat="1" ht="18" customHeight="1">
      <c r="A30" s="87" t="s">
        <v>35</v>
      </c>
      <c r="B30" s="115">
        <v>0</v>
      </c>
      <c r="C30" s="115">
        <v>0</v>
      </c>
      <c r="D30" s="115">
        <v>0</v>
      </c>
      <c r="E30" s="88">
        <v>4</v>
      </c>
      <c r="F30" s="88">
        <v>124</v>
      </c>
      <c r="G30" s="88">
        <v>132</v>
      </c>
      <c r="H30" s="88">
        <v>146</v>
      </c>
      <c r="I30" s="88">
        <v>118</v>
      </c>
      <c r="J30" s="88">
        <v>46</v>
      </c>
      <c r="K30" s="132">
        <v>570</v>
      </c>
      <c r="L30" s="91">
        <v>570</v>
      </c>
      <c r="M30" s="88">
        <v>0</v>
      </c>
      <c r="N30" s="88">
        <v>0</v>
      </c>
      <c r="O30" s="88">
        <v>0</v>
      </c>
      <c r="P30" s="88">
        <v>0</v>
      </c>
      <c r="Q30" s="88">
        <v>0</v>
      </c>
      <c r="R30" s="88">
        <v>0</v>
      </c>
      <c r="S30" s="88">
        <v>0</v>
      </c>
      <c r="T30" s="88">
        <v>0</v>
      </c>
      <c r="U30" s="88">
        <v>0</v>
      </c>
      <c r="V30" s="88">
        <v>0</v>
      </c>
      <c r="W30" s="88">
        <v>0</v>
      </c>
      <c r="X30" s="88">
        <v>0</v>
      </c>
      <c r="Y30" s="88">
        <v>0</v>
      </c>
      <c r="Z30" s="88">
        <v>0</v>
      </c>
      <c r="AA30" s="88">
        <v>4</v>
      </c>
      <c r="AB30" s="88">
        <v>59</v>
      </c>
      <c r="AC30" s="88">
        <v>64</v>
      </c>
      <c r="AD30" s="88">
        <v>80</v>
      </c>
      <c r="AE30" s="88">
        <v>73</v>
      </c>
      <c r="AF30" s="88">
        <v>41</v>
      </c>
      <c r="AG30" s="88">
        <v>321</v>
      </c>
      <c r="AH30" s="88">
        <v>321</v>
      </c>
      <c r="AI30" s="88">
        <v>0</v>
      </c>
      <c r="AJ30" s="88">
        <v>0</v>
      </c>
      <c r="AK30" s="88">
        <v>0</v>
      </c>
      <c r="AL30" s="88">
        <v>0</v>
      </c>
      <c r="AM30" s="88">
        <v>0</v>
      </c>
      <c r="AN30" s="88">
        <v>0</v>
      </c>
      <c r="AO30" s="88">
        <v>0</v>
      </c>
      <c r="AP30" s="88">
        <v>0</v>
      </c>
      <c r="AQ30" s="88">
        <v>0</v>
      </c>
      <c r="AR30" s="88">
        <v>0</v>
      </c>
      <c r="AS30" s="88">
        <v>0</v>
      </c>
      <c r="AT30" s="88">
        <v>0</v>
      </c>
      <c r="AU30" s="88">
        <v>0</v>
      </c>
      <c r="AV30" s="88">
        <v>0</v>
      </c>
      <c r="AW30" s="88">
        <v>0</v>
      </c>
      <c r="AX30" s="88">
        <v>65</v>
      </c>
      <c r="AY30" s="88">
        <v>68</v>
      </c>
      <c r="AZ30" s="88">
        <v>66</v>
      </c>
      <c r="BA30" s="88">
        <v>45</v>
      </c>
      <c r="BB30" s="88">
        <v>5</v>
      </c>
      <c r="BC30" s="88">
        <v>249</v>
      </c>
      <c r="BD30" s="88">
        <v>249</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1</v>
      </c>
      <c r="CB30" s="88">
        <v>3</v>
      </c>
      <c r="CC30" s="88">
        <v>4</v>
      </c>
      <c r="CD30" s="88">
        <v>0</v>
      </c>
      <c r="CE30" s="88">
        <v>213</v>
      </c>
      <c r="CF30" s="88">
        <v>242</v>
      </c>
      <c r="CG30" s="88">
        <v>532</v>
      </c>
      <c r="CH30" s="88">
        <v>733</v>
      </c>
      <c r="CI30" s="88">
        <v>546</v>
      </c>
      <c r="CJ30" s="88">
        <v>2266</v>
      </c>
      <c r="CK30" s="88">
        <v>2270</v>
      </c>
      <c r="CL30" s="88">
        <v>1</v>
      </c>
      <c r="CM30" s="88">
        <v>0</v>
      </c>
      <c r="CN30" s="88">
        <v>1</v>
      </c>
      <c r="CO30" s="88">
        <v>0</v>
      </c>
      <c r="CP30" s="88">
        <v>97</v>
      </c>
      <c r="CQ30" s="88">
        <v>81</v>
      </c>
      <c r="CR30" s="88">
        <v>236</v>
      </c>
      <c r="CS30" s="88">
        <v>418</v>
      </c>
      <c r="CT30" s="88">
        <v>280</v>
      </c>
      <c r="CU30" s="88">
        <v>1112</v>
      </c>
      <c r="CV30" s="88">
        <v>1113</v>
      </c>
      <c r="CW30" s="88">
        <v>0</v>
      </c>
      <c r="CX30" s="88">
        <v>3</v>
      </c>
      <c r="CY30" s="88">
        <v>3</v>
      </c>
      <c r="CZ30" s="88">
        <v>0</v>
      </c>
      <c r="DA30" s="88">
        <v>113</v>
      </c>
      <c r="DB30" s="88">
        <v>150</v>
      </c>
      <c r="DC30" s="88">
        <v>268</v>
      </c>
      <c r="DD30" s="88">
        <v>253</v>
      </c>
      <c r="DE30" s="88">
        <v>101</v>
      </c>
      <c r="DF30" s="132">
        <v>885</v>
      </c>
      <c r="DG30" s="91">
        <v>888</v>
      </c>
      <c r="DH30" s="115">
        <v>0</v>
      </c>
      <c r="DI30" s="88">
        <v>0</v>
      </c>
      <c r="DJ30" s="88">
        <v>0</v>
      </c>
      <c r="DK30" s="88">
        <v>0</v>
      </c>
      <c r="DL30" s="88">
        <v>3</v>
      </c>
      <c r="DM30" s="88">
        <v>11</v>
      </c>
      <c r="DN30" s="88">
        <v>28</v>
      </c>
      <c r="DO30" s="88">
        <v>62</v>
      </c>
      <c r="DP30" s="88">
        <v>165</v>
      </c>
      <c r="DQ30" s="132">
        <v>269</v>
      </c>
      <c r="DR30" s="116">
        <v>269</v>
      </c>
      <c r="DS30" s="115">
        <v>445</v>
      </c>
      <c r="DT30" s="88">
        <v>239</v>
      </c>
      <c r="DU30" s="88">
        <v>684</v>
      </c>
      <c r="DV30" s="88">
        <v>2848</v>
      </c>
      <c r="DW30" s="88">
        <v>8013</v>
      </c>
      <c r="DX30" s="88">
        <v>4717</v>
      </c>
      <c r="DY30" s="88">
        <v>4694</v>
      </c>
      <c r="DZ30" s="88">
        <v>4890</v>
      </c>
      <c r="EA30" s="88">
        <v>3585</v>
      </c>
      <c r="EB30" s="132">
        <v>28747</v>
      </c>
      <c r="EC30" s="91">
        <v>29431</v>
      </c>
    </row>
    <row r="31" spans="1:133" s="74" customFormat="1" ht="18" customHeight="1">
      <c r="A31" s="87" t="s">
        <v>36</v>
      </c>
      <c r="B31" s="115">
        <f aca="true" t="shared" si="2" ref="B31:AG31">SUM(B8:B30)</f>
        <v>3</v>
      </c>
      <c r="C31" s="115">
        <f t="shared" si="2"/>
        <v>5</v>
      </c>
      <c r="D31" s="115">
        <f t="shared" si="2"/>
        <v>8</v>
      </c>
      <c r="E31" s="115">
        <f t="shared" si="2"/>
        <v>48</v>
      </c>
      <c r="F31" s="88">
        <f t="shared" si="2"/>
        <v>1389</v>
      </c>
      <c r="G31" s="88">
        <f t="shared" si="2"/>
        <v>1997</v>
      </c>
      <c r="H31" s="88">
        <f t="shared" si="2"/>
        <v>2360</v>
      </c>
      <c r="I31" s="88">
        <f t="shared" si="2"/>
        <v>1965</v>
      </c>
      <c r="J31" s="88">
        <f t="shared" si="2"/>
        <v>1039</v>
      </c>
      <c r="K31" s="88">
        <f t="shared" si="2"/>
        <v>8798</v>
      </c>
      <c r="L31" s="91">
        <f t="shared" si="2"/>
        <v>8806</v>
      </c>
      <c r="M31" s="88">
        <f t="shared" si="2"/>
        <v>0</v>
      </c>
      <c r="N31" s="88">
        <f t="shared" si="2"/>
        <v>0</v>
      </c>
      <c r="O31" s="88">
        <f t="shared" si="2"/>
        <v>0</v>
      </c>
      <c r="P31" s="88">
        <f t="shared" si="2"/>
        <v>0</v>
      </c>
      <c r="Q31" s="88">
        <f t="shared" si="2"/>
        <v>2</v>
      </c>
      <c r="R31" s="88">
        <f t="shared" si="2"/>
        <v>13</v>
      </c>
      <c r="S31" s="88">
        <f t="shared" si="2"/>
        <v>15</v>
      </c>
      <c r="T31" s="88">
        <f t="shared" si="2"/>
        <v>28</v>
      </c>
      <c r="U31" s="88">
        <f t="shared" si="2"/>
        <v>8</v>
      </c>
      <c r="V31" s="88">
        <f t="shared" si="2"/>
        <v>66</v>
      </c>
      <c r="W31" s="88">
        <f t="shared" si="2"/>
        <v>66</v>
      </c>
      <c r="X31" s="88">
        <f t="shared" si="2"/>
        <v>3</v>
      </c>
      <c r="Y31" s="88">
        <f t="shared" si="2"/>
        <v>3</v>
      </c>
      <c r="Z31" s="88">
        <f t="shared" si="2"/>
        <v>6</v>
      </c>
      <c r="AA31" s="88">
        <f t="shared" si="2"/>
        <v>48</v>
      </c>
      <c r="AB31" s="88">
        <f t="shared" si="2"/>
        <v>579</v>
      </c>
      <c r="AC31" s="88">
        <f t="shared" si="2"/>
        <v>914</v>
      </c>
      <c r="AD31" s="88">
        <f t="shared" si="2"/>
        <v>1269</v>
      </c>
      <c r="AE31" s="88">
        <f t="shared" si="2"/>
        <v>1297</v>
      </c>
      <c r="AF31" s="88">
        <f t="shared" si="2"/>
        <v>897</v>
      </c>
      <c r="AG31" s="88">
        <f t="shared" si="2"/>
        <v>5004</v>
      </c>
      <c r="AH31" s="88">
        <f aca="true" t="shared" si="3" ref="AH31:BM31">SUM(AH8:AH30)</f>
        <v>5010</v>
      </c>
      <c r="AI31" s="88">
        <f t="shared" si="3"/>
        <v>0</v>
      </c>
      <c r="AJ31" s="88">
        <f t="shared" si="3"/>
        <v>0</v>
      </c>
      <c r="AK31" s="88">
        <f t="shared" si="3"/>
        <v>0</v>
      </c>
      <c r="AL31" s="88">
        <f t="shared" si="3"/>
        <v>0</v>
      </c>
      <c r="AM31" s="88">
        <f t="shared" si="3"/>
        <v>0</v>
      </c>
      <c r="AN31" s="88">
        <f t="shared" si="3"/>
        <v>0</v>
      </c>
      <c r="AO31" s="88">
        <f t="shared" si="3"/>
        <v>0</v>
      </c>
      <c r="AP31" s="88">
        <f t="shared" si="3"/>
        <v>0</v>
      </c>
      <c r="AQ31" s="88">
        <f t="shared" si="3"/>
        <v>0</v>
      </c>
      <c r="AR31" s="88">
        <f t="shared" si="3"/>
        <v>0</v>
      </c>
      <c r="AS31" s="88">
        <f t="shared" si="3"/>
        <v>0</v>
      </c>
      <c r="AT31" s="88">
        <f t="shared" si="3"/>
        <v>0</v>
      </c>
      <c r="AU31" s="88">
        <f t="shared" si="3"/>
        <v>2</v>
      </c>
      <c r="AV31" s="88">
        <f t="shared" si="3"/>
        <v>2</v>
      </c>
      <c r="AW31" s="88">
        <f t="shared" si="3"/>
        <v>0</v>
      </c>
      <c r="AX31" s="88">
        <f t="shared" si="3"/>
        <v>808</v>
      </c>
      <c r="AY31" s="88">
        <f t="shared" si="3"/>
        <v>1070</v>
      </c>
      <c r="AZ31" s="88">
        <f t="shared" si="3"/>
        <v>1076</v>
      </c>
      <c r="BA31" s="88">
        <f t="shared" si="3"/>
        <v>639</v>
      </c>
      <c r="BB31" s="88">
        <f t="shared" si="3"/>
        <v>134</v>
      </c>
      <c r="BC31" s="88">
        <f t="shared" si="3"/>
        <v>3727</v>
      </c>
      <c r="BD31" s="88">
        <f t="shared" si="3"/>
        <v>3729</v>
      </c>
      <c r="BE31" s="88">
        <f t="shared" si="3"/>
        <v>0</v>
      </c>
      <c r="BF31" s="88">
        <f t="shared" si="3"/>
        <v>0</v>
      </c>
      <c r="BG31" s="88">
        <f t="shared" si="3"/>
        <v>0</v>
      </c>
      <c r="BH31" s="88">
        <f t="shared" si="3"/>
        <v>0</v>
      </c>
      <c r="BI31" s="88">
        <f t="shared" si="3"/>
        <v>0</v>
      </c>
      <c r="BJ31" s="88">
        <f t="shared" si="3"/>
        <v>0</v>
      </c>
      <c r="BK31" s="88">
        <f t="shared" si="3"/>
        <v>0</v>
      </c>
      <c r="BL31" s="88">
        <f t="shared" si="3"/>
        <v>1</v>
      </c>
      <c r="BM31" s="88">
        <f t="shared" si="3"/>
        <v>0</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0</v>
      </c>
      <c r="BW31" s="88">
        <f t="shared" si="4"/>
        <v>0</v>
      </c>
      <c r="BX31" s="88">
        <f t="shared" si="4"/>
        <v>0</v>
      </c>
      <c r="BY31" s="88">
        <f t="shared" si="4"/>
        <v>0</v>
      </c>
      <c r="BZ31" s="132">
        <f t="shared" si="4"/>
        <v>0</v>
      </c>
      <c r="CA31" s="148">
        <f t="shared" si="4"/>
        <v>8</v>
      </c>
      <c r="CB31" s="88">
        <f t="shared" si="4"/>
        <v>30</v>
      </c>
      <c r="CC31" s="88">
        <f t="shared" si="4"/>
        <v>38</v>
      </c>
      <c r="CD31" s="88">
        <f t="shared" si="4"/>
        <v>0</v>
      </c>
      <c r="CE31" s="88">
        <f t="shared" si="4"/>
        <v>2315</v>
      </c>
      <c r="CF31" s="88">
        <f t="shared" si="4"/>
        <v>4224</v>
      </c>
      <c r="CG31" s="88">
        <f t="shared" si="4"/>
        <v>8107</v>
      </c>
      <c r="CH31" s="88">
        <f t="shared" si="4"/>
        <v>12909</v>
      </c>
      <c r="CI31" s="88">
        <f t="shared" si="4"/>
        <v>11576</v>
      </c>
      <c r="CJ31" s="88">
        <f t="shared" si="4"/>
        <v>39131</v>
      </c>
      <c r="CK31" s="88">
        <f t="shared" si="4"/>
        <v>39169</v>
      </c>
      <c r="CL31" s="88">
        <f t="shared" si="4"/>
        <v>4</v>
      </c>
      <c r="CM31" s="88">
        <f t="shared" si="4"/>
        <v>8</v>
      </c>
      <c r="CN31" s="88">
        <f t="shared" si="4"/>
        <v>12</v>
      </c>
      <c r="CO31" s="88">
        <f t="shared" si="4"/>
        <v>0</v>
      </c>
      <c r="CP31" s="88">
        <f t="shared" si="4"/>
        <v>994</v>
      </c>
      <c r="CQ31" s="88">
        <f t="shared" si="4"/>
        <v>1876</v>
      </c>
      <c r="CR31" s="88">
        <f t="shared" si="4"/>
        <v>4173</v>
      </c>
      <c r="CS31" s="88">
        <f t="shared" si="4"/>
        <v>7715</v>
      </c>
      <c r="CT31" s="88">
        <f aca="true" t="shared" si="5" ref="CT31:DY31">SUM(CT8:CT30)</f>
        <v>6962</v>
      </c>
      <c r="CU31" s="88">
        <f t="shared" si="5"/>
        <v>21720</v>
      </c>
      <c r="CV31" s="88">
        <f t="shared" si="5"/>
        <v>21732</v>
      </c>
      <c r="CW31" s="88">
        <f t="shared" si="5"/>
        <v>4</v>
      </c>
      <c r="CX31" s="88">
        <f t="shared" si="5"/>
        <v>21</v>
      </c>
      <c r="CY31" s="88">
        <f t="shared" si="5"/>
        <v>25</v>
      </c>
      <c r="CZ31" s="88">
        <f t="shared" si="5"/>
        <v>0</v>
      </c>
      <c r="DA31" s="88">
        <f t="shared" si="5"/>
        <v>1235</v>
      </c>
      <c r="DB31" s="88">
        <f t="shared" si="5"/>
        <v>2133</v>
      </c>
      <c r="DC31" s="88">
        <f t="shared" si="5"/>
        <v>3321</v>
      </c>
      <c r="DD31" s="88">
        <f t="shared" si="5"/>
        <v>3408</v>
      </c>
      <c r="DE31" s="88">
        <f t="shared" si="5"/>
        <v>1412</v>
      </c>
      <c r="DF31" s="132">
        <f t="shared" si="5"/>
        <v>11509</v>
      </c>
      <c r="DG31" s="91">
        <f t="shared" si="5"/>
        <v>11534</v>
      </c>
      <c r="DH31" s="115">
        <f t="shared" si="5"/>
        <v>0</v>
      </c>
      <c r="DI31" s="88">
        <f t="shared" si="5"/>
        <v>1</v>
      </c>
      <c r="DJ31" s="88">
        <f t="shared" si="5"/>
        <v>1</v>
      </c>
      <c r="DK31" s="88">
        <f t="shared" si="5"/>
        <v>0</v>
      </c>
      <c r="DL31" s="88">
        <f t="shared" si="5"/>
        <v>86</v>
      </c>
      <c r="DM31" s="88">
        <f t="shared" si="5"/>
        <v>215</v>
      </c>
      <c r="DN31" s="88">
        <f t="shared" si="5"/>
        <v>613</v>
      </c>
      <c r="DO31" s="88">
        <f t="shared" si="5"/>
        <v>1786</v>
      </c>
      <c r="DP31" s="88">
        <f t="shared" si="5"/>
        <v>3202</v>
      </c>
      <c r="DQ31" s="132">
        <f t="shared" si="5"/>
        <v>5902</v>
      </c>
      <c r="DR31" s="116">
        <f t="shared" si="5"/>
        <v>5903</v>
      </c>
      <c r="DS31" s="115">
        <f t="shared" si="5"/>
        <v>8133</v>
      </c>
      <c r="DT31" s="88">
        <f t="shared" si="5"/>
        <v>7595</v>
      </c>
      <c r="DU31" s="88">
        <f t="shared" si="5"/>
        <v>15728</v>
      </c>
      <c r="DV31" s="88">
        <f t="shared" si="5"/>
        <v>49394</v>
      </c>
      <c r="DW31" s="88">
        <f t="shared" si="5"/>
        <v>149133</v>
      </c>
      <c r="DX31" s="88">
        <f t="shared" si="5"/>
        <v>98296</v>
      </c>
      <c r="DY31" s="88">
        <f t="shared" si="5"/>
        <v>90102</v>
      </c>
      <c r="DZ31" s="88">
        <f>SUM(DZ8:DZ30)</f>
        <v>84244</v>
      </c>
      <c r="EA31" s="88">
        <f>SUM(EA8:EA30)</f>
        <v>70389</v>
      </c>
      <c r="EB31" s="132">
        <f>SUM(EB8:EB30)</f>
        <v>541558</v>
      </c>
      <c r="EC31" s="91">
        <f>SUM(EC8:EC30)</f>
        <v>557286</v>
      </c>
    </row>
    <row r="32" spans="1:133" s="74" customFormat="1" ht="18" customHeight="1">
      <c r="A32" s="87" t="s">
        <v>37</v>
      </c>
      <c r="B32" s="115">
        <v>0</v>
      </c>
      <c r="C32" s="115">
        <v>0</v>
      </c>
      <c r="D32" s="115">
        <v>0</v>
      </c>
      <c r="E32" s="88">
        <v>1</v>
      </c>
      <c r="F32" s="88">
        <v>58</v>
      </c>
      <c r="G32" s="88">
        <v>109</v>
      </c>
      <c r="H32" s="88">
        <v>124</v>
      </c>
      <c r="I32" s="88">
        <v>71</v>
      </c>
      <c r="J32" s="88">
        <v>57</v>
      </c>
      <c r="K32" s="132">
        <v>420</v>
      </c>
      <c r="L32" s="91">
        <v>420</v>
      </c>
      <c r="M32" s="88">
        <v>0</v>
      </c>
      <c r="N32" s="88">
        <v>0</v>
      </c>
      <c r="O32" s="88">
        <v>0</v>
      </c>
      <c r="P32" s="88">
        <v>0</v>
      </c>
      <c r="Q32" s="88">
        <v>0</v>
      </c>
      <c r="R32" s="88">
        <v>0</v>
      </c>
      <c r="S32" s="88">
        <v>0</v>
      </c>
      <c r="T32" s="88">
        <v>0</v>
      </c>
      <c r="U32" s="88">
        <v>0</v>
      </c>
      <c r="V32" s="88">
        <v>0</v>
      </c>
      <c r="W32" s="88">
        <v>0</v>
      </c>
      <c r="X32" s="88">
        <v>0</v>
      </c>
      <c r="Y32" s="88">
        <v>0</v>
      </c>
      <c r="Z32" s="88">
        <v>0</v>
      </c>
      <c r="AA32" s="88">
        <v>1</v>
      </c>
      <c r="AB32" s="88">
        <v>42</v>
      </c>
      <c r="AC32" s="88">
        <v>65</v>
      </c>
      <c r="AD32" s="88">
        <v>83</v>
      </c>
      <c r="AE32" s="88">
        <v>58</v>
      </c>
      <c r="AF32" s="88">
        <v>52</v>
      </c>
      <c r="AG32" s="88">
        <v>301</v>
      </c>
      <c r="AH32" s="88">
        <v>301</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16</v>
      </c>
      <c r="AY32" s="88">
        <v>44</v>
      </c>
      <c r="AZ32" s="88">
        <v>41</v>
      </c>
      <c r="BA32" s="88">
        <v>13</v>
      </c>
      <c r="BB32" s="88">
        <v>5</v>
      </c>
      <c r="BC32" s="88">
        <v>119</v>
      </c>
      <c r="BD32" s="88">
        <v>119</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1</v>
      </c>
      <c r="CC32" s="88">
        <v>2</v>
      </c>
      <c r="CD32" s="88">
        <v>0</v>
      </c>
      <c r="CE32" s="88">
        <v>136</v>
      </c>
      <c r="CF32" s="88">
        <v>275</v>
      </c>
      <c r="CG32" s="88">
        <v>523</v>
      </c>
      <c r="CH32" s="88">
        <v>816</v>
      </c>
      <c r="CI32" s="88">
        <v>968</v>
      </c>
      <c r="CJ32" s="88">
        <v>2718</v>
      </c>
      <c r="CK32" s="88">
        <v>2720</v>
      </c>
      <c r="CL32" s="88">
        <v>0</v>
      </c>
      <c r="CM32" s="88">
        <v>0</v>
      </c>
      <c r="CN32" s="88">
        <v>0</v>
      </c>
      <c r="CO32" s="88">
        <v>0</v>
      </c>
      <c r="CP32" s="88">
        <v>55</v>
      </c>
      <c r="CQ32" s="88">
        <v>133</v>
      </c>
      <c r="CR32" s="88">
        <v>243</v>
      </c>
      <c r="CS32" s="88">
        <v>428</v>
      </c>
      <c r="CT32" s="88">
        <v>450</v>
      </c>
      <c r="CU32" s="88">
        <v>1309</v>
      </c>
      <c r="CV32" s="88">
        <v>1309</v>
      </c>
      <c r="CW32" s="88">
        <v>1</v>
      </c>
      <c r="CX32" s="88">
        <v>1</v>
      </c>
      <c r="CY32" s="88">
        <v>2</v>
      </c>
      <c r="CZ32" s="88">
        <v>0</v>
      </c>
      <c r="DA32" s="88">
        <v>73</v>
      </c>
      <c r="DB32" s="88">
        <v>119</v>
      </c>
      <c r="DC32" s="88">
        <v>208</v>
      </c>
      <c r="DD32" s="88">
        <v>193</v>
      </c>
      <c r="DE32" s="88">
        <v>104</v>
      </c>
      <c r="DF32" s="132">
        <v>697</v>
      </c>
      <c r="DG32" s="91">
        <v>699</v>
      </c>
      <c r="DH32" s="115">
        <v>0</v>
      </c>
      <c r="DI32" s="88">
        <v>0</v>
      </c>
      <c r="DJ32" s="88">
        <v>0</v>
      </c>
      <c r="DK32" s="88">
        <v>0</v>
      </c>
      <c r="DL32" s="88">
        <v>8</v>
      </c>
      <c r="DM32" s="88">
        <v>23</v>
      </c>
      <c r="DN32" s="88">
        <v>72</v>
      </c>
      <c r="DO32" s="88">
        <v>195</v>
      </c>
      <c r="DP32" s="88">
        <v>414</v>
      </c>
      <c r="DQ32" s="132">
        <v>712</v>
      </c>
      <c r="DR32" s="116">
        <v>712</v>
      </c>
      <c r="DS32" s="115">
        <v>417</v>
      </c>
      <c r="DT32" s="88">
        <v>435</v>
      </c>
      <c r="DU32" s="88">
        <v>852</v>
      </c>
      <c r="DV32" s="88">
        <v>2090</v>
      </c>
      <c r="DW32" s="88">
        <v>9243</v>
      </c>
      <c r="DX32" s="88">
        <v>5542</v>
      </c>
      <c r="DY32" s="88">
        <v>4781</v>
      </c>
      <c r="DZ32" s="88">
        <v>3960</v>
      </c>
      <c r="EA32" s="88">
        <v>3730</v>
      </c>
      <c r="EB32" s="132">
        <v>29346</v>
      </c>
      <c r="EC32" s="91">
        <v>30198</v>
      </c>
    </row>
    <row r="33" spans="1:133" s="74" customFormat="1" ht="18" customHeight="1">
      <c r="A33" s="87" t="s">
        <v>38</v>
      </c>
      <c r="B33" s="115">
        <v>0</v>
      </c>
      <c r="C33" s="115">
        <v>0</v>
      </c>
      <c r="D33" s="115">
        <v>0</v>
      </c>
      <c r="E33" s="88">
        <v>7</v>
      </c>
      <c r="F33" s="88">
        <v>60</v>
      </c>
      <c r="G33" s="88">
        <v>50</v>
      </c>
      <c r="H33" s="88">
        <v>42</v>
      </c>
      <c r="I33" s="88">
        <v>31</v>
      </c>
      <c r="J33" s="88">
        <v>25</v>
      </c>
      <c r="K33" s="132">
        <v>215</v>
      </c>
      <c r="L33" s="91">
        <v>215</v>
      </c>
      <c r="M33" s="88">
        <v>0</v>
      </c>
      <c r="N33" s="88">
        <v>0</v>
      </c>
      <c r="O33" s="88">
        <v>0</v>
      </c>
      <c r="P33" s="88">
        <v>0</v>
      </c>
      <c r="Q33" s="88">
        <v>0</v>
      </c>
      <c r="R33" s="88">
        <v>0</v>
      </c>
      <c r="S33" s="88">
        <v>0</v>
      </c>
      <c r="T33" s="88">
        <v>0</v>
      </c>
      <c r="U33" s="88">
        <v>0</v>
      </c>
      <c r="V33" s="88">
        <v>0</v>
      </c>
      <c r="W33" s="88">
        <v>0</v>
      </c>
      <c r="X33" s="88">
        <v>0</v>
      </c>
      <c r="Y33" s="88">
        <v>0</v>
      </c>
      <c r="Z33" s="88">
        <v>0</v>
      </c>
      <c r="AA33" s="88">
        <v>7</v>
      </c>
      <c r="AB33" s="88">
        <v>44</v>
      </c>
      <c r="AC33" s="88">
        <v>40</v>
      </c>
      <c r="AD33" s="88">
        <v>32</v>
      </c>
      <c r="AE33" s="88">
        <v>30</v>
      </c>
      <c r="AF33" s="88">
        <v>24</v>
      </c>
      <c r="AG33" s="88">
        <v>177</v>
      </c>
      <c r="AH33" s="88">
        <v>177</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16</v>
      </c>
      <c r="AY33" s="88">
        <v>10</v>
      </c>
      <c r="AZ33" s="88">
        <v>10</v>
      </c>
      <c r="BA33" s="88">
        <v>1</v>
      </c>
      <c r="BB33" s="88">
        <v>1</v>
      </c>
      <c r="BC33" s="88">
        <v>38</v>
      </c>
      <c r="BD33" s="88">
        <v>38</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1</v>
      </c>
      <c r="CC33" s="88">
        <v>1</v>
      </c>
      <c r="CD33" s="88">
        <v>0</v>
      </c>
      <c r="CE33" s="88">
        <v>105</v>
      </c>
      <c r="CF33" s="88">
        <v>131</v>
      </c>
      <c r="CG33" s="88">
        <v>193</v>
      </c>
      <c r="CH33" s="88">
        <v>303</v>
      </c>
      <c r="CI33" s="88">
        <v>189</v>
      </c>
      <c r="CJ33" s="88">
        <v>921</v>
      </c>
      <c r="CK33" s="88">
        <v>922</v>
      </c>
      <c r="CL33" s="88">
        <v>0</v>
      </c>
      <c r="CM33" s="88">
        <v>0</v>
      </c>
      <c r="CN33" s="88">
        <v>0</v>
      </c>
      <c r="CO33" s="88">
        <v>0</v>
      </c>
      <c r="CP33" s="88">
        <v>45</v>
      </c>
      <c r="CQ33" s="88">
        <v>63</v>
      </c>
      <c r="CR33" s="88">
        <v>106</v>
      </c>
      <c r="CS33" s="88">
        <v>176</v>
      </c>
      <c r="CT33" s="88">
        <v>100</v>
      </c>
      <c r="CU33" s="88">
        <v>490</v>
      </c>
      <c r="CV33" s="88">
        <v>490</v>
      </c>
      <c r="CW33" s="88">
        <v>0</v>
      </c>
      <c r="CX33" s="88">
        <v>1</v>
      </c>
      <c r="CY33" s="88">
        <v>1</v>
      </c>
      <c r="CZ33" s="88">
        <v>0</v>
      </c>
      <c r="DA33" s="88">
        <v>58</v>
      </c>
      <c r="DB33" s="88">
        <v>64</v>
      </c>
      <c r="DC33" s="88">
        <v>82</v>
      </c>
      <c r="DD33" s="88">
        <v>106</v>
      </c>
      <c r="DE33" s="88">
        <v>43</v>
      </c>
      <c r="DF33" s="132">
        <v>353</v>
      </c>
      <c r="DG33" s="91">
        <v>354</v>
      </c>
      <c r="DH33" s="115">
        <v>0</v>
      </c>
      <c r="DI33" s="88">
        <v>0</v>
      </c>
      <c r="DJ33" s="88">
        <v>0</v>
      </c>
      <c r="DK33" s="88">
        <v>0</v>
      </c>
      <c r="DL33" s="88">
        <v>2</v>
      </c>
      <c r="DM33" s="88">
        <v>4</v>
      </c>
      <c r="DN33" s="88">
        <v>5</v>
      </c>
      <c r="DO33" s="88">
        <v>21</v>
      </c>
      <c r="DP33" s="88">
        <v>46</v>
      </c>
      <c r="DQ33" s="132">
        <v>78</v>
      </c>
      <c r="DR33" s="116">
        <v>78</v>
      </c>
      <c r="DS33" s="115">
        <v>241</v>
      </c>
      <c r="DT33" s="88">
        <v>78</v>
      </c>
      <c r="DU33" s="88">
        <v>319</v>
      </c>
      <c r="DV33" s="88">
        <v>1307</v>
      </c>
      <c r="DW33" s="88">
        <v>3098</v>
      </c>
      <c r="DX33" s="88">
        <v>1371</v>
      </c>
      <c r="DY33" s="88">
        <v>1279</v>
      </c>
      <c r="DZ33" s="88">
        <v>1164</v>
      </c>
      <c r="EA33" s="88">
        <v>1003</v>
      </c>
      <c r="EB33" s="132">
        <v>9222</v>
      </c>
      <c r="EC33" s="91">
        <v>9541</v>
      </c>
    </row>
    <row r="34" spans="1:133" s="74" customFormat="1" ht="18" customHeight="1">
      <c r="A34" s="87" t="s">
        <v>39</v>
      </c>
      <c r="B34" s="115">
        <v>0</v>
      </c>
      <c r="C34" s="115">
        <v>0</v>
      </c>
      <c r="D34" s="115">
        <v>0</v>
      </c>
      <c r="E34" s="88">
        <v>0</v>
      </c>
      <c r="F34" s="88">
        <v>16</v>
      </c>
      <c r="G34" s="88">
        <v>16</v>
      </c>
      <c r="H34" s="88">
        <v>32</v>
      </c>
      <c r="I34" s="88">
        <v>22</v>
      </c>
      <c r="J34" s="88">
        <v>15</v>
      </c>
      <c r="K34" s="132">
        <v>101</v>
      </c>
      <c r="L34" s="91">
        <v>101</v>
      </c>
      <c r="M34" s="88">
        <v>0</v>
      </c>
      <c r="N34" s="88">
        <v>0</v>
      </c>
      <c r="O34" s="88">
        <v>0</v>
      </c>
      <c r="P34" s="88">
        <v>0</v>
      </c>
      <c r="Q34" s="88">
        <v>0</v>
      </c>
      <c r="R34" s="88">
        <v>0</v>
      </c>
      <c r="S34" s="88">
        <v>0</v>
      </c>
      <c r="T34" s="88">
        <v>0</v>
      </c>
      <c r="U34" s="88">
        <v>0</v>
      </c>
      <c r="V34" s="88">
        <v>0</v>
      </c>
      <c r="W34" s="88">
        <v>0</v>
      </c>
      <c r="X34" s="88">
        <v>0</v>
      </c>
      <c r="Y34" s="88">
        <v>0</v>
      </c>
      <c r="Z34" s="88">
        <v>0</v>
      </c>
      <c r="AA34" s="88">
        <v>0</v>
      </c>
      <c r="AB34" s="88">
        <v>9</v>
      </c>
      <c r="AC34" s="88">
        <v>9</v>
      </c>
      <c r="AD34" s="88">
        <v>17</v>
      </c>
      <c r="AE34" s="88">
        <v>16</v>
      </c>
      <c r="AF34" s="88">
        <v>11</v>
      </c>
      <c r="AG34" s="88">
        <v>62</v>
      </c>
      <c r="AH34" s="88">
        <v>62</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7</v>
      </c>
      <c r="AY34" s="88">
        <v>7</v>
      </c>
      <c r="AZ34" s="88">
        <v>15</v>
      </c>
      <c r="BA34" s="88">
        <v>6</v>
      </c>
      <c r="BB34" s="88">
        <v>4</v>
      </c>
      <c r="BC34" s="88">
        <v>39</v>
      </c>
      <c r="BD34" s="88">
        <v>39</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28</v>
      </c>
      <c r="CF34" s="88">
        <v>74</v>
      </c>
      <c r="CG34" s="88">
        <v>191</v>
      </c>
      <c r="CH34" s="88">
        <v>273</v>
      </c>
      <c r="CI34" s="88">
        <v>243</v>
      </c>
      <c r="CJ34" s="88">
        <v>809</v>
      </c>
      <c r="CK34" s="88">
        <v>809</v>
      </c>
      <c r="CL34" s="88">
        <v>0</v>
      </c>
      <c r="CM34" s="88">
        <v>0</v>
      </c>
      <c r="CN34" s="88">
        <v>0</v>
      </c>
      <c r="CO34" s="88">
        <v>0</v>
      </c>
      <c r="CP34" s="88">
        <v>12</v>
      </c>
      <c r="CQ34" s="88">
        <v>31</v>
      </c>
      <c r="CR34" s="88">
        <v>97</v>
      </c>
      <c r="CS34" s="88">
        <v>166</v>
      </c>
      <c r="CT34" s="88">
        <v>146</v>
      </c>
      <c r="CU34" s="88">
        <v>452</v>
      </c>
      <c r="CV34" s="88">
        <v>452</v>
      </c>
      <c r="CW34" s="88">
        <v>0</v>
      </c>
      <c r="CX34" s="88">
        <v>0</v>
      </c>
      <c r="CY34" s="88">
        <v>0</v>
      </c>
      <c r="CZ34" s="88">
        <v>0</v>
      </c>
      <c r="DA34" s="88">
        <v>15</v>
      </c>
      <c r="DB34" s="88">
        <v>41</v>
      </c>
      <c r="DC34" s="88">
        <v>78</v>
      </c>
      <c r="DD34" s="88">
        <v>82</v>
      </c>
      <c r="DE34" s="88">
        <v>28</v>
      </c>
      <c r="DF34" s="132">
        <v>244</v>
      </c>
      <c r="DG34" s="91">
        <v>244</v>
      </c>
      <c r="DH34" s="115">
        <v>0</v>
      </c>
      <c r="DI34" s="88">
        <v>0</v>
      </c>
      <c r="DJ34" s="88">
        <v>0</v>
      </c>
      <c r="DK34" s="88">
        <v>0</v>
      </c>
      <c r="DL34" s="88">
        <v>1</v>
      </c>
      <c r="DM34" s="88">
        <v>2</v>
      </c>
      <c r="DN34" s="88">
        <v>16</v>
      </c>
      <c r="DO34" s="88">
        <v>25</v>
      </c>
      <c r="DP34" s="88">
        <v>69</v>
      </c>
      <c r="DQ34" s="132">
        <v>113</v>
      </c>
      <c r="DR34" s="116">
        <v>113</v>
      </c>
      <c r="DS34" s="115">
        <v>116</v>
      </c>
      <c r="DT34" s="88">
        <v>262</v>
      </c>
      <c r="DU34" s="88">
        <v>378</v>
      </c>
      <c r="DV34" s="88">
        <v>543</v>
      </c>
      <c r="DW34" s="88">
        <v>2803</v>
      </c>
      <c r="DX34" s="88">
        <v>1974</v>
      </c>
      <c r="DY34" s="88">
        <v>1744</v>
      </c>
      <c r="DZ34" s="88">
        <v>1420</v>
      </c>
      <c r="EA34" s="88">
        <v>1249</v>
      </c>
      <c r="EB34" s="132">
        <v>9733</v>
      </c>
      <c r="EC34" s="91">
        <v>10111</v>
      </c>
    </row>
    <row r="35" spans="1:133" s="74" customFormat="1" ht="18" customHeight="1">
      <c r="A35" s="87" t="s">
        <v>40</v>
      </c>
      <c r="B35" s="115">
        <v>4</v>
      </c>
      <c r="C35" s="115">
        <v>0</v>
      </c>
      <c r="D35" s="115">
        <v>4</v>
      </c>
      <c r="E35" s="88">
        <v>11</v>
      </c>
      <c r="F35" s="88">
        <v>62</v>
      </c>
      <c r="G35" s="88">
        <v>49</v>
      </c>
      <c r="H35" s="88">
        <v>68</v>
      </c>
      <c r="I35" s="88">
        <v>43</v>
      </c>
      <c r="J35" s="88">
        <v>24</v>
      </c>
      <c r="K35" s="132">
        <v>257</v>
      </c>
      <c r="L35" s="91">
        <v>261</v>
      </c>
      <c r="M35" s="88">
        <v>0</v>
      </c>
      <c r="N35" s="88">
        <v>0</v>
      </c>
      <c r="O35" s="88">
        <v>0</v>
      </c>
      <c r="P35" s="88">
        <v>0</v>
      </c>
      <c r="Q35" s="88">
        <v>0</v>
      </c>
      <c r="R35" s="88">
        <v>0</v>
      </c>
      <c r="S35" s="88">
        <v>0</v>
      </c>
      <c r="T35" s="88">
        <v>0</v>
      </c>
      <c r="U35" s="88">
        <v>0</v>
      </c>
      <c r="V35" s="88">
        <v>0</v>
      </c>
      <c r="W35" s="88">
        <v>0</v>
      </c>
      <c r="X35" s="88">
        <v>4</v>
      </c>
      <c r="Y35" s="88">
        <v>0</v>
      </c>
      <c r="Z35" s="88">
        <v>4</v>
      </c>
      <c r="AA35" s="88">
        <v>11</v>
      </c>
      <c r="AB35" s="88">
        <v>43</v>
      </c>
      <c r="AC35" s="88">
        <v>36</v>
      </c>
      <c r="AD35" s="88">
        <v>42</v>
      </c>
      <c r="AE35" s="88">
        <v>28</v>
      </c>
      <c r="AF35" s="88">
        <v>21</v>
      </c>
      <c r="AG35" s="88">
        <v>181</v>
      </c>
      <c r="AH35" s="88">
        <v>185</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19</v>
      </c>
      <c r="AY35" s="88">
        <v>13</v>
      </c>
      <c r="AZ35" s="88">
        <v>26</v>
      </c>
      <c r="BA35" s="88">
        <v>15</v>
      </c>
      <c r="BB35" s="88">
        <v>3</v>
      </c>
      <c r="BC35" s="88">
        <v>76</v>
      </c>
      <c r="BD35" s="88">
        <v>76</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1</v>
      </c>
      <c r="CB35" s="88">
        <v>1</v>
      </c>
      <c r="CC35" s="88">
        <v>2</v>
      </c>
      <c r="CD35" s="88">
        <v>0</v>
      </c>
      <c r="CE35" s="88">
        <v>50</v>
      </c>
      <c r="CF35" s="88">
        <v>110</v>
      </c>
      <c r="CG35" s="88">
        <v>172</v>
      </c>
      <c r="CH35" s="88">
        <v>277</v>
      </c>
      <c r="CI35" s="88">
        <v>289</v>
      </c>
      <c r="CJ35" s="88">
        <v>898</v>
      </c>
      <c r="CK35" s="88">
        <v>900</v>
      </c>
      <c r="CL35" s="88">
        <v>0</v>
      </c>
      <c r="CM35" s="88">
        <v>0</v>
      </c>
      <c r="CN35" s="88">
        <v>0</v>
      </c>
      <c r="CO35" s="88">
        <v>0</v>
      </c>
      <c r="CP35" s="88">
        <v>14</v>
      </c>
      <c r="CQ35" s="88">
        <v>44</v>
      </c>
      <c r="CR35" s="88">
        <v>88</v>
      </c>
      <c r="CS35" s="88">
        <v>173</v>
      </c>
      <c r="CT35" s="88">
        <v>157</v>
      </c>
      <c r="CU35" s="88">
        <v>476</v>
      </c>
      <c r="CV35" s="88">
        <v>476</v>
      </c>
      <c r="CW35" s="88">
        <v>1</v>
      </c>
      <c r="CX35" s="88">
        <v>1</v>
      </c>
      <c r="CY35" s="88">
        <v>2</v>
      </c>
      <c r="CZ35" s="88">
        <v>0</v>
      </c>
      <c r="DA35" s="88">
        <v>33</v>
      </c>
      <c r="DB35" s="88">
        <v>56</v>
      </c>
      <c r="DC35" s="88">
        <v>69</v>
      </c>
      <c r="DD35" s="88">
        <v>81</v>
      </c>
      <c r="DE35" s="88">
        <v>34</v>
      </c>
      <c r="DF35" s="132">
        <v>273</v>
      </c>
      <c r="DG35" s="91">
        <v>275</v>
      </c>
      <c r="DH35" s="115">
        <v>0</v>
      </c>
      <c r="DI35" s="88">
        <v>0</v>
      </c>
      <c r="DJ35" s="88">
        <v>0</v>
      </c>
      <c r="DK35" s="88">
        <v>0</v>
      </c>
      <c r="DL35" s="88">
        <v>3</v>
      </c>
      <c r="DM35" s="88">
        <v>10</v>
      </c>
      <c r="DN35" s="88">
        <v>15</v>
      </c>
      <c r="DO35" s="88">
        <v>23</v>
      </c>
      <c r="DP35" s="88">
        <v>98</v>
      </c>
      <c r="DQ35" s="132">
        <v>149</v>
      </c>
      <c r="DR35" s="116">
        <v>149</v>
      </c>
      <c r="DS35" s="115">
        <v>164</v>
      </c>
      <c r="DT35" s="88">
        <v>300</v>
      </c>
      <c r="DU35" s="88">
        <v>464</v>
      </c>
      <c r="DV35" s="88">
        <v>958</v>
      </c>
      <c r="DW35" s="88">
        <v>2999</v>
      </c>
      <c r="DX35" s="88">
        <v>2110</v>
      </c>
      <c r="DY35" s="88">
        <v>1763</v>
      </c>
      <c r="DZ35" s="88">
        <v>1688</v>
      </c>
      <c r="EA35" s="88">
        <v>1458</v>
      </c>
      <c r="EB35" s="132">
        <v>10976</v>
      </c>
      <c r="EC35" s="91">
        <v>11440</v>
      </c>
    </row>
    <row r="36" spans="1:133" s="74" customFormat="1" ht="18" customHeight="1">
      <c r="A36" s="87" t="s">
        <v>41</v>
      </c>
      <c r="B36" s="115">
        <v>0</v>
      </c>
      <c r="C36" s="115">
        <v>0</v>
      </c>
      <c r="D36" s="115">
        <v>0</v>
      </c>
      <c r="E36" s="88">
        <v>0</v>
      </c>
      <c r="F36" s="88">
        <v>13</v>
      </c>
      <c r="G36" s="88">
        <v>7</v>
      </c>
      <c r="H36" s="88">
        <v>5</v>
      </c>
      <c r="I36" s="88">
        <v>1</v>
      </c>
      <c r="J36" s="88">
        <v>0</v>
      </c>
      <c r="K36" s="132">
        <v>26</v>
      </c>
      <c r="L36" s="91">
        <v>26</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1</v>
      </c>
      <c r="AF36" s="88">
        <v>0</v>
      </c>
      <c r="AG36" s="88">
        <v>2</v>
      </c>
      <c r="AH36" s="88">
        <v>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13</v>
      </c>
      <c r="AY36" s="88">
        <v>7</v>
      </c>
      <c r="AZ36" s="88">
        <v>4</v>
      </c>
      <c r="BA36" s="88">
        <v>0</v>
      </c>
      <c r="BB36" s="88">
        <v>0</v>
      </c>
      <c r="BC36" s="88">
        <v>24</v>
      </c>
      <c r="BD36" s="88">
        <v>24</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97</v>
      </c>
      <c r="CF36" s="88">
        <v>122</v>
      </c>
      <c r="CG36" s="88">
        <v>204</v>
      </c>
      <c r="CH36" s="88">
        <v>228</v>
      </c>
      <c r="CI36" s="88">
        <v>157</v>
      </c>
      <c r="CJ36" s="88">
        <v>808</v>
      </c>
      <c r="CK36" s="88">
        <v>808</v>
      </c>
      <c r="CL36" s="88">
        <v>0</v>
      </c>
      <c r="CM36" s="88">
        <v>0</v>
      </c>
      <c r="CN36" s="88">
        <v>0</v>
      </c>
      <c r="CO36" s="88">
        <v>0</v>
      </c>
      <c r="CP36" s="88">
        <v>48</v>
      </c>
      <c r="CQ36" s="88">
        <v>65</v>
      </c>
      <c r="CR36" s="88">
        <v>145</v>
      </c>
      <c r="CS36" s="88">
        <v>161</v>
      </c>
      <c r="CT36" s="88">
        <v>108</v>
      </c>
      <c r="CU36" s="88">
        <v>527</v>
      </c>
      <c r="CV36" s="88">
        <v>527</v>
      </c>
      <c r="CW36" s="88">
        <v>0</v>
      </c>
      <c r="CX36" s="88">
        <v>0</v>
      </c>
      <c r="CY36" s="88">
        <v>0</v>
      </c>
      <c r="CZ36" s="88">
        <v>0</v>
      </c>
      <c r="DA36" s="88">
        <v>39</v>
      </c>
      <c r="DB36" s="88">
        <v>48</v>
      </c>
      <c r="DC36" s="88">
        <v>42</v>
      </c>
      <c r="DD36" s="88">
        <v>21</v>
      </c>
      <c r="DE36" s="88">
        <v>4</v>
      </c>
      <c r="DF36" s="132">
        <v>154</v>
      </c>
      <c r="DG36" s="91">
        <v>154</v>
      </c>
      <c r="DH36" s="115">
        <v>0</v>
      </c>
      <c r="DI36" s="88">
        <v>0</v>
      </c>
      <c r="DJ36" s="88">
        <v>0</v>
      </c>
      <c r="DK36" s="88">
        <v>0</v>
      </c>
      <c r="DL36" s="88">
        <v>10</v>
      </c>
      <c r="DM36" s="88">
        <v>9</v>
      </c>
      <c r="DN36" s="88">
        <v>17</v>
      </c>
      <c r="DO36" s="88">
        <v>46</v>
      </c>
      <c r="DP36" s="88">
        <v>45</v>
      </c>
      <c r="DQ36" s="132">
        <v>127</v>
      </c>
      <c r="DR36" s="116">
        <v>127</v>
      </c>
      <c r="DS36" s="115">
        <v>89</v>
      </c>
      <c r="DT36" s="88">
        <v>41</v>
      </c>
      <c r="DU36" s="88">
        <v>130</v>
      </c>
      <c r="DV36" s="88">
        <v>472</v>
      </c>
      <c r="DW36" s="88">
        <v>1553</v>
      </c>
      <c r="DX36" s="88">
        <v>843</v>
      </c>
      <c r="DY36" s="88">
        <v>821</v>
      </c>
      <c r="DZ36" s="88">
        <v>725</v>
      </c>
      <c r="EA36" s="88">
        <v>488</v>
      </c>
      <c r="EB36" s="132">
        <v>4902</v>
      </c>
      <c r="EC36" s="91">
        <v>5032</v>
      </c>
    </row>
    <row r="37" spans="1:133" s="74" customFormat="1" ht="18" customHeight="1">
      <c r="A37" s="87" t="s">
        <v>42</v>
      </c>
      <c r="B37" s="115">
        <v>0</v>
      </c>
      <c r="C37" s="115">
        <v>0</v>
      </c>
      <c r="D37" s="115">
        <v>0</v>
      </c>
      <c r="E37" s="88">
        <v>3</v>
      </c>
      <c r="F37" s="88">
        <v>33</v>
      </c>
      <c r="G37" s="88">
        <v>39</v>
      </c>
      <c r="H37" s="88">
        <v>54</v>
      </c>
      <c r="I37" s="88">
        <v>44</v>
      </c>
      <c r="J37" s="88">
        <v>21</v>
      </c>
      <c r="K37" s="132">
        <v>194</v>
      </c>
      <c r="L37" s="91">
        <v>194</v>
      </c>
      <c r="M37" s="88">
        <v>0</v>
      </c>
      <c r="N37" s="88">
        <v>0</v>
      </c>
      <c r="O37" s="88">
        <v>0</v>
      </c>
      <c r="P37" s="88">
        <v>0</v>
      </c>
      <c r="Q37" s="88">
        <v>0</v>
      </c>
      <c r="R37" s="88">
        <v>0</v>
      </c>
      <c r="S37" s="88">
        <v>0</v>
      </c>
      <c r="T37" s="88">
        <v>0</v>
      </c>
      <c r="U37" s="88">
        <v>0</v>
      </c>
      <c r="V37" s="88">
        <v>0</v>
      </c>
      <c r="W37" s="88">
        <v>0</v>
      </c>
      <c r="X37" s="88">
        <v>0</v>
      </c>
      <c r="Y37" s="88">
        <v>0</v>
      </c>
      <c r="Z37" s="88">
        <v>0</v>
      </c>
      <c r="AA37" s="88">
        <v>3</v>
      </c>
      <c r="AB37" s="88">
        <v>27</v>
      </c>
      <c r="AC37" s="88">
        <v>28</v>
      </c>
      <c r="AD37" s="88">
        <v>35</v>
      </c>
      <c r="AE37" s="88">
        <v>37</v>
      </c>
      <c r="AF37" s="88">
        <v>20</v>
      </c>
      <c r="AG37" s="88">
        <v>150</v>
      </c>
      <c r="AH37" s="88">
        <v>150</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6</v>
      </c>
      <c r="AY37" s="88">
        <v>11</v>
      </c>
      <c r="AZ37" s="88">
        <v>19</v>
      </c>
      <c r="BA37" s="88">
        <v>7</v>
      </c>
      <c r="BB37" s="88">
        <v>1</v>
      </c>
      <c r="BC37" s="88">
        <v>44</v>
      </c>
      <c r="BD37" s="88">
        <v>44</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1</v>
      </c>
      <c r="CC37" s="88">
        <v>1</v>
      </c>
      <c r="CD37" s="88">
        <v>0</v>
      </c>
      <c r="CE37" s="88">
        <v>46</v>
      </c>
      <c r="CF37" s="88">
        <v>163</v>
      </c>
      <c r="CG37" s="88">
        <v>240</v>
      </c>
      <c r="CH37" s="88">
        <v>395</v>
      </c>
      <c r="CI37" s="88">
        <v>393</v>
      </c>
      <c r="CJ37" s="88">
        <v>1237</v>
      </c>
      <c r="CK37" s="88">
        <v>1238</v>
      </c>
      <c r="CL37" s="88">
        <v>0</v>
      </c>
      <c r="CM37" s="88">
        <v>1</v>
      </c>
      <c r="CN37" s="88">
        <v>1</v>
      </c>
      <c r="CO37" s="88">
        <v>0</v>
      </c>
      <c r="CP37" s="88">
        <v>19</v>
      </c>
      <c r="CQ37" s="88">
        <v>95</v>
      </c>
      <c r="CR37" s="88">
        <v>139</v>
      </c>
      <c r="CS37" s="88">
        <v>269</v>
      </c>
      <c r="CT37" s="88">
        <v>226</v>
      </c>
      <c r="CU37" s="88">
        <v>748</v>
      </c>
      <c r="CV37" s="88">
        <v>749</v>
      </c>
      <c r="CW37" s="88">
        <v>0</v>
      </c>
      <c r="CX37" s="88">
        <v>0</v>
      </c>
      <c r="CY37" s="88">
        <v>0</v>
      </c>
      <c r="CZ37" s="88">
        <v>0</v>
      </c>
      <c r="DA37" s="88">
        <v>25</v>
      </c>
      <c r="DB37" s="88">
        <v>67</v>
      </c>
      <c r="DC37" s="88">
        <v>91</v>
      </c>
      <c r="DD37" s="88">
        <v>92</v>
      </c>
      <c r="DE37" s="88">
        <v>37</v>
      </c>
      <c r="DF37" s="132">
        <v>312</v>
      </c>
      <c r="DG37" s="91">
        <v>312</v>
      </c>
      <c r="DH37" s="115">
        <v>0</v>
      </c>
      <c r="DI37" s="88">
        <v>0</v>
      </c>
      <c r="DJ37" s="88">
        <v>0</v>
      </c>
      <c r="DK37" s="88">
        <v>0</v>
      </c>
      <c r="DL37" s="88">
        <v>2</v>
      </c>
      <c r="DM37" s="88">
        <v>1</v>
      </c>
      <c r="DN37" s="88">
        <v>10</v>
      </c>
      <c r="DO37" s="88">
        <v>34</v>
      </c>
      <c r="DP37" s="88">
        <v>130</v>
      </c>
      <c r="DQ37" s="132">
        <v>177</v>
      </c>
      <c r="DR37" s="116">
        <v>177</v>
      </c>
      <c r="DS37" s="115">
        <v>187</v>
      </c>
      <c r="DT37" s="88">
        <v>131</v>
      </c>
      <c r="DU37" s="88">
        <v>318</v>
      </c>
      <c r="DV37" s="88">
        <v>1002</v>
      </c>
      <c r="DW37" s="88">
        <v>4053</v>
      </c>
      <c r="DX37" s="88">
        <v>2628</v>
      </c>
      <c r="DY37" s="88">
        <v>2100</v>
      </c>
      <c r="DZ37" s="88">
        <v>1996</v>
      </c>
      <c r="EA37" s="88">
        <v>1652</v>
      </c>
      <c r="EB37" s="132">
        <v>13431</v>
      </c>
      <c r="EC37" s="91">
        <v>13749</v>
      </c>
    </row>
    <row r="38" spans="1:133" s="74" customFormat="1" ht="18" customHeight="1">
      <c r="A38" s="87" t="s">
        <v>43</v>
      </c>
      <c r="B38" s="115">
        <v>0</v>
      </c>
      <c r="C38" s="115">
        <v>0</v>
      </c>
      <c r="D38" s="115">
        <v>0</v>
      </c>
      <c r="E38" s="88">
        <v>2</v>
      </c>
      <c r="F38" s="88">
        <v>32</v>
      </c>
      <c r="G38" s="88">
        <v>30</v>
      </c>
      <c r="H38" s="88">
        <v>40</v>
      </c>
      <c r="I38" s="88">
        <v>14</v>
      </c>
      <c r="J38" s="88">
        <v>14</v>
      </c>
      <c r="K38" s="132">
        <v>132</v>
      </c>
      <c r="L38" s="91">
        <v>132</v>
      </c>
      <c r="M38" s="88">
        <v>0</v>
      </c>
      <c r="N38" s="88">
        <v>0</v>
      </c>
      <c r="O38" s="88">
        <v>0</v>
      </c>
      <c r="P38" s="88">
        <v>0</v>
      </c>
      <c r="Q38" s="88">
        <v>0</v>
      </c>
      <c r="R38" s="88">
        <v>0</v>
      </c>
      <c r="S38" s="88">
        <v>0</v>
      </c>
      <c r="T38" s="88">
        <v>0</v>
      </c>
      <c r="U38" s="88">
        <v>0</v>
      </c>
      <c r="V38" s="88">
        <v>0</v>
      </c>
      <c r="W38" s="88">
        <v>0</v>
      </c>
      <c r="X38" s="88">
        <v>0</v>
      </c>
      <c r="Y38" s="88">
        <v>0</v>
      </c>
      <c r="Z38" s="88">
        <v>0</v>
      </c>
      <c r="AA38" s="88">
        <v>2</v>
      </c>
      <c r="AB38" s="88">
        <v>24</v>
      </c>
      <c r="AC38" s="88">
        <v>22</v>
      </c>
      <c r="AD38" s="88">
        <v>31</v>
      </c>
      <c r="AE38" s="88">
        <v>10</v>
      </c>
      <c r="AF38" s="88">
        <v>14</v>
      </c>
      <c r="AG38" s="88">
        <v>103</v>
      </c>
      <c r="AH38" s="88">
        <v>103</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8</v>
      </c>
      <c r="AY38" s="88">
        <v>8</v>
      </c>
      <c r="AZ38" s="88">
        <v>9</v>
      </c>
      <c r="BA38" s="88">
        <v>4</v>
      </c>
      <c r="BB38" s="88">
        <v>0</v>
      </c>
      <c r="BC38" s="88">
        <v>29</v>
      </c>
      <c r="BD38" s="88">
        <v>29</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54</v>
      </c>
      <c r="CF38" s="88">
        <v>103</v>
      </c>
      <c r="CG38" s="88">
        <v>165</v>
      </c>
      <c r="CH38" s="88">
        <v>208</v>
      </c>
      <c r="CI38" s="88">
        <v>139</v>
      </c>
      <c r="CJ38" s="88">
        <v>669</v>
      </c>
      <c r="CK38" s="88">
        <v>669</v>
      </c>
      <c r="CL38" s="88">
        <v>0</v>
      </c>
      <c r="CM38" s="88">
        <v>0</v>
      </c>
      <c r="CN38" s="88">
        <v>0</v>
      </c>
      <c r="CO38" s="88">
        <v>0</v>
      </c>
      <c r="CP38" s="88">
        <v>36</v>
      </c>
      <c r="CQ38" s="88">
        <v>54</v>
      </c>
      <c r="CR38" s="88">
        <v>86</v>
      </c>
      <c r="CS38" s="88">
        <v>102</v>
      </c>
      <c r="CT38" s="88">
        <v>71</v>
      </c>
      <c r="CU38" s="88">
        <v>349</v>
      </c>
      <c r="CV38" s="88">
        <v>349</v>
      </c>
      <c r="CW38" s="88">
        <v>0</v>
      </c>
      <c r="CX38" s="88">
        <v>0</v>
      </c>
      <c r="CY38" s="88">
        <v>0</v>
      </c>
      <c r="CZ38" s="88">
        <v>0</v>
      </c>
      <c r="DA38" s="88">
        <v>18</v>
      </c>
      <c r="DB38" s="88">
        <v>44</v>
      </c>
      <c r="DC38" s="88">
        <v>73</v>
      </c>
      <c r="DD38" s="88">
        <v>57</v>
      </c>
      <c r="DE38" s="88">
        <v>25</v>
      </c>
      <c r="DF38" s="132">
        <v>217</v>
      </c>
      <c r="DG38" s="91">
        <v>217</v>
      </c>
      <c r="DH38" s="115">
        <v>0</v>
      </c>
      <c r="DI38" s="88">
        <v>0</v>
      </c>
      <c r="DJ38" s="88">
        <v>0</v>
      </c>
      <c r="DK38" s="88">
        <v>0</v>
      </c>
      <c r="DL38" s="88">
        <v>0</v>
      </c>
      <c r="DM38" s="88">
        <v>5</v>
      </c>
      <c r="DN38" s="88">
        <v>6</v>
      </c>
      <c r="DO38" s="88">
        <v>49</v>
      </c>
      <c r="DP38" s="88">
        <v>43</v>
      </c>
      <c r="DQ38" s="132">
        <v>103</v>
      </c>
      <c r="DR38" s="116">
        <v>103</v>
      </c>
      <c r="DS38" s="115">
        <v>52</v>
      </c>
      <c r="DT38" s="88">
        <v>78</v>
      </c>
      <c r="DU38" s="88">
        <v>130</v>
      </c>
      <c r="DV38" s="88">
        <v>506</v>
      </c>
      <c r="DW38" s="88">
        <v>1782</v>
      </c>
      <c r="DX38" s="88">
        <v>1077</v>
      </c>
      <c r="DY38" s="88">
        <v>1054</v>
      </c>
      <c r="DZ38" s="88">
        <v>880</v>
      </c>
      <c r="EA38" s="88">
        <v>574</v>
      </c>
      <c r="EB38" s="132">
        <v>5873</v>
      </c>
      <c r="EC38" s="91">
        <v>6003</v>
      </c>
    </row>
    <row r="39" spans="1:133" s="74" customFormat="1" ht="18" customHeight="1">
      <c r="A39" s="87" t="s">
        <v>44</v>
      </c>
      <c r="B39" s="115">
        <v>0</v>
      </c>
      <c r="C39" s="115">
        <v>1</v>
      </c>
      <c r="D39" s="115">
        <v>1</v>
      </c>
      <c r="E39" s="88">
        <v>2</v>
      </c>
      <c r="F39" s="88">
        <v>34</v>
      </c>
      <c r="G39" s="88">
        <v>56</v>
      </c>
      <c r="H39" s="88">
        <v>50</v>
      </c>
      <c r="I39" s="88">
        <v>20</v>
      </c>
      <c r="J39" s="88">
        <v>26</v>
      </c>
      <c r="K39" s="132">
        <v>188</v>
      </c>
      <c r="L39" s="91">
        <v>189</v>
      </c>
      <c r="M39" s="88">
        <v>0</v>
      </c>
      <c r="N39" s="88">
        <v>0</v>
      </c>
      <c r="O39" s="88">
        <v>0</v>
      </c>
      <c r="P39" s="88">
        <v>0</v>
      </c>
      <c r="Q39" s="88">
        <v>0</v>
      </c>
      <c r="R39" s="88">
        <v>0</v>
      </c>
      <c r="S39" s="88">
        <v>0</v>
      </c>
      <c r="T39" s="88">
        <v>0</v>
      </c>
      <c r="U39" s="88">
        <v>0</v>
      </c>
      <c r="V39" s="88">
        <v>0</v>
      </c>
      <c r="W39" s="88">
        <v>0</v>
      </c>
      <c r="X39" s="88">
        <v>0</v>
      </c>
      <c r="Y39" s="88">
        <v>1</v>
      </c>
      <c r="Z39" s="88">
        <v>1</v>
      </c>
      <c r="AA39" s="88">
        <v>2</v>
      </c>
      <c r="AB39" s="88">
        <v>18</v>
      </c>
      <c r="AC39" s="88">
        <v>34</v>
      </c>
      <c r="AD39" s="88">
        <v>28</v>
      </c>
      <c r="AE39" s="88">
        <v>13</v>
      </c>
      <c r="AF39" s="88">
        <v>23</v>
      </c>
      <c r="AG39" s="88">
        <v>118</v>
      </c>
      <c r="AH39" s="88">
        <v>119</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16</v>
      </c>
      <c r="AY39" s="88">
        <v>22</v>
      </c>
      <c r="AZ39" s="88">
        <v>22</v>
      </c>
      <c r="BA39" s="88">
        <v>7</v>
      </c>
      <c r="BB39" s="88">
        <v>3</v>
      </c>
      <c r="BC39" s="88">
        <v>70</v>
      </c>
      <c r="BD39" s="88">
        <v>70</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0</v>
      </c>
      <c r="CC39" s="88">
        <v>0</v>
      </c>
      <c r="CD39" s="88">
        <v>0</v>
      </c>
      <c r="CE39" s="88">
        <v>47</v>
      </c>
      <c r="CF39" s="88">
        <v>113</v>
      </c>
      <c r="CG39" s="88">
        <v>231</v>
      </c>
      <c r="CH39" s="88">
        <v>281</v>
      </c>
      <c r="CI39" s="88">
        <v>355</v>
      </c>
      <c r="CJ39" s="88">
        <v>1027</v>
      </c>
      <c r="CK39" s="88">
        <v>1027</v>
      </c>
      <c r="CL39" s="88">
        <v>0</v>
      </c>
      <c r="CM39" s="88">
        <v>0</v>
      </c>
      <c r="CN39" s="88">
        <v>0</v>
      </c>
      <c r="CO39" s="88">
        <v>0</v>
      </c>
      <c r="CP39" s="88">
        <v>24</v>
      </c>
      <c r="CQ39" s="88">
        <v>51</v>
      </c>
      <c r="CR39" s="88">
        <v>142</v>
      </c>
      <c r="CS39" s="88">
        <v>171</v>
      </c>
      <c r="CT39" s="88">
        <v>180</v>
      </c>
      <c r="CU39" s="88">
        <v>568</v>
      </c>
      <c r="CV39" s="88">
        <v>568</v>
      </c>
      <c r="CW39" s="88">
        <v>0</v>
      </c>
      <c r="CX39" s="88">
        <v>0</v>
      </c>
      <c r="CY39" s="88">
        <v>0</v>
      </c>
      <c r="CZ39" s="88">
        <v>0</v>
      </c>
      <c r="DA39" s="88">
        <v>22</v>
      </c>
      <c r="DB39" s="88">
        <v>58</v>
      </c>
      <c r="DC39" s="88">
        <v>75</v>
      </c>
      <c r="DD39" s="88">
        <v>59</v>
      </c>
      <c r="DE39" s="88">
        <v>18</v>
      </c>
      <c r="DF39" s="132">
        <v>232</v>
      </c>
      <c r="DG39" s="91">
        <v>232</v>
      </c>
      <c r="DH39" s="115">
        <v>0</v>
      </c>
      <c r="DI39" s="88">
        <v>0</v>
      </c>
      <c r="DJ39" s="88">
        <v>0</v>
      </c>
      <c r="DK39" s="88">
        <v>0</v>
      </c>
      <c r="DL39" s="88">
        <v>1</v>
      </c>
      <c r="DM39" s="88">
        <v>4</v>
      </c>
      <c r="DN39" s="88">
        <v>14</v>
      </c>
      <c r="DO39" s="88">
        <v>51</v>
      </c>
      <c r="DP39" s="88">
        <v>157</v>
      </c>
      <c r="DQ39" s="132">
        <v>227</v>
      </c>
      <c r="DR39" s="116">
        <v>227</v>
      </c>
      <c r="DS39" s="115">
        <v>174</v>
      </c>
      <c r="DT39" s="88">
        <v>330</v>
      </c>
      <c r="DU39" s="88">
        <v>504</v>
      </c>
      <c r="DV39" s="88">
        <v>967</v>
      </c>
      <c r="DW39" s="88">
        <v>3509</v>
      </c>
      <c r="DX39" s="88">
        <v>2306</v>
      </c>
      <c r="DY39" s="88">
        <v>1748</v>
      </c>
      <c r="DZ39" s="88">
        <v>1208</v>
      </c>
      <c r="EA39" s="88">
        <v>1351</v>
      </c>
      <c r="EB39" s="132">
        <v>11089</v>
      </c>
      <c r="EC39" s="91">
        <v>11593</v>
      </c>
    </row>
    <row r="40" spans="1:133" s="74" customFormat="1" ht="18" customHeight="1">
      <c r="A40" s="87" t="s">
        <v>45</v>
      </c>
      <c r="B40" s="115">
        <v>0</v>
      </c>
      <c r="C40" s="115">
        <v>0</v>
      </c>
      <c r="D40" s="115">
        <v>0</v>
      </c>
      <c r="E40" s="88">
        <v>4</v>
      </c>
      <c r="F40" s="88">
        <v>59</v>
      </c>
      <c r="G40" s="88">
        <v>120</v>
      </c>
      <c r="H40" s="88">
        <v>141</v>
      </c>
      <c r="I40" s="88">
        <v>128</v>
      </c>
      <c r="J40" s="88">
        <v>76</v>
      </c>
      <c r="K40" s="132">
        <v>528</v>
      </c>
      <c r="L40" s="91">
        <v>528</v>
      </c>
      <c r="M40" s="88">
        <v>0</v>
      </c>
      <c r="N40" s="88">
        <v>0</v>
      </c>
      <c r="O40" s="88">
        <v>0</v>
      </c>
      <c r="P40" s="88">
        <v>0</v>
      </c>
      <c r="Q40" s="88">
        <v>0</v>
      </c>
      <c r="R40" s="88">
        <v>0</v>
      </c>
      <c r="S40" s="88">
        <v>0</v>
      </c>
      <c r="T40" s="88">
        <v>0</v>
      </c>
      <c r="U40" s="88">
        <v>0</v>
      </c>
      <c r="V40" s="88">
        <v>0</v>
      </c>
      <c r="W40" s="88">
        <v>0</v>
      </c>
      <c r="X40" s="88">
        <v>0</v>
      </c>
      <c r="Y40" s="88">
        <v>0</v>
      </c>
      <c r="Z40" s="88">
        <v>0</v>
      </c>
      <c r="AA40" s="88">
        <v>4</v>
      </c>
      <c r="AB40" s="88">
        <v>40</v>
      </c>
      <c r="AC40" s="88">
        <v>91</v>
      </c>
      <c r="AD40" s="88">
        <v>97</v>
      </c>
      <c r="AE40" s="88">
        <v>98</v>
      </c>
      <c r="AF40" s="88">
        <v>68</v>
      </c>
      <c r="AG40" s="88">
        <v>398</v>
      </c>
      <c r="AH40" s="88">
        <v>398</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19</v>
      </c>
      <c r="AY40" s="88">
        <v>29</v>
      </c>
      <c r="AZ40" s="88">
        <v>44</v>
      </c>
      <c r="BA40" s="88">
        <v>30</v>
      </c>
      <c r="BB40" s="88">
        <v>8</v>
      </c>
      <c r="BC40" s="88">
        <v>130</v>
      </c>
      <c r="BD40" s="88">
        <v>130</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v>
      </c>
      <c r="CC40" s="88">
        <v>1</v>
      </c>
      <c r="CD40" s="88">
        <v>0</v>
      </c>
      <c r="CE40" s="88">
        <v>108</v>
      </c>
      <c r="CF40" s="88">
        <v>191</v>
      </c>
      <c r="CG40" s="88">
        <v>362</v>
      </c>
      <c r="CH40" s="88">
        <v>601</v>
      </c>
      <c r="CI40" s="88">
        <v>737</v>
      </c>
      <c r="CJ40" s="88">
        <v>1999</v>
      </c>
      <c r="CK40" s="88">
        <v>2000</v>
      </c>
      <c r="CL40" s="88">
        <v>0</v>
      </c>
      <c r="CM40" s="88">
        <v>1</v>
      </c>
      <c r="CN40" s="88">
        <v>1</v>
      </c>
      <c r="CO40" s="88">
        <v>0</v>
      </c>
      <c r="CP40" s="88">
        <v>42</v>
      </c>
      <c r="CQ40" s="88">
        <v>88</v>
      </c>
      <c r="CR40" s="88">
        <v>182</v>
      </c>
      <c r="CS40" s="88">
        <v>375</v>
      </c>
      <c r="CT40" s="88">
        <v>409</v>
      </c>
      <c r="CU40" s="88">
        <v>1096</v>
      </c>
      <c r="CV40" s="88">
        <v>1097</v>
      </c>
      <c r="CW40" s="88">
        <v>0</v>
      </c>
      <c r="CX40" s="88">
        <v>0</v>
      </c>
      <c r="CY40" s="88">
        <v>0</v>
      </c>
      <c r="CZ40" s="88">
        <v>0</v>
      </c>
      <c r="DA40" s="88">
        <v>64</v>
      </c>
      <c r="DB40" s="88">
        <v>92</v>
      </c>
      <c r="DC40" s="88">
        <v>147</v>
      </c>
      <c r="DD40" s="88">
        <v>143</v>
      </c>
      <c r="DE40" s="88">
        <v>109</v>
      </c>
      <c r="DF40" s="132">
        <v>555</v>
      </c>
      <c r="DG40" s="91">
        <v>555</v>
      </c>
      <c r="DH40" s="115">
        <v>0</v>
      </c>
      <c r="DI40" s="88">
        <v>0</v>
      </c>
      <c r="DJ40" s="88">
        <v>0</v>
      </c>
      <c r="DK40" s="88">
        <v>0</v>
      </c>
      <c r="DL40" s="88">
        <v>2</v>
      </c>
      <c r="DM40" s="88">
        <v>11</v>
      </c>
      <c r="DN40" s="88">
        <v>33</v>
      </c>
      <c r="DO40" s="88">
        <v>83</v>
      </c>
      <c r="DP40" s="88">
        <v>219</v>
      </c>
      <c r="DQ40" s="132">
        <v>348</v>
      </c>
      <c r="DR40" s="116">
        <v>348</v>
      </c>
      <c r="DS40" s="115">
        <v>291</v>
      </c>
      <c r="DT40" s="88">
        <v>499</v>
      </c>
      <c r="DU40" s="88">
        <v>790</v>
      </c>
      <c r="DV40" s="88">
        <v>1126</v>
      </c>
      <c r="DW40" s="88">
        <v>7743</v>
      </c>
      <c r="DX40" s="88">
        <v>4559</v>
      </c>
      <c r="DY40" s="88">
        <v>3830</v>
      </c>
      <c r="DZ40" s="88">
        <v>3370</v>
      </c>
      <c r="EA40" s="88">
        <v>3448</v>
      </c>
      <c r="EB40" s="132">
        <v>24076</v>
      </c>
      <c r="EC40" s="91">
        <v>24866</v>
      </c>
    </row>
    <row r="41" spans="1:133" s="74" customFormat="1" ht="18" customHeight="1">
      <c r="A41" s="87" t="s">
        <v>46</v>
      </c>
      <c r="B41" s="115">
        <v>0</v>
      </c>
      <c r="C41" s="115">
        <v>0</v>
      </c>
      <c r="D41" s="115">
        <v>0</v>
      </c>
      <c r="E41" s="88">
        <v>1</v>
      </c>
      <c r="F41" s="88">
        <v>26</v>
      </c>
      <c r="G41" s="88">
        <v>32</v>
      </c>
      <c r="H41" s="88">
        <v>38</v>
      </c>
      <c r="I41" s="88">
        <v>23</v>
      </c>
      <c r="J41" s="88">
        <v>7</v>
      </c>
      <c r="K41" s="132">
        <v>127</v>
      </c>
      <c r="L41" s="91">
        <v>127</v>
      </c>
      <c r="M41" s="88">
        <v>0</v>
      </c>
      <c r="N41" s="88">
        <v>0</v>
      </c>
      <c r="O41" s="88">
        <v>0</v>
      </c>
      <c r="P41" s="88">
        <v>0</v>
      </c>
      <c r="Q41" s="88">
        <v>0</v>
      </c>
      <c r="R41" s="88">
        <v>0</v>
      </c>
      <c r="S41" s="88">
        <v>0</v>
      </c>
      <c r="T41" s="88">
        <v>0</v>
      </c>
      <c r="U41" s="88">
        <v>0</v>
      </c>
      <c r="V41" s="88">
        <v>0</v>
      </c>
      <c r="W41" s="88">
        <v>0</v>
      </c>
      <c r="X41" s="88">
        <v>0</v>
      </c>
      <c r="Y41" s="88">
        <v>0</v>
      </c>
      <c r="Z41" s="88">
        <v>0</v>
      </c>
      <c r="AA41" s="88">
        <v>1</v>
      </c>
      <c r="AB41" s="88">
        <v>17</v>
      </c>
      <c r="AC41" s="88">
        <v>18</v>
      </c>
      <c r="AD41" s="88">
        <v>28</v>
      </c>
      <c r="AE41" s="88">
        <v>22</v>
      </c>
      <c r="AF41" s="88">
        <v>6</v>
      </c>
      <c r="AG41" s="88">
        <v>92</v>
      </c>
      <c r="AH41" s="88">
        <v>92</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9</v>
      </c>
      <c r="AY41" s="88">
        <v>14</v>
      </c>
      <c r="AZ41" s="88">
        <v>10</v>
      </c>
      <c r="BA41" s="88">
        <v>1</v>
      </c>
      <c r="BB41" s="88">
        <v>1</v>
      </c>
      <c r="BC41" s="88">
        <v>35</v>
      </c>
      <c r="BD41" s="88">
        <v>35</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31</v>
      </c>
      <c r="CF41" s="88">
        <v>71</v>
      </c>
      <c r="CG41" s="88">
        <v>83</v>
      </c>
      <c r="CH41" s="88">
        <v>197</v>
      </c>
      <c r="CI41" s="88">
        <v>114</v>
      </c>
      <c r="CJ41" s="88">
        <v>496</v>
      </c>
      <c r="CK41" s="88">
        <v>496</v>
      </c>
      <c r="CL41" s="88">
        <v>0</v>
      </c>
      <c r="CM41" s="88">
        <v>0</v>
      </c>
      <c r="CN41" s="88">
        <v>0</v>
      </c>
      <c r="CO41" s="88">
        <v>0</v>
      </c>
      <c r="CP41" s="88">
        <v>10</v>
      </c>
      <c r="CQ41" s="88">
        <v>34</v>
      </c>
      <c r="CR41" s="88">
        <v>42</v>
      </c>
      <c r="CS41" s="88">
        <v>126</v>
      </c>
      <c r="CT41" s="88">
        <v>67</v>
      </c>
      <c r="CU41" s="88">
        <v>279</v>
      </c>
      <c r="CV41" s="88">
        <v>279</v>
      </c>
      <c r="CW41" s="88">
        <v>0</v>
      </c>
      <c r="CX41" s="88">
        <v>0</v>
      </c>
      <c r="CY41" s="88">
        <v>0</v>
      </c>
      <c r="CZ41" s="88">
        <v>0</v>
      </c>
      <c r="DA41" s="88">
        <v>19</v>
      </c>
      <c r="DB41" s="88">
        <v>33</v>
      </c>
      <c r="DC41" s="88">
        <v>33</v>
      </c>
      <c r="DD41" s="88">
        <v>44</v>
      </c>
      <c r="DE41" s="88">
        <v>11</v>
      </c>
      <c r="DF41" s="132">
        <v>140</v>
      </c>
      <c r="DG41" s="91">
        <v>140</v>
      </c>
      <c r="DH41" s="115">
        <v>0</v>
      </c>
      <c r="DI41" s="88">
        <v>0</v>
      </c>
      <c r="DJ41" s="88">
        <v>0</v>
      </c>
      <c r="DK41" s="88">
        <v>0</v>
      </c>
      <c r="DL41" s="88">
        <v>2</v>
      </c>
      <c r="DM41" s="88">
        <v>4</v>
      </c>
      <c r="DN41" s="88">
        <v>8</v>
      </c>
      <c r="DO41" s="88">
        <v>27</v>
      </c>
      <c r="DP41" s="88">
        <v>36</v>
      </c>
      <c r="DQ41" s="132">
        <v>77</v>
      </c>
      <c r="DR41" s="116">
        <v>77</v>
      </c>
      <c r="DS41" s="115">
        <v>129</v>
      </c>
      <c r="DT41" s="88">
        <v>52</v>
      </c>
      <c r="DU41" s="88">
        <v>181</v>
      </c>
      <c r="DV41" s="88">
        <v>666</v>
      </c>
      <c r="DW41" s="88">
        <v>2137</v>
      </c>
      <c r="DX41" s="88">
        <v>1206</v>
      </c>
      <c r="DY41" s="88">
        <v>798</v>
      </c>
      <c r="DZ41" s="88">
        <v>959</v>
      </c>
      <c r="EA41" s="88">
        <v>604</v>
      </c>
      <c r="EB41" s="132">
        <v>6370</v>
      </c>
      <c r="EC41" s="91">
        <v>6551</v>
      </c>
    </row>
    <row r="42" spans="1:133" s="74" customFormat="1" ht="18" customHeight="1">
      <c r="A42" s="87" t="s">
        <v>47</v>
      </c>
      <c r="B42" s="115">
        <v>0</v>
      </c>
      <c r="C42" s="115">
        <v>0</v>
      </c>
      <c r="D42" s="115">
        <v>0</v>
      </c>
      <c r="E42" s="88">
        <v>3</v>
      </c>
      <c r="F42" s="88">
        <v>37</v>
      </c>
      <c r="G42" s="88">
        <v>34</v>
      </c>
      <c r="H42" s="88">
        <v>39</v>
      </c>
      <c r="I42" s="88">
        <v>14</v>
      </c>
      <c r="J42" s="88">
        <v>13</v>
      </c>
      <c r="K42" s="132">
        <v>140</v>
      </c>
      <c r="L42" s="91">
        <v>140</v>
      </c>
      <c r="M42" s="88">
        <v>0</v>
      </c>
      <c r="N42" s="88">
        <v>0</v>
      </c>
      <c r="O42" s="88">
        <v>0</v>
      </c>
      <c r="P42" s="88">
        <v>0</v>
      </c>
      <c r="Q42" s="88">
        <v>0</v>
      </c>
      <c r="R42" s="88">
        <v>0</v>
      </c>
      <c r="S42" s="88">
        <v>0</v>
      </c>
      <c r="T42" s="88">
        <v>0</v>
      </c>
      <c r="U42" s="88">
        <v>0</v>
      </c>
      <c r="V42" s="88">
        <v>0</v>
      </c>
      <c r="W42" s="88">
        <v>0</v>
      </c>
      <c r="X42" s="88">
        <v>0</v>
      </c>
      <c r="Y42" s="88">
        <v>0</v>
      </c>
      <c r="Z42" s="88">
        <v>0</v>
      </c>
      <c r="AA42" s="88">
        <v>3</v>
      </c>
      <c r="AB42" s="88">
        <v>17</v>
      </c>
      <c r="AC42" s="88">
        <v>22</v>
      </c>
      <c r="AD42" s="88">
        <v>27</v>
      </c>
      <c r="AE42" s="88">
        <v>8</v>
      </c>
      <c r="AF42" s="88">
        <v>11</v>
      </c>
      <c r="AG42" s="88">
        <v>88</v>
      </c>
      <c r="AH42" s="88">
        <v>88</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20</v>
      </c>
      <c r="AY42" s="88">
        <v>12</v>
      </c>
      <c r="AZ42" s="88">
        <v>12</v>
      </c>
      <c r="BA42" s="88">
        <v>6</v>
      </c>
      <c r="BB42" s="88">
        <v>2</v>
      </c>
      <c r="BC42" s="88">
        <v>52</v>
      </c>
      <c r="BD42" s="88">
        <v>52</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0</v>
      </c>
      <c r="CB42" s="88">
        <v>3</v>
      </c>
      <c r="CC42" s="88">
        <v>3</v>
      </c>
      <c r="CD42" s="88">
        <v>0</v>
      </c>
      <c r="CE42" s="88">
        <v>97</v>
      </c>
      <c r="CF42" s="88">
        <v>100</v>
      </c>
      <c r="CG42" s="88">
        <v>215</v>
      </c>
      <c r="CH42" s="88">
        <v>267</v>
      </c>
      <c r="CI42" s="88">
        <v>211</v>
      </c>
      <c r="CJ42" s="88">
        <v>890</v>
      </c>
      <c r="CK42" s="88">
        <v>893</v>
      </c>
      <c r="CL42" s="88">
        <v>0</v>
      </c>
      <c r="CM42" s="88">
        <v>0</v>
      </c>
      <c r="CN42" s="88">
        <v>0</v>
      </c>
      <c r="CO42" s="88">
        <v>0</v>
      </c>
      <c r="CP42" s="88">
        <v>56</v>
      </c>
      <c r="CQ42" s="88">
        <v>64</v>
      </c>
      <c r="CR42" s="88">
        <v>130</v>
      </c>
      <c r="CS42" s="88">
        <v>148</v>
      </c>
      <c r="CT42" s="88">
        <v>135</v>
      </c>
      <c r="CU42" s="88">
        <v>533</v>
      </c>
      <c r="CV42" s="88">
        <v>533</v>
      </c>
      <c r="CW42" s="88">
        <v>0</v>
      </c>
      <c r="CX42" s="88">
        <v>3</v>
      </c>
      <c r="CY42" s="88">
        <v>3</v>
      </c>
      <c r="CZ42" s="88">
        <v>0</v>
      </c>
      <c r="DA42" s="88">
        <v>41</v>
      </c>
      <c r="DB42" s="88">
        <v>36</v>
      </c>
      <c r="DC42" s="88">
        <v>69</v>
      </c>
      <c r="DD42" s="88">
        <v>69</v>
      </c>
      <c r="DE42" s="88">
        <v>26</v>
      </c>
      <c r="DF42" s="132">
        <v>241</v>
      </c>
      <c r="DG42" s="91">
        <v>244</v>
      </c>
      <c r="DH42" s="115">
        <v>0</v>
      </c>
      <c r="DI42" s="88">
        <v>0</v>
      </c>
      <c r="DJ42" s="88">
        <v>0</v>
      </c>
      <c r="DK42" s="88">
        <v>0</v>
      </c>
      <c r="DL42" s="88">
        <v>0</v>
      </c>
      <c r="DM42" s="88">
        <v>0</v>
      </c>
      <c r="DN42" s="88">
        <v>16</v>
      </c>
      <c r="DO42" s="88">
        <v>50</v>
      </c>
      <c r="DP42" s="88">
        <v>50</v>
      </c>
      <c r="DQ42" s="132">
        <v>116</v>
      </c>
      <c r="DR42" s="116">
        <v>116</v>
      </c>
      <c r="DS42" s="115">
        <v>153</v>
      </c>
      <c r="DT42" s="88">
        <v>67</v>
      </c>
      <c r="DU42" s="88">
        <v>220</v>
      </c>
      <c r="DV42" s="88">
        <v>1050</v>
      </c>
      <c r="DW42" s="88">
        <v>3186</v>
      </c>
      <c r="DX42" s="88">
        <v>1469</v>
      </c>
      <c r="DY42" s="88">
        <v>1368</v>
      </c>
      <c r="DZ42" s="88">
        <v>1176</v>
      </c>
      <c r="EA42" s="88">
        <v>1035</v>
      </c>
      <c r="EB42" s="132">
        <v>9284</v>
      </c>
      <c r="EC42" s="91">
        <v>9504</v>
      </c>
    </row>
    <row r="43" spans="1:133" s="74" customFormat="1" ht="18" customHeight="1">
      <c r="A43" s="87" t="s">
        <v>48</v>
      </c>
      <c r="B43" s="115">
        <v>0</v>
      </c>
      <c r="C43" s="115">
        <v>0</v>
      </c>
      <c r="D43" s="115">
        <v>0</v>
      </c>
      <c r="E43" s="88">
        <v>0</v>
      </c>
      <c r="F43" s="88">
        <v>15</v>
      </c>
      <c r="G43" s="88">
        <v>13</v>
      </c>
      <c r="H43" s="88">
        <v>18</v>
      </c>
      <c r="I43" s="88">
        <v>18</v>
      </c>
      <c r="J43" s="88">
        <v>11</v>
      </c>
      <c r="K43" s="132">
        <v>75</v>
      </c>
      <c r="L43" s="91">
        <v>75</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2</v>
      </c>
      <c r="AD43" s="88">
        <v>7</v>
      </c>
      <c r="AE43" s="88">
        <v>13</v>
      </c>
      <c r="AF43" s="88">
        <v>9</v>
      </c>
      <c r="AG43" s="88">
        <v>33</v>
      </c>
      <c r="AH43" s="88">
        <v>33</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13</v>
      </c>
      <c r="AY43" s="88">
        <v>11</v>
      </c>
      <c r="AZ43" s="88">
        <v>11</v>
      </c>
      <c r="BA43" s="88">
        <v>5</v>
      </c>
      <c r="BB43" s="88">
        <v>2</v>
      </c>
      <c r="BC43" s="88">
        <v>42</v>
      </c>
      <c r="BD43" s="88">
        <v>42</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1</v>
      </c>
      <c r="CC43" s="88">
        <v>1</v>
      </c>
      <c r="CD43" s="88">
        <v>0</v>
      </c>
      <c r="CE43" s="88">
        <v>48</v>
      </c>
      <c r="CF43" s="88">
        <v>130</v>
      </c>
      <c r="CG43" s="88">
        <v>173</v>
      </c>
      <c r="CH43" s="88">
        <v>328</v>
      </c>
      <c r="CI43" s="88">
        <v>257</v>
      </c>
      <c r="CJ43" s="88">
        <v>936</v>
      </c>
      <c r="CK43" s="88">
        <v>937</v>
      </c>
      <c r="CL43" s="88">
        <v>0</v>
      </c>
      <c r="CM43" s="88">
        <v>0</v>
      </c>
      <c r="CN43" s="88">
        <v>0</v>
      </c>
      <c r="CO43" s="88">
        <v>0</v>
      </c>
      <c r="CP43" s="88">
        <v>11</v>
      </c>
      <c r="CQ43" s="88">
        <v>56</v>
      </c>
      <c r="CR43" s="88">
        <v>86</v>
      </c>
      <c r="CS43" s="88">
        <v>132</v>
      </c>
      <c r="CT43" s="88">
        <v>93</v>
      </c>
      <c r="CU43" s="88">
        <v>378</v>
      </c>
      <c r="CV43" s="88">
        <v>378</v>
      </c>
      <c r="CW43" s="88">
        <v>0</v>
      </c>
      <c r="CX43" s="88">
        <v>1</v>
      </c>
      <c r="CY43" s="88">
        <v>1</v>
      </c>
      <c r="CZ43" s="88">
        <v>0</v>
      </c>
      <c r="DA43" s="88">
        <v>37</v>
      </c>
      <c r="DB43" s="88">
        <v>69</v>
      </c>
      <c r="DC43" s="88">
        <v>78</v>
      </c>
      <c r="DD43" s="88">
        <v>157</v>
      </c>
      <c r="DE43" s="88">
        <v>65</v>
      </c>
      <c r="DF43" s="132">
        <v>406</v>
      </c>
      <c r="DG43" s="91">
        <v>407</v>
      </c>
      <c r="DH43" s="115">
        <v>0</v>
      </c>
      <c r="DI43" s="88">
        <v>0</v>
      </c>
      <c r="DJ43" s="88">
        <v>0</v>
      </c>
      <c r="DK43" s="88">
        <v>0</v>
      </c>
      <c r="DL43" s="88">
        <v>0</v>
      </c>
      <c r="DM43" s="88">
        <v>5</v>
      </c>
      <c r="DN43" s="88">
        <v>9</v>
      </c>
      <c r="DO43" s="88">
        <v>39</v>
      </c>
      <c r="DP43" s="88">
        <v>99</v>
      </c>
      <c r="DQ43" s="132">
        <v>152</v>
      </c>
      <c r="DR43" s="116">
        <v>152</v>
      </c>
      <c r="DS43" s="115">
        <v>117</v>
      </c>
      <c r="DT43" s="88">
        <v>216</v>
      </c>
      <c r="DU43" s="88">
        <v>333</v>
      </c>
      <c r="DV43" s="88">
        <v>746</v>
      </c>
      <c r="DW43" s="88">
        <v>2828</v>
      </c>
      <c r="DX43" s="88">
        <v>2021</v>
      </c>
      <c r="DY43" s="88">
        <v>1679</v>
      </c>
      <c r="DZ43" s="88">
        <v>1389</v>
      </c>
      <c r="EA43" s="88">
        <v>1017</v>
      </c>
      <c r="EB43" s="132">
        <v>9680</v>
      </c>
      <c r="EC43" s="91">
        <v>10013</v>
      </c>
    </row>
    <row r="44" spans="1:133" s="74" customFormat="1" ht="18" customHeight="1">
      <c r="A44" s="87" t="s">
        <v>49</v>
      </c>
      <c r="B44" s="115">
        <v>0</v>
      </c>
      <c r="C44" s="115">
        <v>0</v>
      </c>
      <c r="D44" s="115">
        <v>0</v>
      </c>
      <c r="E44" s="88">
        <v>0</v>
      </c>
      <c r="F44" s="88">
        <v>15</v>
      </c>
      <c r="G44" s="88">
        <v>47</v>
      </c>
      <c r="H44" s="88">
        <v>31</v>
      </c>
      <c r="I44" s="88">
        <v>29</v>
      </c>
      <c r="J44" s="88">
        <v>13</v>
      </c>
      <c r="K44" s="132">
        <v>135</v>
      </c>
      <c r="L44" s="91">
        <v>135</v>
      </c>
      <c r="M44" s="88">
        <v>0</v>
      </c>
      <c r="N44" s="88">
        <v>0</v>
      </c>
      <c r="O44" s="88">
        <v>0</v>
      </c>
      <c r="P44" s="88">
        <v>0</v>
      </c>
      <c r="Q44" s="88">
        <v>0</v>
      </c>
      <c r="R44" s="88">
        <v>0</v>
      </c>
      <c r="S44" s="88">
        <v>0</v>
      </c>
      <c r="T44" s="88">
        <v>0</v>
      </c>
      <c r="U44" s="88">
        <v>0</v>
      </c>
      <c r="V44" s="88">
        <v>0</v>
      </c>
      <c r="W44" s="88">
        <v>0</v>
      </c>
      <c r="X44" s="88">
        <v>0</v>
      </c>
      <c r="Y44" s="88">
        <v>0</v>
      </c>
      <c r="Z44" s="88">
        <v>0</v>
      </c>
      <c r="AA44" s="88">
        <v>0</v>
      </c>
      <c r="AB44" s="88">
        <v>10</v>
      </c>
      <c r="AC44" s="88">
        <v>24</v>
      </c>
      <c r="AD44" s="88">
        <v>22</v>
      </c>
      <c r="AE44" s="88">
        <v>25</v>
      </c>
      <c r="AF44" s="88">
        <v>13</v>
      </c>
      <c r="AG44" s="88">
        <v>94</v>
      </c>
      <c r="AH44" s="88">
        <v>94</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5</v>
      </c>
      <c r="AY44" s="88">
        <v>23</v>
      </c>
      <c r="AZ44" s="88">
        <v>9</v>
      </c>
      <c r="BA44" s="88">
        <v>4</v>
      </c>
      <c r="BB44" s="88">
        <v>0</v>
      </c>
      <c r="BC44" s="88">
        <v>41</v>
      </c>
      <c r="BD44" s="88">
        <v>41</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1</v>
      </c>
      <c r="CB44" s="88">
        <v>0</v>
      </c>
      <c r="CC44" s="88">
        <v>1</v>
      </c>
      <c r="CD44" s="88">
        <v>0</v>
      </c>
      <c r="CE44" s="88">
        <v>70</v>
      </c>
      <c r="CF44" s="88">
        <v>143</v>
      </c>
      <c r="CG44" s="88">
        <v>206</v>
      </c>
      <c r="CH44" s="88">
        <v>314</v>
      </c>
      <c r="CI44" s="88">
        <v>279</v>
      </c>
      <c r="CJ44" s="88">
        <v>1012</v>
      </c>
      <c r="CK44" s="88">
        <v>1013</v>
      </c>
      <c r="CL44" s="88">
        <v>0</v>
      </c>
      <c r="CM44" s="88">
        <v>0</v>
      </c>
      <c r="CN44" s="88">
        <v>0</v>
      </c>
      <c r="CO44" s="88">
        <v>0</v>
      </c>
      <c r="CP44" s="88">
        <v>40</v>
      </c>
      <c r="CQ44" s="88">
        <v>91</v>
      </c>
      <c r="CR44" s="88">
        <v>132</v>
      </c>
      <c r="CS44" s="88">
        <v>204</v>
      </c>
      <c r="CT44" s="88">
        <v>153</v>
      </c>
      <c r="CU44" s="88">
        <v>620</v>
      </c>
      <c r="CV44" s="88">
        <v>620</v>
      </c>
      <c r="CW44" s="88">
        <v>1</v>
      </c>
      <c r="CX44" s="88">
        <v>0</v>
      </c>
      <c r="CY44" s="88">
        <v>1</v>
      </c>
      <c r="CZ44" s="88">
        <v>0</v>
      </c>
      <c r="DA44" s="88">
        <v>28</v>
      </c>
      <c r="DB44" s="88">
        <v>50</v>
      </c>
      <c r="DC44" s="88">
        <v>60</v>
      </c>
      <c r="DD44" s="88">
        <v>66</v>
      </c>
      <c r="DE44" s="88">
        <v>27</v>
      </c>
      <c r="DF44" s="132">
        <v>231</v>
      </c>
      <c r="DG44" s="91">
        <v>232</v>
      </c>
      <c r="DH44" s="115">
        <v>0</v>
      </c>
      <c r="DI44" s="88">
        <v>0</v>
      </c>
      <c r="DJ44" s="88">
        <v>0</v>
      </c>
      <c r="DK44" s="88">
        <v>0</v>
      </c>
      <c r="DL44" s="88">
        <v>2</v>
      </c>
      <c r="DM44" s="88">
        <v>2</v>
      </c>
      <c r="DN44" s="88">
        <v>14</v>
      </c>
      <c r="DO44" s="88">
        <v>44</v>
      </c>
      <c r="DP44" s="88">
        <v>99</v>
      </c>
      <c r="DQ44" s="132">
        <v>161</v>
      </c>
      <c r="DR44" s="116">
        <v>161</v>
      </c>
      <c r="DS44" s="115">
        <v>150</v>
      </c>
      <c r="DT44" s="88">
        <v>190</v>
      </c>
      <c r="DU44" s="88">
        <v>340</v>
      </c>
      <c r="DV44" s="88">
        <v>660</v>
      </c>
      <c r="DW44" s="88">
        <v>2587</v>
      </c>
      <c r="DX44" s="88">
        <v>1874</v>
      </c>
      <c r="DY44" s="88">
        <v>1163</v>
      </c>
      <c r="DZ44" s="88">
        <v>1316</v>
      </c>
      <c r="EA44" s="88">
        <v>983</v>
      </c>
      <c r="EB44" s="132">
        <v>8583</v>
      </c>
      <c r="EC44" s="91">
        <v>8923</v>
      </c>
    </row>
    <row r="45" spans="1:133" s="74" customFormat="1" ht="18" customHeight="1">
      <c r="A45" s="87" t="s">
        <v>50</v>
      </c>
      <c r="B45" s="115">
        <v>0</v>
      </c>
      <c r="C45" s="115">
        <v>1</v>
      </c>
      <c r="D45" s="115">
        <v>1</v>
      </c>
      <c r="E45" s="88">
        <v>1</v>
      </c>
      <c r="F45" s="88">
        <v>10</v>
      </c>
      <c r="G45" s="88">
        <v>31</v>
      </c>
      <c r="H45" s="88">
        <v>25</v>
      </c>
      <c r="I45" s="88">
        <v>15</v>
      </c>
      <c r="J45" s="88">
        <v>6</v>
      </c>
      <c r="K45" s="132">
        <v>88</v>
      </c>
      <c r="L45" s="91">
        <v>89</v>
      </c>
      <c r="M45" s="88">
        <v>0</v>
      </c>
      <c r="N45" s="88">
        <v>0</v>
      </c>
      <c r="O45" s="88">
        <v>0</v>
      </c>
      <c r="P45" s="88">
        <v>0</v>
      </c>
      <c r="Q45" s="88">
        <v>0</v>
      </c>
      <c r="R45" s="88">
        <v>0</v>
      </c>
      <c r="S45" s="88">
        <v>0</v>
      </c>
      <c r="T45" s="88">
        <v>0</v>
      </c>
      <c r="U45" s="88">
        <v>0</v>
      </c>
      <c r="V45" s="88">
        <v>0</v>
      </c>
      <c r="W45" s="88">
        <v>0</v>
      </c>
      <c r="X45" s="88">
        <v>0</v>
      </c>
      <c r="Y45" s="88">
        <v>1</v>
      </c>
      <c r="Z45" s="88">
        <v>1</v>
      </c>
      <c r="AA45" s="88">
        <v>1</v>
      </c>
      <c r="AB45" s="88">
        <v>7</v>
      </c>
      <c r="AC45" s="88">
        <v>15</v>
      </c>
      <c r="AD45" s="88">
        <v>14</v>
      </c>
      <c r="AE45" s="88">
        <v>7</v>
      </c>
      <c r="AF45" s="88">
        <v>6</v>
      </c>
      <c r="AG45" s="88">
        <v>50</v>
      </c>
      <c r="AH45" s="88">
        <v>51</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16</v>
      </c>
      <c r="AZ45" s="88">
        <v>11</v>
      </c>
      <c r="BA45" s="88">
        <v>8</v>
      </c>
      <c r="BB45" s="88">
        <v>0</v>
      </c>
      <c r="BC45" s="88">
        <v>38</v>
      </c>
      <c r="BD45" s="88">
        <v>38</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36</v>
      </c>
      <c r="CF45" s="88">
        <v>70</v>
      </c>
      <c r="CG45" s="88">
        <v>114</v>
      </c>
      <c r="CH45" s="88">
        <v>161</v>
      </c>
      <c r="CI45" s="88">
        <v>160</v>
      </c>
      <c r="CJ45" s="88">
        <v>541</v>
      </c>
      <c r="CK45" s="88">
        <v>541</v>
      </c>
      <c r="CL45" s="88">
        <v>0</v>
      </c>
      <c r="CM45" s="88">
        <v>0</v>
      </c>
      <c r="CN45" s="88">
        <v>0</v>
      </c>
      <c r="CO45" s="88">
        <v>0</v>
      </c>
      <c r="CP45" s="88">
        <v>16</v>
      </c>
      <c r="CQ45" s="88">
        <v>35</v>
      </c>
      <c r="CR45" s="88">
        <v>61</v>
      </c>
      <c r="CS45" s="88">
        <v>117</v>
      </c>
      <c r="CT45" s="88">
        <v>102</v>
      </c>
      <c r="CU45" s="88">
        <v>331</v>
      </c>
      <c r="CV45" s="88">
        <v>331</v>
      </c>
      <c r="CW45" s="88">
        <v>0</v>
      </c>
      <c r="CX45" s="88">
        <v>0</v>
      </c>
      <c r="CY45" s="88">
        <v>0</v>
      </c>
      <c r="CZ45" s="88">
        <v>0</v>
      </c>
      <c r="DA45" s="88">
        <v>20</v>
      </c>
      <c r="DB45" s="88">
        <v>32</v>
      </c>
      <c r="DC45" s="88">
        <v>41</v>
      </c>
      <c r="DD45" s="88">
        <v>21</v>
      </c>
      <c r="DE45" s="88">
        <v>16</v>
      </c>
      <c r="DF45" s="132">
        <v>130</v>
      </c>
      <c r="DG45" s="91">
        <v>130</v>
      </c>
      <c r="DH45" s="115">
        <v>0</v>
      </c>
      <c r="DI45" s="88">
        <v>0</v>
      </c>
      <c r="DJ45" s="88">
        <v>0</v>
      </c>
      <c r="DK45" s="88">
        <v>0</v>
      </c>
      <c r="DL45" s="88">
        <v>0</v>
      </c>
      <c r="DM45" s="88">
        <v>3</v>
      </c>
      <c r="DN45" s="88">
        <v>12</v>
      </c>
      <c r="DO45" s="88">
        <v>23</v>
      </c>
      <c r="DP45" s="88">
        <v>42</v>
      </c>
      <c r="DQ45" s="132">
        <v>80</v>
      </c>
      <c r="DR45" s="116">
        <v>80</v>
      </c>
      <c r="DS45" s="115">
        <v>87</v>
      </c>
      <c r="DT45" s="88">
        <v>96</v>
      </c>
      <c r="DU45" s="88">
        <v>183</v>
      </c>
      <c r="DV45" s="88">
        <v>583</v>
      </c>
      <c r="DW45" s="88">
        <v>1743</v>
      </c>
      <c r="DX45" s="88">
        <v>1326</v>
      </c>
      <c r="DY45" s="88">
        <v>934</v>
      </c>
      <c r="DZ45" s="88">
        <v>703</v>
      </c>
      <c r="EA45" s="88">
        <v>731</v>
      </c>
      <c r="EB45" s="132">
        <v>6020</v>
      </c>
      <c r="EC45" s="91">
        <v>6203</v>
      </c>
    </row>
    <row r="46" spans="1:133" s="74" customFormat="1" ht="18" customHeight="1">
      <c r="A46" s="87" t="s">
        <v>51</v>
      </c>
      <c r="B46" s="115">
        <v>0</v>
      </c>
      <c r="C46" s="115">
        <v>0</v>
      </c>
      <c r="D46" s="115">
        <v>0</v>
      </c>
      <c r="E46" s="88">
        <v>0</v>
      </c>
      <c r="F46" s="88">
        <v>17</v>
      </c>
      <c r="G46" s="88">
        <v>18</v>
      </c>
      <c r="H46" s="88">
        <v>24</v>
      </c>
      <c r="I46" s="88">
        <v>13</v>
      </c>
      <c r="J46" s="88">
        <v>12</v>
      </c>
      <c r="K46" s="132">
        <v>84</v>
      </c>
      <c r="L46" s="91">
        <v>84</v>
      </c>
      <c r="M46" s="88">
        <v>0</v>
      </c>
      <c r="N46" s="88">
        <v>0</v>
      </c>
      <c r="O46" s="88">
        <v>0</v>
      </c>
      <c r="P46" s="88">
        <v>0</v>
      </c>
      <c r="Q46" s="88">
        <v>0</v>
      </c>
      <c r="R46" s="88">
        <v>0</v>
      </c>
      <c r="S46" s="88">
        <v>0</v>
      </c>
      <c r="T46" s="88">
        <v>0</v>
      </c>
      <c r="U46" s="88">
        <v>0</v>
      </c>
      <c r="V46" s="88">
        <v>0</v>
      </c>
      <c r="W46" s="88">
        <v>0</v>
      </c>
      <c r="X46" s="88">
        <v>0</v>
      </c>
      <c r="Y46" s="88">
        <v>0</v>
      </c>
      <c r="Z46" s="88">
        <v>0</v>
      </c>
      <c r="AA46" s="88">
        <v>0</v>
      </c>
      <c r="AB46" s="88">
        <v>5</v>
      </c>
      <c r="AC46" s="88">
        <v>6</v>
      </c>
      <c r="AD46" s="88">
        <v>17</v>
      </c>
      <c r="AE46" s="88">
        <v>7</v>
      </c>
      <c r="AF46" s="88">
        <v>11</v>
      </c>
      <c r="AG46" s="88">
        <v>46</v>
      </c>
      <c r="AH46" s="88">
        <v>46</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12</v>
      </c>
      <c r="AY46" s="88">
        <v>12</v>
      </c>
      <c r="AZ46" s="88">
        <v>7</v>
      </c>
      <c r="BA46" s="88">
        <v>6</v>
      </c>
      <c r="BB46" s="88">
        <v>1</v>
      </c>
      <c r="BC46" s="88">
        <v>38</v>
      </c>
      <c r="BD46" s="88">
        <v>38</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v>
      </c>
      <c r="CC46" s="88">
        <v>1</v>
      </c>
      <c r="CD46" s="88">
        <v>0</v>
      </c>
      <c r="CE46" s="88">
        <v>43</v>
      </c>
      <c r="CF46" s="88">
        <v>53</v>
      </c>
      <c r="CG46" s="88">
        <v>94</v>
      </c>
      <c r="CH46" s="88">
        <v>94</v>
      </c>
      <c r="CI46" s="88">
        <v>112</v>
      </c>
      <c r="CJ46" s="88">
        <v>396</v>
      </c>
      <c r="CK46" s="88">
        <v>397</v>
      </c>
      <c r="CL46" s="88">
        <v>0</v>
      </c>
      <c r="CM46" s="88">
        <v>1</v>
      </c>
      <c r="CN46" s="88">
        <v>1</v>
      </c>
      <c r="CO46" s="88">
        <v>0</v>
      </c>
      <c r="CP46" s="88">
        <v>21</v>
      </c>
      <c r="CQ46" s="88">
        <v>30</v>
      </c>
      <c r="CR46" s="88">
        <v>49</v>
      </c>
      <c r="CS46" s="88">
        <v>60</v>
      </c>
      <c r="CT46" s="88">
        <v>68</v>
      </c>
      <c r="CU46" s="88">
        <v>228</v>
      </c>
      <c r="CV46" s="88">
        <v>229</v>
      </c>
      <c r="CW46" s="88">
        <v>0</v>
      </c>
      <c r="CX46" s="88">
        <v>0</v>
      </c>
      <c r="CY46" s="88">
        <v>0</v>
      </c>
      <c r="CZ46" s="88">
        <v>0</v>
      </c>
      <c r="DA46" s="88">
        <v>21</v>
      </c>
      <c r="DB46" s="88">
        <v>22</v>
      </c>
      <c r="DC46" s="88">
        <v>39</v>
      </c>
      <c r="DD46" s="88">
        <v>18</v>
      </c>
      <c r="DE46" s="88">
        <v>19</v>
      </c>
      <c r="DF46" s="132">
        <v>119</v>
      </c>
      <c r="DG46" s="91">
        <v>119</v>
      </c>
      <c r="DH46" s="115">
        <v>0</v>
      </c>
      <c r="DI46" s="88">
        <v>0</v>
      </c>
      <c r="DJ46" s="88">
        <v>0</v>
      </c>
      <c r="DK46" s="88">
        <v>0</v>
      </c>
      <c r="DL46" s="88">
        <v>1</v>
      </c>
      <c r="DM46" s="88">
        <v>1</v>
      </c>
      <c r="DN46" s="88">
        <v>6</v>
      </c>
      <c r="DO46" s="88">
        <v>16</v>
      </c>
      <c r="DP46" s="88">
        <v>25</v>
      </c>
      <c r="DQ46" s="132">
        <v>49</v>
      </c>
      <c r="DR46" s="116">
        <v>49</v>
      </c>
      <c r="DS46" s="115">
        <v>79</v>
      </c>
      <c r="DT46" s="88">
        <v>101</v>
      </c>
      <c r="DU46" s="88">
        <v>180</v>
      </c>
      <c r="DV46" s="88">
        <v>560</v>
      </c>
      <c r="DW46" s="88">
        <v>1067</v>
      </c>
      <c r="DX46" s="88">
        <v>669</v>
      </c>
      <c r="DY46" s="88">
        <v>570</v>
      </c>
      <c r="DZ46" s="88">
        <v>419</v>
      </c>
      <c r="EA46" s="88">
        <v>544</v>
      </c>
      <c r="EB46" s="132">
        <v>3829</v>
      </c>
      <c r="EC46" s="91">
        <v>4009</v>
      </c>
    </row>
    <row r="47" spans="1:133" s="74" customFormat="1" ht="18" customHeight="1">
      <c r="A47" s="87" t="s">
        <v>52</v>
      </c>
      <c r="B47" s="115">
        <v>0</v>
      </c>
      <c r="C47" s="115">
        <v>0</v>
      </c>
      <c r="D47" s="115">
        <v>0</v>
      </c>
      <c r="E47" s="88">
        <v>0</v>
      </c>
      <c r="F47" s="88">
        <v>3</v>
      </c>
      <c r="G47" s="88">
        <v>10</v>
      </c>
      <c r="H47" s="88">
        <v>12</v>
      </c>
      <c r="I47" s="88">
        <v>5</v>
      </c>
      <c r="J47" s="88">
        <v>3</v>
      </c>
      <c r="K47" s="132">
        <v>33</v>
      </c>
      <c r="L47" s="91">
        <v>33</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5</v>
      </c>
      <c r="AD47" s="88">
        <v>9</v>
      </c>
      <c r="AE47" s="88">
        <v>3</v>
      </c>
      <c r="AF47" s="88">
        <v>3</v>
      </c>
      <c r="AG47" s="88">
        <v>20</v>
      </c>
      <c r="AH47" s="88">
        <v>20</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3</v>
      </c>
      <c r="AY47" s="88">
        <v>5</v>
      </c>
      <c r="AZ47" s="88">
        <v>3</v>
      </c>
      <c r="BA47" s="88">
        <v>2</v>
      </c>
      <c r="BB47" s="88">
        <v>0</v>
      </c>
      <c r="BC47" s="88">
        <v>13</v>
      </c>
      <c r="BD47" s="88">
        <v>13</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28</v>
      </c>
      <c r="CF47" s="88">
        <v>55</v>
      </c>
      <c r="CG47" s="88">
        <v>90</v>
      </c>
      <c r="CH47" s="88">
        <v>113</v>
      </c>
      <c r="CI47" s="88">
        <v>86</v>
      </c>
      <c r="CJ47" s="88">
        <v>372</v>
      </c>
      <c r="CK47" s="88">
        <v>372</v>
      </c>
      <c r="CL47" s="88">
        <v>0</v>
      </c>
      <c r="CM47" s="88">
        <v>0</v>
      </c>
      <c r="CN47" s="88">
        <v>0</v>
      </c>
      <c r="CO47" s="88">
        <v>0</v>
      </c>
      <c r="CP47" s="88">
        <v>16</v>
      </c>
      <c r="CQ47" s="88">
        <v>30</v>
      </c>
      <c r="CR47" s="88">
        <v>55</v>
      </c>
      <c r="CS47" s="88">
        <v>80</v>
      </c>
      <c r="CT47" s="88">
        <v>55</v>
      </c>
      <c r="CU47" s="88">
        <v>236</v>
      </c>
      <c r="CV47" s="88">
        <v>236</v>
      </c>
      <c r="CW47" s="88">
        <v>0</v>
      </c>
      <c r="CX47" s="88">
        <v>0</v>
      </c>
      <c r="CY47" s="88">
        <v>0</v>
      </c>
      <c r="CZ47" s="88">
        <v>0</v>
      </c>
      <c r="DA47" s="88">
        <v>10</v>
      </c>
      <c r="DB47" s="88">
        <v>22</v>
      </c>
      <c r="DC47" s="88">
        <v>29</v>
      </c>
      <c r="DD47" s="88">
        <v>17</v>
      </c>
      <c r="DE47" s="88">
        <v>5</v>
      </c>
      <c r="DF47" s="132">
        <v>83</v>
      </c>
      <c r="DG47" s="91">
        <v>83</v>
      </c>
      <c r="DH47" s="115">
        <v>0</v>
      </c>
      <c r="DI47" s="88">
        <v>0</v>
      </c>
      <c r="DJ47" s="88">
        <v>0</v>
      </c>
      <c r="DK47" s="88">
        <v>0</v>
      </c>
      <c r="DL47" s="88">
        <v>2</v>
      </c>
      <c r="DM47" s="88">
        <v>3</v>
      </c>
      <c r="DN47" s="88">
        <v>6</v>
      </c>
      <c r="DO47" s="88">
        <v>16</v>
      </c>
      <c r="DP47" s="88">
        <v>26</v>
      </c>
      <c r="DQ47" s="132">
        <v>53</v>
      </c>
      <c r="DR47" s="116">
        <v>53</v>
      </c>
      <c r="DS47" s="115">
        <v>20</v>
      </c>
      <c r="DT47" s="88">
        <v>90</v>
      </c>
      <c r="DU47" s="88">
        <v>110</v>
      </c>
      <c r="DV47" s="88">
        <v>161</v>
      </c>
      <c r="DW47" s="88">
        <v>894</v>
      </c>
      <c r="DX47" s="88">
        <v>503</v>
      </c>
      <c r="DY47" s="88">
        <v>482</v>
      </c>
      <c r="DZ47" s="88">
        <v>358</v>
      </c>
      <c r="EA47" s="88">
        <v>308</v>
      </c>
      <c r="EB47" s="132">
        <v>2706</v>
      </c>
      <c r="EC47" s="91">
        <v>2816</v>
      </c>
    </row>
    <row r="48" spans="1:133" s="74" customFormat="1" ht="18" customHeight="1">
      <c r="A48" s="87" t="s">
        <v>53</v>
      </c>
      <c r="B48" s="115">
        <v>0</v>
      </c>
      <c r="C48" s="115">
        <v>0</v>
      </c>
      <c r="D48" s="115">
        <v>0</v>
      </c>
      <c r="E48" s="88">
        <v>0</v>
      </c>
      <c r="F48" s="88">
        <v>6</v>
      </c>
      <c r="G48" s="88">
        <v>12</v>
      </c>
      <c r="H48" s="88">
        <v>21</v>
      </c>
      <c r="I48" s="88">
        <v>19</v>
      </c>
      <c r="J48" s="88">
        <v>13</v>
      </c>
      <c r="K48" s="132">
        <v>71</v>
      </c>
      <c r="L48" s="91">
        <v>71</v>
      </c>
      <c r="M48" s="88">
        <v>0</v>
      </c>
      <c r="N48" s="88">
        <v>0</v>
      </c>
      <c r="O48" s="88">
        <v>0</v>
      </c>
      <c r="P48" s="88">
        <v>0</v>
      </c>
      <c r="Q48" s="88">
        <v>0</v>
      </c>
      <c r="R48" s="88">
        <v>0</v>
      </c>
      <c r="S48" s="88">
        <v>0</v>
      </c>
      <c r="T48" s="88">
        <v>0</v>
      </c>
      <c r="U48" s="88">
        <v>0</v>
      </c>
      <c r="V48" s="88">
        <v>0</v>
      </c>
      <c r="W48" s="88">
        <v>0</v>
      </c>
      <c r="X48" s="88">
        <v>0</v>
      </c>
      <c r="Y48" s="88">
        <v>0</v>
      </c>
      <c r="Z48" s="88">
        <v>0</v>
      </c>
      <c r="AA48" s="88">
        <v>0</v>
      </c>
      <c r="AB48" s="88">
        <v>3</v>
      </c>
      <c r="AC48" s="88">
        <v>10</v>
      </c>
      <c r="AD48" s="88">
        <v>10</v>
      </c>
      <c r="AE48" s="88">
        <v>16</v>
      </c>
      <c r="AF48" s="88">
        <v>12</v>
      </c>
      <c r="AG48" s="88">
        <v>51</v>
      </c>
      <c r="AH48" s="88">
        <v>51</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2</v>
      </c>
      <c r="AZ48" s="88">
        <v>11</v>
      </c>
      <c r="BA48" s="88">
        <v>3</v>
      </c>
      <c r="BB48" s="88">
        <v>1</v>
      </c>
      <c r="BC48" s="88">
        <v>20</v>
      </c>
      <c r="BD48" s="88">
        <v>20</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12</v>
      </c>
      <c r="CF48" s="88">
        <v>40</v>
      </c>
      <c r="CG48" s="88">
        <v>62</v>
      </c>
      <c r="CH48" s="88">
        <v>111</v>
      </c>
      <c r="CI48" s="88">
        <v>162</v>
      </c>
      <c r="CJ48" s="88">
        <v>387</v>
      </c>
      <c r="CK48" s="88">
        <v>387</v>
      </c>
      <c r="CL48" s="88">
        <v>0</v>
      </c>
      <c r="CM48" s="88">
        <v>0</v>
      </c>
      <c r="CN48" s="88">
        <v>0</v>
      </c>
      <c r="CO48" s="88">
        <v>0</v>
      </c>
      <c r="CP48" s="88">
        <v>6</v>
      </c>
      <c r="CQ48" s="88">
        <v>22</v>
      </c>
      <c r="CR48" s="88">
        <v>42</v>
      </c>
      <c r="CS48" s="88">
        <v>73</v>
      </c>
      <c r="CT48" s="88">
        <v>80</v>
      </c>
      <c r="CU48" s="88">
        <v>223</v>
      </c>
      <c r="CV48" s="88">
        <v>223</v>
      </c>
      <c r="CW48" s="88">
        <v>0</v>
      </c>
      <c r="CX48" s="88">
        <v>0</v>
      </c>
      <c r="CY48" s="88">
        <v>0</v>
      </c>
      <c r="CZ48" s="88">
        <v>0</v>
      </c>
      <c r="DA48" s="88">
        <v>5</v>
      </c>
      <c r="DB48" s="88">
        <v>12</v>
      </c>
      <c r="DC48" s="88">
        <v>17</v>
      </c>
      <c r="DD48" s="88">
        <v>19</v>
      </c>
      <c r="DE48" s="88">
        <v>12</v>
      </c>
      <c r="DF48" s="132">
        <v>65</v>
      </c>
      <c r="DG48" s="91">
        <v>65</v>
      </c>
      <c r="DH48" s="115">
        <v>0</v>
      </c>
      <c r="DI48" s="88">
        <v>0</v>
      </c>
      <c r="DJ48" s="88">
        <v>0</v>
      </c>
      <c r="DK48" s="88">
        <v>0</v>
      </c>
      <c r="DL48" s="88">
        <v>1</v>
      </c>
      <c r="DM48" s="88">
        <v>6</v>
      </c>
      <c r="DN48" s="88">
        <v>3</v>
      </c>
      <c r="DO48" s="88">
        <v>19</v>
      </c>
      <c r="DP48" s="88">
        <v>70</v>
      </c>
      <c r="DQ48" s="132">
        <v>99</v>
      </c>
      <c r="DR48" s="116">
        <v>99</v>
      </c>
      <c r="DS48" s="115">
        <v>72</v>
      </c>
      <c r="DT48" s="88">
        <v>141</v>
      </c>
      <c r="DU48" s="88">
        <v>213</v>
      </c>
      <c r="DV48" s="88">
        <v>346</v>
      </c>
      <c r="DW48" s="88">
        <v>1345</v>
      </c>
      <c r="DX48" s="88">
        <v>882</v>
      </c>
      <c r="DY48" s="88">
        <v>646</v>
      </c>
      <c r="DZ48" s="88">
        <v>614</v>
      </c>
      <c r="EA48" s="88">
        <v>772</v>
      </c>
      <c r="EB48" s="132">
        <v>4605</v>
      </c>
      <c r="EC48" s="91">
        <v>4818</v>
      </c>
    </row>
    <row r="49" spans="1:133" s="74" customFormat="1" ht="18" customHeight="1">
      <c r="A49" s="87" t="s">
        <v>54</v>
      </c>
      <c r="B49" s="115">
        <v>0</v>
      </c>
      <c r="C49" s="115">
        <v>0</v>
      </c>
      <c r="D49" s="115">
        <v>0</v>
      </c>
      <c r="E49" s="88">
        <v>0</v>
      </c>
      <c r="F49" s="88">
        <v>10</v>
      </c>
      <c r="G49" s="88">
        <v>15</v>
      </c>
      <c r="H49" s="88">
        <v>22</v>
      </c>
      <c r="I49" s="88">
        <v>15</v>
      </c>
      <c r="J49" s="88">
        <v>11</v>
      </c>
      <c r="K49" s="132">
        <v>73</v>
      </c>
      <c r="L49" s="91">
        <v>73</v>
      </c>
      <c r="M49" s="88">
        <v>0</v>
      </c>
      <c r="N49" s="88">
        <v>0</v>
      </c>
      <c r="O49" s="88">
        <v>0</v>
      </c>
      <c r="P49" s="88">
        <v>0</v>
      </c>
      <c r="Q49" s="88">
        <v>0</v>
      </c>
      <c r="R49" s="88">
        <v>0</v>
      </c>
      <c r="S49" s="88">
        <v>0</v>
      </c>
      <c r="T49" s="88">
        <v>0</v>
      </c>
      <c r="U49" s="88">
        <v>0</v>
      </c>
      <c r="V49" s="88">
        <v>0</v>
      </c>
      <c r="W49" s="88">
        <v>0</v>
      </c>
      <c r="X49" s="88">
        <v>0</v>
      </c>
      <c r="Y49" s="88">
        <v>0</v>
      </c>
      <c r="Z49" s="88">
        <v>0</v>
      </c>
      <c r="AA49" s="88">
        <v>0</v>
      </c>
      <c r="AB49" s="88">
        <v>8</v>
      </c>
      <c r="AC49" s="88">
        <v>10</v>
      </c>
      <c r="AD49" s="88">
        <v>18</v>
      </c>
      <c r="AE49" s="88">
        <v>13</v>
      </c>
      <c r="AF49" s="88">
        <v>11</v>
      </c>
      <c r="AG49" s="88">
        <v>60</v>
      </c>
      <c r="AH49" s="88">
        <v>60</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2</v>
      </c>
      <c r="AY49" s="88">
        <v>5</v>
      </c>
      <c r="AZ49" s="88">
        <v>4</v>
      </c>
      <c r="BA49" s="88">
        <v>2</v>
      </c>
      <c r="BB49" s="88">
        <v>0</v>
      </c>
      <c r="BC49" s="88">
        <v>13</v>
      </c>
      <c r="BD49" s="88">
        <v>13</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45</v>
      </c>
      <c r="CF49" s="88">
        <v>74</v>
      </c>
      <c r="CG49" s="88">
        <v>98</v>
      </c>
      <c r="CH49" s="88">
        <v>164</v>
      </c>
      <c r="CI49" s="88">
        <v>114</v>
      </c>
      <c r="CJ49" s="88">
        <v>495</v>
      </c>
      <c r="CK49" s="88">
        <v>495</v>
      </c>
      <c r="CL49" s="88">
        <v>0</v>
      </c>
      <c r="CM49" s="88">
        <v>0</v>
      </c>
      <c r="CN49" s="88">
        <v>0</v>
      </c>
      <c r="CO49" s="88">
        <v>0</v>
      </c>
      <c r="CP49" s="88">
        <v>19</v>
      </c>
      <c r="CQ49" s="88">
        <v>42</v>
      </c>
      <c r="CR49" s="88">
        <v>53</v>
      </c>
      <c r="CS49" s="88">
        <v>109</v>
      </c>
      <c r="CT49" s="88">
        <v>73</v>
      </c>
      <c r="CU49" s="88">
        <v>296</v>
      </c>
      <c r="CV49" s="88">
        <v>296</v>
      </c>
      <c r="CW49" s="88">
        <v>0</v>
      </c>
      <c r="CX49" s="88">
        <v>0</v>
      </c>
      <c r="CY49" s="88">
        <v>0</v>
      </c>
      <c r="CZ49" s="88">
        <v>0</v>
      </c>
      <c r="DA49" s="88">
        <v>26</v>
      </c>
      <c r="DB49" s="88">
        <v>31</v>
      </c>
      <c r="DC49" s="88">
        <v>35</v>
      </c>
      <c r="DD49" s="88">
        <v>42</v>
      </c>
      <c r="DE49" s="88">
        <v>12</v>
      </c>
      <c r="DF49" s="132">
        <v>146</v>
      </c>
      <c r="DG49" s="91">
        <v>146</v>
      </c>
      <c r="DH49" s="115">
        <v>0</v>
      </c>
      <c r="DI49" s="88">
        <v>0</v>
      </c>
      <c r="DJ49" s="88">
        <v>0</v>
      </c>
      <c r="DK49" s="88">
        <v>0</v>
      </c>
      <c r="DL49" s="88">
        <v>0</v>
      </c>
      <c r="DM49" s="88">
        <v>1</v>
      </c>
      <c r="DN49" s="88">
        <v>10</v>
      </c>
      <c r="DO49" s="88">
        <v>13</v>
      </c>
      <c r="DP49" s="88">
        <v>29</v>
      </c>
      <c r="DQ49" s="132">
        <v>53</v>
      </c>
      <c r="DR49" s="116">
        <v>53</v>
      </c>
      <c r="DS49" s="115">
        <v>67</v>
      </c>
      <c r="DT49" s="88">
        <v>96</v>
      </c>
      <c r="DU49" s="88">
        <v>163</v>
      </c>
      <c r="DV49" s="88">
        <v>304</v>
      </c>
      <c r="DW49" s="88">
        <v>1159</v>
      </c>
      <c r="DX49" s="88">
        <v>832</v>
      </c>
      <c r="DY49" s="88">
        <v>596</v>
      </c>
      <c r="DZ49" s="88">
        <v>531</v>
      </c>
      <c r="EA49" s="88">
        <v>391</v>
      </c>
      <c r="EB49" s="132">
        <v>3813</v>
      </c>
      <c r="EC49" s="91">
        <v>3976</v>
      </c>
    </row>
    <row r="50" spans="1:133" s="74" customFormat="1" ht="18" customHeight="1">
      <c r="A50" s="87" t="s">
        <v>55</v>
      </c>
      <c r="B50" s="115">
        <v>0</v>
      </c>
      <c r="C50" s="115">
        <v>0</v>
      </c>
      <c r="D50" s="115">
        <v>0</v>
      </c>
      <c r="E50" s="88">
        <v>1</v>
      </c>
      <c r="F50" s="88">
        <v>7</v>
      </c>
      <c r="G50" s="88">
        <v>18</v>
      </c>
      <c r="H50" s="88">
        <v>26</v>
      </c>
      <c r="I50" s="88">
        <v>22</v>
      </c>
      <c r="J50" s="88">
        <v>4</v>
      </c>
      <c r="K50" s="132">
        <v>78</v>
      </c>
      <c r="L50" s="91">
        <v>78</v>
      </c>
      <c r="M50" s="88">
        <v>0</v>
      </c>
      <c r="N50" s="88">
        <v>0</v>
      </c>
      <c r="O50" s="88">
        <v>0</v>
      </c>
      <c r="P50" s="88">
        <v>0</v>
      </c>
      <c r="Q50" s="88">
        <v>0</v>
      </c>
      <c r="R50" s="88">
        <v>0</v>
      </c>
      <c r="S50" s="88">
        <v>0</v>
      </c>
      <c r="T50" s="88">
        <v>0</v>
      </c>
      <c r="U50" s="88">
        <v>0</v>
      </c>
      <c r="V50" s="88">
        <v>0</v>
      </c>
      <c r="W50" s="88">
        <v>0</v>
      </c>
      <c r="X50" s="88">
        <v>0</v>
      </c>
      <c r="Y50" s="88">
        <v>0</v>
      </c>
      <c r="Z50" s="88">
        <v>0</v>
      </c>
      <c r="AA50" s="88">
        <v>1</v>
      </c>
      <c r="AB50" s="88">
        <v>2</v>
      </c>
      <c r="AC50" s="88">
        <v>7</v>
      </c>
      <c r="AD50" s="88">
        <v>12</v>
      </c>
      <c r="AE50" s="88">
        <v>13</v>
      </c>
      <c r="AF50" s="88">
        <v>3</v>
      </c>
      <c r="AG50" s="88">
        <v>38</v>
      </c>
      <c r="AH50" s="88">
        <v>38</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5</v>
      </c>
      <c r="AY50" s="88">
        <v>11</v>
      </c>
      <c r="AZ50" s="88">
        <v>14</v>
      </c>
      <c r="BA50" s="88">
        <v>9</v>
      </c>
      <c r="BB50" s="88">
        <v>1</v>
      </c>
      <c r="BC50" s="88">
        <v>40</v>
      </c>
      <c r="BD50" s="88">
        <v>40</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25</v>
      </c>
      <c r="CF50" s="88">
        <v>32</v>
      </c>
      <c r="CG50" s="88">
        <v>109</v>
      </c>
      <c r="CH50" s="88">
        <v>136</v>
      </c>
      <c r="CI50" s="88">
        <v>127</v>
      </c>
      <c r="CJ50" s="88">
        <v>429</v>
      </c>
      <c r="CK50" s="88">
        <v>429</v>
      </c>
      <c r="CL50" s="88">
        <v>0</v>
      </c>
      <c r="CM50" s="88">
        <v>0</v>
      </c>
      <c r="CN50" s="88">
        <v>0</v>
      </c>
      <c r="CO50" s="88">
        <v>0</v>
      </c>
      <c r="CP50" s="88">
        <v>20</v>
      </c>
      <c r="CQ50" s="88">
        <v>15</v>
      </c>
      <c r="CR50" s="88">
        <v>67</v>
      </c>
      <c r="CS50" s="88">
        <v>80</v>
      </c>
      <c r="CT50" s="88">
        <v>59</v>
      </c>
      <c r="CU50" s="88">
        <v>241</v>
      </c>
      <c r="CV50" s="88">
        <v>241</v>
      </c>
      <c r="CW50" s="88">
        <v>0</v>
      </c>
      <c r="CX50" s="88">
        <v>0</v>
      </c>
      <c r="CY50" s="88">
        <v>0</v>
      </c>
      <c r="CZ50" s="88">
        <v>0</v>
      </c>
      <c r="DA50" s="88">
        <v>5</v>
      </c>
      <c r="DB50" s="88">
        <v>16</v>
      </c>
      <c r="DC50" s="88">
        <v>32</v>
      </c>
      <c r="DD50" s="88">
        <v>29</v>
      </c>
      <c r="DE50" s="88">
        <v>7</v>
      </c>
      <c r="DF50" s="132">
        <v>89</v>
      </c>
      <c r="DG50" s="91">
        <v>89</v>
      </c>
      <c r="DH50" s="115">
        <v>0</v>
      </c>
      <c r="DI50" s="88">
        <v>0</v>
      </c>
      <c r="DJ50" s="88">
        <v>0</v>
      </c>
      <c r="DK50" s="88">
        <v>0</v>
      </c>
      <c r="DL50" s="88">
        <v>0</v>
      </c>
      <c r="DM50" s="88">
        <v>1</v>
      </c>
      <c r="DN50" s="88">
        <v>10</v>
      </c>
      <c r="DO50" s="88">
        <v>27</v>
      </c>
      <c r="DP50" s="88">
        <v>61</v>
      </c>
      <c r="DQ50" s="132">
        <v>99</v>
      </c>
      <c r="DR50" s="116">
        <v>99</v>
      </c>
      <c r="DS50" s="115">
        <v>50</v>
      </c>
      <c r="DT50" s="88">
        <v>65</v>
      </c>
      <c r="DU50" s="88">
        <v>115</v>
      </c>
      <c r="DV50" s="88">
        <v>427</v>
      </c>
      <c r="DW50" s="88">
        <v>1379</v>
      </c>
      <c r="DX50" s="88">
        <v>755</v>
      </c>
      <c r="DY50" s="88">
        <v>769</v>
      </c>
      <c r="DZ50" s="88">
        <v>600</v>
      </c>
      <c r="EA50" s="88">
        <v>443</v>
      </c>
      <c r="EB50" s="132">
        <v>4373</v>
      </c>
      <c r="EC50" s="91">
        <v>4488</v>
      </c>
    </row>
    <row r="51" spans="1:133" s="74" customFormat="1" ht="18" customHeight="1">
      <c r="A51" s="87" t="s">
        <v>56</v>
      </c>
      <c r="B51" s="115">
        <v>0</v>
      </c>
      <c r="C51" s="115">
        <v>0</v>
      </c>
      <c r="D51" s="115">
        <v>0</v>
      </c>
      <c r="E51" s="88">
        <v>1</v>
      </c>
      <c r="F51" s="88">
        <v>27</v>
      </c>
      <c r="G51" s="88">
        <v>28</v>
      </c>
      <c r="H51" s="88">
        <v>30</v>
      </c>
      <c r="I51" s="88">
        <v>14</v>
      </c>
      <c r="J51" s="88">
        <v>6</v>
      </c>
      <c r="K51" s="132">
        <v>106</v>
      </c>
      <c r="L51" s="91">
        <v>106</v>
      </c>
      <c r="M51" s="88">
        <v>0</v>
      </c>
      <c r="N51" s="88">
        <v>0</v>
      </c>
      <c r="O51" s="88">
        <v>0</v>
      </c>
      <c r="P51" s="88">
        <v>0</v>
      </c>
      <c r="Q51" s="88">
        <v>0</v>
      </c>
      <c r="R51" s="88">
        <v>0</v>
      </c>
      <c r="S51" s="88">
        <v>0</v>
      </c>
      <c r="T51" s="88">
        <v>0</v>
      </c>
      <c r="U51" s="88">
        <v>0</v>
      </c>
      <c r="V51" s="88">
        <v>0</v>
      </c>
      <c r="W51" s="88">
        <v>0</v>
      </c>
      <c r="X51" s="88">
        <v>0</v>
      </c>
      <c r="Y51" s="88">
        <v>0</v>
      </c>
      <c r="Z51" s="88">
        <v>0</v>
      </c>
      <c r="AA51" s="88">
        <v>1</v>
      </c>
      <c r="AB51" s="88">
        <v>2</v>
      </c>
      <c r="AC51" s="88">
        <v>7</v>
      </c>
      <c r="AD51" s="88">
        <v>12</v>
      </c>
      <c r="AE51" s="88">
        <v>9</v>
      </c>
      <c r="AF51" s="88">
        <v>6</v>
      </c>
      <c r="AG51" s="88">
        <v>37</v>
      </c>
      <c r="AH51" s="88">
        <v>37</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25</v>
      </c>
      <c r="AY51" s="88">
        <v>21</v>
      </c>
      <c r="AZ51" s="88">
        <v>18</v>
      </c>
      <c r="BA51" s="88">
        <v>5</v>
      </c>
      <c r="BB51" s="88">
        <v>0</v>
      </c>
      <c r="BC51" s="88">
        <v>69</v>
      </c>
      <c r="BD51" s="88">
        <v>69</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40</v>
      </c>
      <c r="CF51" s="88">
        <v>52</v>
      </c>
      <c r="CG51" s="88">
        <v>99</v>
      </c>
      <c r="CH51" s="88">
        <v>165</v>
      </c>
      <c r="CI51" s="88">
        <v>157</v>
      </c>
      <c r="CJ51" s="88">
        <v>513</v>
      </c>
      <c r="CK51" s="88">
        <v>513</v>
      </c>
      <c r="CL51" s="88">
        <v>0</v>
      </c>
      <c r="CM51" s="88">
        <v>0</v>
      </c>
      <c r="CN51" s="88">
        <v>0</v>
      </c>
      <c r="CO51" s="88">
        <v>0</v>
      </c>
      <c r="CP51" s="88">
        <v>20</v>
      </c>
      <c r="CQ51" s="88">
        <v>26</v>
      </c>
      <c r="CR51" s="88">
        <v>53</v>
      </c>
      <c r="CS51" s="88">
        <v>102</v>
      </c>
      <c r="CT51" s="88">
        <v>89</v>
      </c>
      <c r="CU51" s="88">
        <v>290</v>
      </c>
      <c r="CV51" s="88">
        <v>290</v>
      </c>
      <c r="CW51" s="88">
        <v>0</v>
      </c>
      <c r="CX51" s="88">
        <v>0</v>
      </c>
      <c r="CY51" s="88">
        <v>0</v>
      </c>
      <c r="CZ51" s="88">
        <v>0</v>
      </c>
      <c r="DA51" s="88">
        <v>20</v>
      </c>
      <c r="DB51" s="88">
        <v>23</v>
      </c>
      <c r="DC51" s="88">
        <v>37</v>
      </c>
      <c r="DD51" s="88">
        <v>34</v>
      </c>
      <c r="DE51" s="88">
        <v>6</v>
      </c>
      <c r="DF51" s="132">
        <v>120</v>
      </c>
      <c r="DG51" s="91">
        <v>120</v>
      </c>
      <c r="DH51" s="115">
        <v>0</v>
      </c>
      <c r="DI51" s="88">
        <v>0</v>
      </c>
      <c r="DJ51" s="88">
        <v>0</v>
      </c>
      <c r="DK51" s="88">
        <v>0</v>
      </c>
      <c r="DL51" s="88">
        <v>0</v>
      </c>
      <c r="DM51" s="88">
        <v>3</v>
      </c>
      <c r="DN51" s="88">
        <v>9</v>
      </c>
      <c r="DO51" s="88">
        <v>29</v>
      </c>
      <c r="DP51" s="88">
        <v>62</v>
      </c>
      <c r="DQ51" s="132">
        <v>103</v>
      </c>
      <c r="DR51" s="116">
        <v>103</v>
      </c>
      <c r="DS51" s="115">
        <v>97</v>
      </c>
      <c r="DT51" s="88">
        <v>106</v>
      </c>
      <c r="DU51" s="88">
        <v>203</v>
      </c>
      <c r="DV51" s="88">
        <v>667</v>
      </c>
      <c r="DW51" s="88">
        <v>1921</v>
      </c>
      <c r="DX51" s="88">
        <v>943</v>
      </c>
      <c r="DY51" s="88">
        <v>817</v>
      </c>
      <c r="DZ51" s="88">
        <v>826</v>
      </c>
      <c r="EA51" s="88">
        <v>618</v>
      </c>
      <c r="EB51" s="132">
        <v>5792</v>
      </c>
      <c r="EC51" s="91">
        <v>5995</v>
      </c>
    </row>
    <row r="52" spans="1:133" s="74" customFormat="1" ht="18" customHeight="1">
      <c r="A52" s="87" t="s">
        <v>57</v>
      </c>
      <c r="B52" s="115">
        <v>0</v>
      </c>
      <c r="C52" s="115">
        <v>0</v>
      </c>
      <c r="D52" s="115">
        <v>0</v>
      </c>
      <c r="E52" s="88">
        <v>0</v>
      </c>
      <c r="F52" s="88">
        <v>19</v>
      </c>
      <c r="G52" s="88">
        <v>16</v>
      </c>
      <c r="H52" s="88">
        <v>18</v>
      </c>
      <c r="I52" s="88">
        <v>6</v>
      </c>
      <c r="J52" s="88">
        <v>9</v>
      </c>
      <c r="K52" s="132">
        <v>68</v>
      </c>
      <c r="L52" s="91">
        <v>68</v>
      </c>
      <c r="M52" s="88">
        <v>0</v>
      </c>
      <c r="N52" s="88">
        <v>0</v>
      </c>
      <c r="O52" s="88">
        <v>0</v>
      </c>
      <c r="P52" s="88">
        <v>0</v>
      </c>
      <c r="Q52" s="88">
        <v>0</v>
      </c>
      <c r="R52" s="88">
        <v>0</v>
      </c>
      <c r="S52" s="88">
        <v>0</v>
      </c>
      <c r="T52" s="88">
        <v>0</v>
      </c>
      <c r="U52" s="88">
        <v>0</v>
      </c>
      <c r="V52" s="88">
        <v>0</v>
      </c>
      <c r="W52" s="88">
        <v>0</v>
      </c>
      <c r="X52" s="88">
        <v>0</v>
      </c>
      <c r="Y52" s="88">
        <v>0</v>
      </c>
      <c r="Z52" s="88">
        <v>0</v>
      </c>
      <c r="AA52" s="88">
        <v>0</v>
      </c>
      <c r="AB52" s="88">
        <v>14</v>
      </c>
      <c r="AC52" s="88">
        <v>10</v>
      </c>
      <c r="AD52" s="88">
        <v>16</v>
      </c>
      <c r="AE52" s="88">
        <v>4</v>
      </c>
      <c r="AF52" s="88">
        <v>9</v>
      </c>
      <c r="AG52" s="88">
        <v>53</v>
      </c>
      <c r="AH52" s="88">
        <v>53</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2</v>
      </c>
      <c r="BB52" s="88">
        <v>0</v>
      </c>
      <c r="BC52" s="88">
        <v>15</v>
      </c>
      <c r="BD52" s="88">
        <v>15</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43</v>
      </c>
      <c r="CF52" s="88">
        <v>63</v>
      </c>
      <c r="CG52" s="88">
        <v>97</v>
      </c>
      <c r="CH52" s="88">
        <v>106</v>
      </c>
      <c r="CI52" s="88">
        <v>73</v>
      </c>
      <c r="CJ52" s="88">
        <v>382</v>
      </c>
      <c r="CK52" s="88">
        <v>383</v>
      </c>
      <c r="CL52" s="88">
        <v>0</v>
      </c>
      <c r="CM52" s="88">
        <v>0</v>
      </c>
      <c r="CN52" s="88">
        <v>0</v>
      </c>
      <c r="CO52" s="88">
        <v>0</v>
      </c>
      <c r="CP52" s="88">
        <v>17</v>
      </c>
      <c r="CQ52" s="88">
        <v>34</v>
      </c>
      <c r="CR52" s="88">
        <v>66</v>
      </c>
      <c r="CS52" s="88">
        <v>74</v>
      </c>
      <c r="CT52" s="88">
        <v>43</v>
      </c>
      <c r="CU52" s="88">
        <v>234</v>
      </c>
      <c r="CV52" s="88">
        <v>234</v>
      </c>
      <c r="CW52" s="88">
        <v>0</v>
      </c>
      <c r="CX52" s="88">
        <v>1</v>
      </c>
      <c r="CY52" s="88">
        <v>1</v>
      </c>
      <c r="CZ52" s="88">
        <v>0</v>
      </c>
      <c r="DA52" s="88">
        <v>23</v>
      </c>
      <c r="DB52" s="88">
        <v>29</v>
      </c>
      <c r="DC52" s="88">
        <v>26</v>
      </c>
      <c r="DD52" s="88">
        <v>26</v>
      </c>
      <c r="DE52" s="88">
        <v>10</v>
      </c>
      <c r="DF52" s="132">
        <v>114</v>
      </c>
      <c r="DG52" s="91">
        <v>115</v>
      </c>
      <c r="DH52" s="115">
        <v>0</v>
      </c>
      <c r="DI52" s="88">
        <v>0</v>
      </c>
      <c r="DJ52" s="88">
        <v>0</v>
      </c>
      <c r="DK52" s="88">
        <v>0</v>
      </c>
      <c r="DL52" s="88">
        <v>3</v>
      </c>
      <c r="DM52" s="88">
        <v>0</v>
      </c>
      <c r="DN52" s="88">
        <v>5</v>
      </c>
      <c r="DO52" s="88">
        <v>6</v>
      </c>
      <c r="DP52" s="88">
        <v>20</v>
      </c>
      <c r="DQ52" s="132">
        <v>34</v>
      </c>
      <c r="DR52" s="116">
        <v>34</v>
      </c>
      <c r="DS52" s="115">
        <v>48</v>
      </c>
      <c r="DT52" s="88">
        <v>31</v>
      </c>
      <c r="DU52" s="88">
        <v>79</v>
      </c>
      <c r="DV52" s="88">
        <v>318</v>
      </c>
      <c r="DW52" s="88">
        <v>1142</v>
      </c>
      <c r="DX52" s="88">
        <v>549</v>
      </c>
      <c r="DY52" s="88">
        <v>501</v>
      </c>
      <c r="DZ52" s="88">
        <v>321</v>
      </c>
      <c r="EA52" s="88">
        <v>377</v>
      </c>
      <c r="EB52" s="132">
        <v>3208</v>
      </c>
      <c r="EC52" s="91">
        <v>3287</v>
      </c>
    </row>
    <row r="53" spans="1:133" s="74" customFormat="1" ht="18" customHeight="1">
      <c r="A53" s="87" t="s">
        <v>58</v>
      </c>
      <c r="B53" s="115">
        <v>0</v>
      </c>
      <c r="C53" s="115">
        <v>0</v>
      </c>
      <c r="D53" s="115">
        <v>0</v>
      </c>
      <c r="E53" s="88">
        <v>0</v>
      </c>
      <c r="F53" s="88">
        <v>14</v>
      </c>
      <c r="G53" s="88">
        <v>29</v>
      </c>
      <c r="H53" s="88">
        <v>24</v>
      </c>
      <c r="I53" s="88">
        <v>27</v>
      </c>
      <c r="J53" s="88">
        <v>15</v>
      </c>
      <c r="K53" s="132">
        <v>109</v>
      </c>
      <c r="L53" s="91">
        <v>109</v>
      </c>
      <c r="M53" s="88">
        <v>0</v>
      </c>
      <c r="N53" s="88">
        <v>0</v>
      </c>
      <c r="O53" s="88">
        <v>0</v>
      </c>
      <c r="P53" s="88">
        <v>0</v>
      </c>
      <c r="Q53" s="88">
        <v>0</v>
      </c>
      <c r="R53" s="88">
        <v>0</v>
      </c>
      <c r="S53" s="88">
        <v>0</v>
      </c>
      <c r="T53" s="88">
        <v>0</v>
      </c>
      <c r="U53" s="88">
        <v>0</v>
      </c>
      <c r="V53" s="88">
        <v>0</v>
      </c>
      <c r="W53" s="88">
        <v>0</v>
      </c>
      <c r="X53" s="88">
        <v>0</v>
      </c>
      <c r="Y53" s="88">
        <v>0</v>
      </c>
      <c r="Z53" s="88">
        <v>0</v>
      </c>
      <c r="AA53" s="88">
        <v>0</v>
      </c>
      <c r="AB53" s="88">
        <v>5</v>
      </c>
      <c r="AC53" s="88">
        <v>18</v>
      </c>
      <c r="AD53" s="88">
        <v>16</v>
      </c>
      <c r="AE53" s="88">
        <v>24</v>
      </c>
      <c r="AF53" s="88">
        <v>12</v>
      </c>
      <c r="AG53" s="88">
        <v>75</v>
      </c>
      <c r="AH53" s="88">
        <v>75</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9</v>
      </c>
      <c r="AY53" s="88">
        <v>11</v>
      </c>
      <c r="AZ53" s="88">
        <v>8</v>
      </c>
      <c r="BA53" s="88">
        <v>3</v>
      </c>
      <c r="BB53" s="88">
        <v>3</v>
      </c>
      <c r="BC53" s="88">
        <v>34</v>
      </c>
      <c r="BD53" s="88">
        <v>34</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2</v>
      </c>
      <c r="CB53" s="88">
        <v>1</v>
      </c>
      <c r="CC53" s="88">
        <v>3</v>
      </c>
      <c r="CD53" s="88">
        <v>0</v>
      </c>
      <c r="CE53" s="88">
        <v>39</v>
      </c>
      <c r="CF53" s="88">
        <v>90</v>
      </c>
      <c r="CG53" s="88">
        <v>110</v>
      </c>
      <c r="CH53" s="88">
        <v>187</v>
      </c>
      <c r="CI53" s="88">
        <v>239</v>
      </c>
      <c r="CJ53" s="88">
        <v>665</v>
      </c>
      <c r="CK53" s="88">
        <v>668</v>
      </c>
      <c r="CL53" s="88">
        <v>2</v>
      </c>
      <c r="CM53" s="88">
        <v>1</v>
      </c>
      <c r="CN53" s="88">
        <v>3</v>
      </c>
      <c r="CO53" s="88">
        <v>0</v>
      </c>
      <c r="CP53" s="88">
        <v>14</v>
      </c>
      <c r="CQ53" s="88">
        <v>30</v>
      </c>
      <c r="CR53" s="88">
        <v>43</v>
      </c>
      <c r="CS53" s="88">
        <v>112</v>
      </c>
      <c r="CT53" s="88">
        <v>153</v>
      </c>
      <c r="CU53" s="88">
        <v>352</v>
      </c>
      <c r="CV53" s="88">
        <v>355</v>
      </c>
      <c r="CW53" s="88">
        <v>0</v>
      </c>
      <c r="CX53" s="88">
        <v>0</v>
      </c>
      <c r="CY53" s="88">
        <v>0</v>
      </c>
      <c r="CZ53" s="88">
        <v>0</v>
      </c>
      <c r="DA53" s="88">
        <v>25</v>
      </c>
      <c r="DB53" s="88">
        <v>60</v>
      </c>
      <c r="DC53" s="88">
        <v>60</v>
      </c>
      <c r="DD53" s="88">
        <v>60</v>
      </c>
      <c r="DE53" s="88">
        <v>33</v>
      </c>
      <c r="DF53" s="132">
        <v>238</v>
      </c>
      <c r="DG53" s="91">
        <v>238</v>
      </c>
      <c r="DH53" s="115">
        <v>0</v>
      </c>
      <c r="DI53" s="88">
        <v>0</v>
      </c>
      <c r="DJ53" s="88">
        <v>0</v>
      </c>
      <c r="DK53" s="88">
        <v>0</v>
      </c>
      <c r="DL53" s="88">
        <v>0</v>
      </c>
      <c r="DM53" s="88">
        <v>0</v>
      </c>
      <c r="DN53" s="88">
        <v>7</v>
      </c>
      <c r="DO53" s="88">
        <v>15</v>
      </c>
      <c r="DP53" s="88">
        <v>53</v>
      </c>
      <c r="DQ53" s="132">
        <v>75</v>
      </c>
      <c r="DR53" s="116">
        <v>75</v>
      </c>
      <c r="DS53" s="115">
        <v>52</v>
      </c>
      <c r="DT53" s="88">
        <v>86</v>
      </c>
      <c r="DU53" s="88">
        <v>138</v>
      </c>
      <c r="DV53" s="88">
        <v>234</v>
      </c>
      <c r="DW53" s="88">
        <v>1872</v>
      </c>
      <c r="DX53" s="88">
        <v>1212</v>
      </c>
      <c r="DY53" s="88">
        <v>946</v>
      </c>
      <c r="DZ53" s="88">
        <v>994</v>
      </c>
      <c r="EA53" s="88">
        <v>873</v>
      </c>
      <c r="EB53" s="132">
        <v>6131</v>
      </c>
      <c r="EC53" s="91">
        <v>6269</v>
      </c>
    </row>
    <row r="54" spans="1:133" s="74" customFormat="1" ht="18" customHeight="1">
      <c r="A54" s="87" t="s">
        <v>59</v>
      </c>
      <c r="B54" s="115">
        <v>0</v>
      </c>
      <c r="C54" s="115">
        <v>0</v>
      </c>
      <c r="D54" s="115">
        <v>0</v>
      </c>
      <c r="E54" s="88">
        <v>0</v>
      </c>
      <c r="F54" s="88">
        <v>8</v>
      </c>
      <c r="G54" s="88">
        <v>4</v>
      </c>
      <c r="H54" s="88">
        <v>12</v>
      </c>
      <c r="I54" s="88">
        <v>4</v>
      </c>
      <c r="J54" s="88">
        <v>4</v>
      </c>
      <c r="K54" s="132">
        <v>32</v>
      </c>
      <c r="L54" s="91">
        <v>32</v>
      </c>
      <c r="M54" s="88">
        <v>0</v>
      </c>
      <c r="N54" s="88">
        <v>0</v>
      </c>
      <c r="O54" s="88">
        <v>0</v>
      </c>
      <c r="P54" s="88">
        <v>0</v>
      </c>
      <c r="Q54" s="88">
        <v>0</v>
      </c>
      <c r="R54" s="88">
        <v>0</v>
      </c>
      <c r="S54" s="88">
        <v>0</v>
      </c>
      <c r="T54" s="88">
        <v>0</v>
      </c>
      <c r="U54" s="88">
        <v>0</v>
      </c>
      <c r="V54" s="88">
        <v>0</v>
      </c>
      <c r="W54" s="88">
        <v>0</v>
      </c>
      <c r="X54" s="88">
        <v>0</v>
      </c>
      <c r="Y54" s="88">
        <v>0</v>
      </c>
      <c r="Z54" s="88">
        <v>0</v>
      </c>
      <c r="AA54" s="88">
        <v>0</v>
      </c>
      <c r="AB54" s="88">
        <v>3</v>
      </c>
      <c r="AC54" s="88">
        <v>1</v>
      </c>
      <c r="AD54" s="88">
        <v>7</v>
      </c>
      <c r="AE54" s="88">
        <v>2</v>
      </c>
      <c r="AF54" s="88">
        <v>4</v>
      </c>
      <c r="AG54" s="88">
        <v>17</v>
      </c>
      <c r="AH54" s="88">
        <v>17</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5</v>
      </c>
      <c r="AY54" s="88">
        <v>3</v>
      </c>
      <c r="AZ54" s="88">
        <v>5</v>
      </c>
      <c r="BA54" s="88">
        <v>2</v>
      </c>
      <c r="BB54" s="88">
        <v>0</v>
      </c>
      <c r="BC54" s="88">
        <v>15</v>
      </c>
      <c r="BD54" s="88">
        <v>15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34</v>
      </c>
      <c r="CF54" s="88">
        <v>50</v>
      </c>
      <c r="CG54" s="88">
        <v>65</v>
      </c>
      <c r="CH54" s="88">
        <v>90</v>
      </c>
      <c r="CI54" s="88">
        <v>66</v>
      </c>
      <c r="CJ54" s="88">
        <v>305</v>
      </c>
      <c r="CK54" s="88">
        <v>305</v>
      </c>
      <c r="CL54" s="88">
        <v>0</v>
      </c>
      <c r="CM54" s="88">
        <v>0</v>
      </c>
      <c r="CN54" s="88">
        <v>0</v>
      </c>
      <c r="CO54" s="88">
        <v>0</v>
      </c>
      <c r="CP54" s="88">
        <v>17</v>
      </c>
      <c r="CQ54" s="88">
        <v>26</v>
      </c>
      <c r="CR54" s="88">
        <v>48</v>
      </c>
      <c r="CS54" s="88">
        <v>54</v>
      </c>
      <c r="CT54" s="88">
        <v>43</v>
      </c>
      <c r="CU54" s="88">
        <v>188</v>
      </c>
      <c r="CV54" s="88">
        <v>188</v>
      </c>
      <c r="CW54" s="88">
        <v>0</v>
      </c>
      <c r="CX54" s="88">
        <v>0</v>
      </c>
      <c r="CY54" s="88">
        <v>0</v>
      </c>
      <c r="CZ54" s="88">
        <v>0</v>
      </c>
      <c r="DA54" s="88">
        <v>17</v>
      </c>
      <c r="DB54" s="88">
        <v>18</v>
      </c>
      <c r="DC54" s="88">
        <v>15</v>
      </c>
      <c r="DD54" s="88">
        <v>27</v>
      </c>
      <c r="DE54" s="88">
        <v>3</v>
      </c>
      <c r="DF54" s="132">
        <v>80</v>
      </c>
      <c r="DG54" s="91">
        <v>80</v>
      </c>
      <c r="DH54" s="115">
        <v>0</v>
      </c>
      <c r="DI54" s="88">
        <v>0</v>
      </c>
      <c r="DJ54" s="88">
        <v>0</v>
      </c>
      <c r="DK54" s="88">
        <v>0</v>
      </c>
      <c r="DL54" s="88">
        <v>0</v>
      </c>
      <c r="DM54" s="88">
        <v>6</v>
      </c>
      <c r="DN54" s="88">
        <v>2</v>
      </c>
      <c r="DO54" s="88">
        <v>9</v>
      </c>
      <c r="DP54" s="88">
        <v>20</v>
      </c>
      <c r="DQ54" s="132">
        <v>37</v>
      </c>
      <c r="DR54" s="116">
        <v>37</v>
      </c>
      <c r="DS54" s="115">
        <v>43</v>
      </c>
      <c r="DT54" s="88">
        <v>49</v>
      </c>
      <c r="DU54" s="88">
        <v>92</v>
      </c>
      <c r="DV54" s="88">
        <v>464</v>
      </c>
      <c r="DW54" s="88">
        <v>870</v>
      </c>
      <c r="DX54" s="88">
        <v>455</v>
      </c>
      <c r="DY54" s="88">
        <v>466</v>
      </c>
      <c r="DZ54" s="88">
        <v>391</v>
      </c>
      <c r="EA54" s="88">
        <v>245</v>
      </c>
      <c r="EB54" s="132">
        <v>2891</v>
      </c>
      <c r="EC54" s="91">
        <v>2983</v>
      </c>
    </row>
    <row r="55" spans="1:133" s="74" customFormat="1" ht="18" customHeight="1">
      <c r="A55" s="87" t="s">
        <v>60</v>
      </c>
      <c r="B55" s="115">
        <v>0</v>
      </c>
      <c r="C55" s="115">
        <v>0</v>
      </c>
      <c r="D55" s="115">
        <v>0</v>
      </c>
      <c r="E55" s="88">
        <v>1</v>
      </c>
      <c r="F55" s="88">
        <v>15</v>
      </c>
      <c r="G55" s="88">
        <v>9</v>
      </c>
      <c r="H55" s="88">
        <v>15</v>
      </c>
      <c r="I55" s="88">
        <v>9</v>
      </c>
      <c r="J55" s="88">
        <v>8</v>
      </c>
      <c r="K55" s="132">
        <v>57</v>
      </c>
      <c r="L55" s="91">
        <v>57</v>
      </c>
      <c r="M55" s="88">
        <v>0</v>
      </c>
      <c r="N55" s="88">
        <v>0</v>
      </c>
      <c r="O55" s="88">
        <v>0</v>
      </c>
      <c r="P55" s="88">
        <v>0</v>
      </c>
      <c r="Q55" s="88">
        <v>0</v>
      </c>
      <c r="R55" s="88">
        <v>0</v>
      </c>
      <c r="S55" s="88">
        <v>0</v>
      </c>
      <c r="T55" s="88">
        <v>0</v>
      </c>
      <c r="U55" s="88">
        <v>0</v>
      </c>
      <c r="V55" s="88">
        <v>0</v>
      </c>
      <c r="W55" s="88">
        <v>0</v>
      </c>
      <c r="X55" s="88">
        <v>0</v>
      </c>
      <c r="Y55" s="88">
        <v>0</v>
      </c>
      <c r="Z55" s="88">
        <v>0</v>
      </c>
      <c r="AA55" s="88">
        <v>1</v>
      </c>
      <c r="AB55" s="88">
        <v>10</v>
      </c>
      <c r="AC55" s="88">
        <v>7</v>
      </c>
      <c r="AD55" s="88">
        <v>13</v>
      </c>
      <c r="AE55" s="88">
        <v>6</v>
      </c>
      <c r="AF55" s="88">
        <v>8</v>
      </c>
      <c r="AG55" s="88">
        <v>45</v>
      </c>
      <c r="AH55" s="88">
        <v>45</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5</v>
      </c>
      <c r="AY55" s="88">
        <v>2</v>
      </c>
      <c r="AZ55" s="88">
        <v>2</v>
      </c>
      <c r="BA55" s="88">
        <v>3</v>
      </c>
      <c r="BB55" s="88">
        <v>0</v>
      </c>
      <c r="BC55" s="88">
        <v>12</v>
      </c>
      <c r="BD55" s="88">
        <v>12</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0</v>
      </c>
      <c r="CC55" s="88">
        <v>0</v>
      </c>
      <c r="CD55" s="88">
        <v>0</v>
      </c>
      <c r="CE55" s="88">
        <v>22</v>
      </c>
      <c r="CF55" s="88">
        <v>32</v>
      </c>
      <c r="CG55" s="88">
        <v>43</v>
      </c>
      <c r="CH55" s="88">
        <v>77</v>
      </c>
      <c r="CI55" s="88">
        <v>84</v>
      </c>
      <c r="CJ55" s="88">
        <v>258</v>
      </c>
      <c r="CK55" s="88">
        <v>258</v>
      </c>
      <c r="CL55" s="88">
        <v>0</v>
      </c>
      <c r="CM55" s="88">
        <v>0</v>
      </c>
      <c r="CN55" s="88">
        <v>0</v>
      </c>
      <c r="CO55" s="88">
        <v>0</v>
      </c>
      <c r="CP55" s="88">
        <v>10</v>
      </c>
      <c r="CQ55" s="88">
        <v>15</v>
      </c>
      <c r="CR55" s="88">
        <v>33</v>
      </c>
      <c r="CS55" s="88">
        <v>48</v>
      </c>
      <c r="CT55" s="88">
        <v>58</v>
      </c>
      <c r="CU55" s="88">
        <v>164</v>
      </c>
      <c r="CV55" s="88">
        <v>164</v>
      </c>
      <c r="CW55" s="88">
        <v>0</v>
      </c>
      <c r="CX55" s="88">
        <v>0</v>
      </c>
      <c r="CY55" s="88">
        <v>0</v>
      </c>
      <c r="CZ55" s="88">
        <v>0</v>
      </c>
      <c r="DA55" s="88">
        <v>12</v>
      </c>
      <c r="DB55" s="88">
        <v>15</v>
      </c>
      <c r="DC55" s="88">
        <v>13</v>
      </c>
      <c r="DD55" s="88">
        <v>20</v>
      </c>
      <c r="DE55" s="88">
        <v>7</v>
      </c>
      <c r="DF55" s="132">
        <v>67</v>
      </c>
      <c r="DG55" s="91">
        <v>67</v>
      </c>
      <c r="DH55" s="115">
        <v>0</v>
      </c>
      <c r="DI55" s="88">
        <v>0</v>
      </c>
      <c r="DJ55" s="88">
        <v>0</v>
      </c>
      <c r="DK55" s="88">
        <v>0</v>
      </c>
      <c r="DL55" s="88">
        <v>0</v>
      </c>
      <c r="DM55" s="88">
        <v>2</v>
      </c>
      <c r="DN55" s="88">
        <v>-3</v>
      </c>
      <c r="DO55" s="88">
        <v>9</v>
      </c>
      <c r="DP55" s="88">
        <v>19</v>
      </c>
      <c r="DQ55" s="132">
        <v>27</v>
      </c>
      <c r="DR55" s="116">
        <v>27</v>
      </c>
      <c r="DS55" s="115">
        <v>17</v>
      </c>
      <c r="DT55" s="88">
        <v>32</v>
      </c>
      <c r="DU55" s="88">
        <v>49</v>
      </c>
      <c r="DV55" s="88">
        <v>160</v>
      </c>
      <c r="DW55" s="88">
        <v>682</v>
      </c>
      <c r="DX55" s="88">
        <v>365</v>
      </c>
      <c r="DY55" s="88">
        <v>298</v>
      </c>
      <c r="DZ55" s="88">
        <v>290</v>
      </c>
      <c r="EA55" s="88">
        <v>239</v>
      </c>
      <c r="EB55" s="132">
        <v>2034</v>
      </c>
      <c r="EC55" s="91">
        <v>2083</v>
      </c>
    </row>
    <row r="56" spans="1:133" s="74" customFormat="1" ht="18" customHeight="1">
      <c r="A56" s="87" t="s">
        <v>61</v>
      </c>
      <c r="B56" s="115">
        <v>0</v>
      </c>
      <c r="C56" s="115">
        <v>0</v>
      </c>
      <c r="D56" s="115">
        <v>0</v>
      </c>
      <c r="E56" s="88">
        <v>0</v>
      </c>
      <c r="F56" s="88">
        <v>6</v>
      </c>
      <c r="G56" s="88">
        <v>8</v>
      </c>
      <c r="H56" s="88">
        <v>5</v>
      </c>
      <c r="I56" s="88">
        <v>1</v>
      </c>
      <c r="J56" s="88">
        <v>3</v>
      </c>
      <c r="K56" s="132">
        <v>23</v>
      </c>
      <c r="L56" s="91">
        <v>23</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1</v>
      </c>
      <c r="AF56" s="88">
        <v>3</v>
      </c>
      <c r="AG56" s="88">
        <v>4</v>
      </c>
      <c r="AH56" s="88">
        <v>4</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6</v>
      </c>
      <c r="AY56" s="88">
        <v>8</v>
      </c>
      <c r="AZ56" s="88">
        <v>5</v>
      </c>
      <c r="BA56" s="88">
        <v>0</v>
      </c>
      <c r="BB56" s="88">
        <v>0</v>
      </c>
      <c r="BC56" s="88">
        <v>19</v>
      </c>
      <c r="BD56" s="88">
        <v>19</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0</v>
      </c>
      <c r="CC56" s="88">
        <v>0</v>
      </c>
      <c r="CD56" s="88">
        <v>0</v>
      </c>
      <c r="CE56" s="88">
        <v>33</v>
      </c>
      <c r="CF56" s="88">
        <v>61</v>
      </c>
      <c r="CG56" s="88">
        <v>146</v>
      </c>
      <c r="CH56" s="88">
        <v>150</v>
      </c>
      <c r="CI56" s="88">
        <v>150</v>
      </c>
      <c r="CJ56" s="88">
        <v>540</v>
      </c>
      <c r="CK56" s="88">
        <v>540</v>
      </c>
      <c r="CL56" s="88">
        <v>0</v>
      </c>
      <c r="CM56" s="88">
        <v>0</v>
      </c>
      <c r="CN56" s="88">
        <v>0</v>
      </c>
      <c r="CO56" s="88">
        <v>0</v>
      </c>
      <c r="CP56" s="88">
        <v>23</v>
      </c>
      <c r="CQ56" s="88">
        <v>46</v>
      </c>
      <c r="CR56" s="88">
        <v>104</v>
      </c>
      <c r="CS56" s="88">
        <v>116</v>
      </c>
      <c r="CT56" s="88">
        <v>101</v>
      </c>
      <c r="CU56" s="88">
        <v>390</v>
      </c>
      <c r="CV56" s="88">
        <v>390</v>
      </c>
      <c r="CW56" s="88">
        <v>0</v>
      </c>
      <c r="CX56" s="88">
        <v>0</v>
      </c>
      <c r="CY56" s="88">
        <v>0</v>
      </c>
      <c r="CZ56" s="88">
        <v>0</v>
      </c>
      <c r="DA56" s="88">
        <v>10</v>
      </c>
      <c r="DB56" s="88">
        <v>13</v>
      </c>
      <c r="DC56" s="88">
        <v>34</v>
      </c>
      <c r="DD56" s="88">
        <v>20</v>
      </c>
      <c r="DE56" s="88">
        <v>15</v>
      </c>
      <c r="DF56" s="132">
        <v>92</v>
      </c>
      <c r="DG56" s="91">
        <v>92</v>
      </c>
      <c r="DH56" s="115">
        <v>0</v>
      </c>
      <c r="DI56" s="88">
        <v>0</v>
      </c>
      <c r="DJ56" s="88">
        <v>0</v>
      </c>
      <c r="DK56" s="88">
        <v>0</v>
      </c>
      <c r="DL56" s="88">
        <v>0</v>
      </c>
      <c r="DM56" s="88">
        <v>2</v>
      </c>
      <c r="DN56" s="88">
        <v>8</v>
      </c>
      <c r="DO56" s="88">
        <v>14</v>
      </c>
      <c r="DP56" s="88">
        <v>34</v>
      </c>
      <c r="DQ56" s="132">
        <v>58</v>
      </c>
      <c r="DR56" s="116">
        <v>58</v>
      </c>
      <c r="DS56" s="115">
        <v>37</v>
      </c>
      <c r="DT56" s="88">
        <v>67</v>
      </c>
      <c r="DU56" s="88">
        <v>104</v>
      </c>
      <c r="DV56" s="88">
        <v>421</v>
      </c>
      <c r="DW56" s="88">
        <v>1193</v>
      </c>
      <c r="DX56" s="88">
        <v>814</v>
      </c>
      <c r="DY56" s="88">
        <v>693</v>
      </c>
      <c r="DZ56" s="88">
        <v>597</v>
      </c>
      <c r="EA56" s="88">
        <v>437</v>
      </c>
      <c r="EB56" s="132">
        <v>4155</v>
      </c>
      <c r="EC56" s="91">
        <v>4259</v>
      </c>
    </row>
    <row r="57" spans="1:133" s="74" customFormat="1" ht="18" customHeight="1">
      <c r="A57" s="87" t="s">
        <v>62</v>
      </c>
      <c r="B57" s="115">
        <v>0</v>
      </c>
      <c r="C57" s="115">
        <v>0</v>
      </c>
      <c r="D57" s="115">
        <v>0</v>
      </c>
      <c r="E57" s="88">
        <v>2</v>
      </c>
      <c r="F57" s="88">
        <v>23</v>
      </c>
      <c r="G57" s="88">
        <v>70</v>
      </c>
      <c r="H57" s="88">
        <v>54</v>
      </c>
      <c r="I57" s="88">
        <v>44</v>
      </c>
      <c r="J57" s="88">
        <v>27</v>
      </c>
      <c r="K57" s="132">
        <v>220</v>
      </c>
      <c r="L57" s="91">
        <v>220</v>
      </c>
      <c r="M57" s="88">
        <v>0</v>
      </c>
      <c r="N57" s="88">
        <v>0</v>
      </c>
      <c r="O57" s="88">
        <v>0</v>
      </c>
      <c r="P57" s="88">
        <v>0</v>
      </c>
      <c r="Q57" s="88">
        <v>0</v>
      </c>
      <c r="R57" s="88">
        <v>0</v>
      </c>
      <c r="S57" s="88">
        <v>0</v>
      </c>
      <c r="T57" s="88">
        <v>0</v>
      </c>
      <c r="U57" s="88">
        <v>0</v>
      </c>
      <c r="V57" s="88">
        <v>0</v>
      </c>
      <c r="W57" s="88">
        <v>0</v>
      </c>
      <c r="X57" s="88">
        <v>0</v>
      </c>
      <c r="Y57" s="88">
        <v>0</v>
      </c>
      <c r="Z57" s="88">
        <v>0</v>
      </c>
      <c r="AA57" s="88">
        <v>2</v>
      </c>
      <c r="AB57" s="88">
        <v>6</v>
      </c>
      <c r="AC57" s="88">
        <v>39</v>
      </c>
      <c r="AD57" s="88">
        <v>33</v>
      </c>
      <c r="AE57" s="88">
        <v>29</v>
      </c>
      <c r="AF57" s="88">
        <v>24</v>
      </c>
      <c r="AG57" s="88">
        <v>133</v>
      </c>
      <c r="AH57" s="88">
        <v>133</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17</v>
      </c>
      <c r="AY57" s="88">
        <v>31</v>
      </c>
      <c r="AZ57" s="88">
        <v>21</v>
      </c>
      <c r="BA57" s="88">
        <v>15</v>
      </c>
      <c r="BB57" s="88">
        <v>3</v>
      </c>
      <c r="BC57" s="88">
        <v>87</v>
      </c>
      <c r="BD57" s="88">
        <v>87</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49</v>
      </c>
      <c r="CF57" s="88">
        <v>99</v>
      </c>
      <c r="CG57" s="88">
        <v>189</v>
      </c>
      <c r="CH57" s="88">
        <v>284</v>
      </c>
      <c r="CI57" s="88">
        <v>364</v>
      </c>
      <c r="CJ57" s="88">
        <v>985</v>
      </c>
      <c r="CK57" s="88">
        <v>985</v>
      </c>
      <c r="CL57" s="88">
        <v>0</v>
      </c>
      <c r="CM57" s="88">
        <v>0</v>
      </c>
      <c r="CN57" s="88">
        <v>0</v>
      </c>
      <c r="CO57" s="88">
        <v>0</v>
      </c>
      <c r="CP57" s="88">
        <v>21</v>
      </c>
      <c r="CQ57" s="88">
        <v>48</v>
      </c>
      <c r="CR57" s="88">
        <v>88</v>
      </c>
      <c r="CS57" s="88">
        <v>172</v>
      </c>
      <c r="CT57" s="88">
        <v>213</v>
      </c>
      <c r="CU57" s="88">
        <v>542</v>
      </c>
      <c r="CV57" s="88">
        <v>542</v>
      </c>
      <c r="CW57" s="88">
        <v>0</v>
      </c>
      <c r="CX57" s="88">
        <v>0</v>
      </c>
      <c r="CY57" s="88">
        <v>0</v>
      </c>
      <c r="CZ57" s="88">
        <v>0</v>
      </c>
      <c r="DA57" s="88">
        <v>25</v>
      </c>
      <c r="DB57" s="88">
        <v>47</v>
      </c>
      <c r="DC57" s="88">
        <v>90</v>
      </c>
      <c r="DD57" s="88">
        <v>69</v>
      </c>
      <c r="DE57" s="88">
        <v>25</v>
      </c>
      <c r="DF57" s="132">
        <v>256</v>
      </c>
      <c r="DG57" s="91">
        <v>256</v>
      </c>
      <c r="DH57" s="115">
        <v>0</v>
      </c>
      <c r="DI57" s="88">
        <v>0</v>
      </c>
      <c r="DJ57" s="88">
        <v>0</v>
      </c>
      <c r="DK57" s="88">
        <v>0</v>
      </c>
      <c r="DL57" s="88">
        <v>3</v>
      </c>
      <c r="DM57" s="88">
        <v>4</v>
      </c>
      <c r="DN57" s="88">
        <v>11</v>
      </c>
      <c r="DO57" s="88">
        <v>43</v>
      </c>
      <c r="DP57" s="88">
        <v>126</v>
      </c>
      <c r="DQ57" s="132">
        <v>187</v>
      </c>
      <c r="DR57" s="116">
        <v>187</v>
      </c>
      <c r="DS57" s="115">
        <v>267</v>
      </c>
      <c r="DT57" s="88">
        <v>320</v>
      </c>
      <c r="DU57" s="88">
        <v>587</v>
      </c>
      <c r="DV57" s="88">
        <v>990</v>
      </c>
      <c r="DW57" s="88">
        <v>3160</v>
      </c>
      <c r="DX57" s="88">
        <v>2148</v>
      </c>
      <c r="DY57" s="88">
        <v>1608</v>
      </c>
      <c r="DZ57" s="88">
        <v>1252</v>
      </c>
      <c r="EA57" s="88">
        <v>1543</v>
      </c>
      <c r="EB57" s="132">
        <v>10701</v>
      </c>
      <c r="EC57" s="91">
        <v>11288</v>
      </c>
    </row>
    <row r="58" spans="1:133" s="74" customFormat="1" ht="18" customHeight="1">
      <c r="A58" s="87" t="s">
        <v>63</v>
      </c>
      <c r="B58" s="115">
        <f aca="true" t="shared" si="6" ref="B58:AG58">SUM(B32:B57)</f>
        <v>4</v>
      </c>
      <c r="C58" s="88">
        <f t="shared" si="6"/>
        <v>2</v>
      </c>
      <c r="D58" s="88">
        <f t="shared" si="6"/>
        <v>6</v>
      </c>
      <c r="E58" s="88">
        <f t="shared" si="6"/>
        <v>40</v>
      </c>
      <c r="F58" s="88">
        <f t="shared" si="6"/>
        <v>625</v>
      </c>
      <c r="G58" s="88">
        <f t="shared" si="6"/>
        <v>870</v>
      </c>
      <c r="H58" s="88">
        <f t="shared" si="6"/>
        <v>970</v>
      </c>
      <c r="I58" s="88">
        <f t="shared" si="6"/>
        <v>652</v>
      </c>
      <c r="J58" s="88">
        <f t="shared" si="6"/>
        <v>423</v>
      </c>
      <c r="K58" s="88">
        <f t="shared" si="6"/>
        <v>3580</v>
      </c>
      <c r="L58" s="91">
        <f t="shared" si="6"/>
        <v>3586</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4</v>
      </c>
      <c r="Y58" s="88">
        <f t="shared" si="6"/>
        <v>2</v>
      </c>
      <c r="Z58" s="88">
        <f t="shared" si="6"/>
        <v>6</v>
      </c>
      <c r="AA58" s="88">
        <f t="shared" si="6"/>
        <v>40</v>
      </c>
      <c r="AB58" s="88">
        <f t="shared" si="6"/>
        <v>358</v>
      </c>
      <c r="AC58" s="88">
        <f t="shared" si="6"/>
        <v>526</v>
      </c>
      <c r="AD58" s="88">
        <f t="shared" si="6"/>
        <v>627</v>
      </c>
      <c r="AE58" s="88">
        <f t="shared" si="6"/>
        <v>493</v>
      </c>
      <c r="AF58" s="88">
        <f t="shared" si="6"/>
        <v>384</v>
      </c>
      <c r="AG58" s="88">
        <f t="shared" si="6"/>
        <v>2428</v>
      </c>
      <c r="AH58" s="88">
        <f aca="true" t="shared" si="7" ref="AH58:BM58">SUM(AH32:AH57)</f>
        <v>2434</v>
      </c>
      <c r="AI58" s="88">
        <f t="shared" si="7"/>
        <v>0</v>
      </c>
      <c r="AJ58" s="88">
        <f t="shared" si="7"/>
        <v>0</v>
      </c>
      <c r="AK58" s="88">
        <f t="shared" si="7"/>
        <v>0</v>
      </c>
      <c r="AL58" s="88">
        <f t="shared" si="7"/>
        <v>0</v>
      </c>
      <c r="AM58" s="88">
        <f t="shared" si="7"/>
        <v>0</v>
      </c>
      <c r="AN58" s="88">
        <f t="shared" si="7"/>
        <v>0</v>
      </c>
      <c r="AO58" s="88">
        <f t="shared" si="7"/>
        <v>0</v>
      </c>
      <c r="AP58" s="88">
        <f t="shared" si="7"/>
        <v>0</v>
      </c>
      <c r="AQ58" s="88">
        <f t="shared" si="7"/>
        <v>0</v>
      </c>
      <c r="AR58" s="88">
        <f t="shared" si="7"/>
        <v>0</v>
      </c>
      <c r="AS58" s="88">
        <f t="shared" si="7"/>
        <v>0</v>
      </c>
      <c r="AT58" s="88">
        <f t="shared" si="7"/>
        <v>0</v>
      </c>
      <c r="AU58" s="88">
        <f t="shared" si="7"/>
        <v>0</v>
      </c>
      <c r="AV58" s="88">
        <f t="shared" si="7"/>
        <v>0</v>
      </c>
      <c r="AW58" s="88">
        <f t="shared" si="7"/>
        <v>0</v>
      </c>
      <c r="AX58" s="88">
        <f t="shared" si="7"/>
        <v>267</v>
      </c>
      <c r="AY58" s="88">
        <f t="shared" si="7"/>
        <v>344</v>
      </c>
      <c r="AZ58" s="88">
        <f t="shared" si="7"/>
        <v>343</v>
      </c>
      <c r="BA58" s="88">
        <f t="shared" si="7"/>
        <v>159</v>
      </c>
      <c r="BB58" s="88">
        <f t="shared" si="7"/>
        <v>39</v>
      </c>
      <c r="BC58" s="88">
        <f t="shared" si="7"/>
        <v>1152</v>
      </c>
      <c r="BD58" s="88">
        <f t="shared" si="7"/>
        <v>1152</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5</v>
      </c>
      <c r="CB58" s="88">
        <f t="shared" si="8"/>
        <v>12</v>
      </c>
      <c r="CC58" s="88">
        <f t="shared" si="8"/>
        <v>17</v>
      </c>
      <c r="CD58" s="88">
        <f t="shared" si="8"/>
        <v>0</v>
      </c>
      <c r="CE58" s="88">
        <f t="shared" si="8"/>
        <v>1366</v>
      </c>
      <c r="CF58" s="88">
        <f t="shared" si="8"/>
        <v>2497</v>
      </c>
      <c r="CG58" s="88">
        <f t="shared" si="8"/>
        <v>4274</v>
      </c>
      <c r="CH58" s="88">
        <f t="shared" si="8"/>
        <v>6326</v>
      </c>
      <c r="CI58" s="88">
        <f t="shared" si="8"/>
        <v>6225</v>
      </c>
      <c r="CJ58" s="88">
        <f t="shared" si="8"/>
        <v>20688</v>
      </c>
      <c r="CK58" s="88">
        <f t="shared" si="8"/>
        <v>20705</v>
      </c>
      <c r="CL58" s="88">
        <f t="shared" si="8"/>
        <v>2</v>
      </c>
      <c r="CM58" s="88">
        <f t="shared" si="8"/>
        <v>4</v>
      </c>
      <c r="CN58" s="88">
        <f t="shared" si="8"/>
        <v>6</v>
      </c>
      <c r="CO58" s="88">
        <f t="shared" si="8"/>
        <v>0</v>
      </c>
      <c r="CP58" s="88">
        <f t="shared" si="8"/>
        <v>632</v>
      </c>
      <c r="CQ58" s="88">
        <f t="shared" si="8"/>
        <v>1268</v>
      </c>
      <c r="CR58" s="88">
        <f t="shared" si="8"/>
        <v>2380</v>
      </c>
      <c r="CS58" s="88">
        <f t="shared" si="8"/>
        <v>3828</v>
      </c>
      <c r="CT58" s="88">
        <f aca="true" t="shared" si="9" ref="CT58:DY58">SUM(CT32:CT57)</f>
        <v>3432</v>
      </c>
      <c r="CU58" s="88">
        <f t="shared" si="9"/>
        <v>11540</v>
      </c>
      <c r="CV58" s="88">
        <f t="shared" si="9"/>
        <v>11546</v>
      </c>
      <c r="CW58" s="88">
        <f t="shared" si="9"/>
        <v>3</v>
      </c>
      <c r="CX58" s="88">
        <f t="shared" si="9"/>
        <v>8</v>
      </c>
      <c r="CY58" s="88">
        <f t="shared" si="9"/>
        <v>11</v>
      </c>
      <c r="CZ58" s="88">
        <f t="shared" si="9"/>
        <v>0</v>
      </c>
      <c r="DA58" s="88">
        <f t="shared" si="9"/>
        <v>691</v>
      </c>
      <c r="DB58" s="88">
        <f t="shared" si="9"/>
        <v>1117</v>
      </c>
      <c r="DC58" s="88">
        <f t="shared" si="9"/>
        <v>1573</v>
      </c>
      <c r="DD58" s="88">
        <f t="shared" si="9"/>
        <v>1572</v>
      </c>
      <c r="DE58" s="88">
        <f t="shared" si="9"/>
        <v>701</v>
      </c>
      <c r="DF58" s="132">
        <f t="shared" si="9"/>
        <v>5654</v>
      </c>
      <c r="DG58" s="91">
        <f t="shared" si="9"/>
        <v>5665</v>
      </c>
      <c r="DH58" s="115">
        <f t="shared" si="9"/>
        <v>0</v>
      </c>
      <c r="DI58" s="88">
        <f t="shared" si="9"/>
        <v>0</v>
      </c>
      <c r="DJ58" s="88">
        <f t="shared" si="9"/>
        <v>0</v>
      </c>
      <c r="DK58" s="88">
        <f t="shared" si="9"/>
        <v>0</v>
      </c>
      <c r="DL58" s="88">
        <f t="shared" si="9"/>
        <v>43</v>
      </c>
      <c r="DM58" s="88">
        <f t="shared" si="9"/>
        <v>112</v>
      </c>
      <c r="DN58" s="88">
        <f t="shared" si="9"/>
        <v>321</v>
      </c>
      <c r="DO58" s="88">
        <f t="shared" si="9"/>
        <v>926</v>
      </c>
      <c r="DP58" s="88">
        <f t="shared" si="9"/>
        <v>2092</v>
      </c>
      <c r="DQ58" s="132">
        <f t="shared" si="9"/>
        <v>3494</v>
      </c>
      <c r="DR58" s="116">
        <f t="shared" si="9"/>
        <v>3494</v>
      </c>
      <c r="DS58" s="115">
        <f t="shared" si="9"/>
        <v>3216</v>
      </c>
      <c r="DT58" s="88">
        <f t="shared" si="9"/>
        <v>3959</v>
      </c>
      <c r="DU58" s="88">
        <f t="shared" si="9"/>
        <v>7175</v>
      </c>
      <c r="DV58" s="88">
        <f t="shared" si="9"/>
        <v>17728</v>
      </c>
      <c r="DW58" s="88">
        <f t="shared" si="9"/>
        <v>65948</v>
      </c>
      <c r="DX58" s="88">
        <f t="shared" si="9"/>
        <v>40433</v>
      </c>
      <c r="DY58" s="88">
        <f t="shared" si="9"/>
        <v>33454</v>
      </c>
      <c r="DZ58" s="88">
        <f>SUM(DZ32:DZ57)</f>
        <v>29147</v>
      </c>
      <c r="EA58" s="88">
        <f>SUM(EA32:EA57)</f>
        <v>26113</v>
      </c>
      <c r="EB58" s="132">
        <f>SUM(EB32:EB57)</f>
        <v>212823</v>
      </c>
      <c r="EC58" s="91">
        <f>SUM(EC32:EC57)</f>
        <v>219998</v>
      </c>
    </row>
    <row r="59" spans="1:133" s="74" customFormat="1" ht="18" customHeight="1">
      <c r="A59" s="87" t="s">
        <v>64</v>
      </c>
      <c r="B59" s="115">
        <v>0</v>
      </c>
      <c r="C59" s="88">
        <v>0</v>
      </c>
      <c r="D59" s="88">
        <v>0</v>
      </c>
      <c r="E59" s="88">
        <v>1</v>
      </c>
      <c r="F59" s="88">
        <v>7</v>
      </c>
      <c r="G59" s="88">
        <v>5</v>
      </c>
      <c r="H59" s="88">
        <v>6</v>
      </c>
      <c r="I59" s="88">
        <v>3</v>
      </c>
      <c r="J59" s="88">
        <v>3</v>
      </c>
      <c r="K59" s="88">
        <v>25</v>
      </c>
      <c r="L59" s="91">
        <v>25</v>
      </c>
      <c r="M59" s="88">
        <v>0</v>
      </c>
      <c r="N59" s="88">
        <v>0</v>
      </c>
      <c r="O59" s="88">
        <v>0</v>
      </c>
      <c r="P59" s="88">
        <v>0</v>
      </c>
      <c r="Q59" s="88">
        <v>0</v>
      </c>
      <c r="R59" s="88">
        <v>0</v>
      </c>
      <c r="S59" s="88">
        <v>0</v>
      </c>
      <c r="T59" s="88">
        <v>0</v>
      </c>
      <c r="U59" s="88">
        <v>0</v>
      </c>
      <c r="V59" s="88">
        <v>0</v>
      </c>
      <c r="W59" s="88">
        <v>0</v>
      </c>
      <c r="X59" s="88">
        <v>0</v>
      </c>
      <c r="Y59" s="88">
        <v>0</v>
      </c>
      <c r="Z59" s="88">
        <v>0</v>
      </c>
      <c r="AA59" s="88">
        <v>1</v>
      </c>
      <c r="AB59" s="88">
        <v>5</v>
      </c>
      <c r="AC59" s="88">
        <v>4</v>
      </c>
      <c r="AD59" s="88">
        <v>5</v>
      </c>
      <c r="AE59" s="88">
        <v>3</v>
      </c>
      <c r="AF59" s="88">
        <v>3</v>
      </c>
      <c r="AG59" s="88">
        <v>21</v>
      </c>
      <c r="AH59" s="88">
        <v>21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1</v>
      </c>
      <c r="BA59" s="88">
        <v>0</v>
      </c>
      <c r="BB59" s="88">
        <v>0</v>
      </c>
      <c r="BC59" s="88">
        <v>4</v>
      </c>
      <c r="BD59" s="88">
        <v>4</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1</v>
      </c>
      <c r="CC59" s="88">
        <v>1</v>
      </c>
      <c r="CD59" s="88">
        <v>0</v>
      </c>
      <c r="CE59" s="88">
        <v>21</v>
      </c>
      <c r="CF59" s="88">
        <v>22</v>
      </c>
      <c r="CG59" s="88">
        <v>39</v>
      </c>
      <c r="CH59" s="88">
        <v>75</v>
      </c>
      <c r="CI59" s="88">
        <v>53</v>
      </c>
      <c r="CJ59" s="88">
        <v>210</v>
      </c>
      <c r="CK59" s="88">
        <v>211</v>
      </c>
      <c r="CL59" s="88">
        <v>0</v>
      </c>
      <c r="CM59" s="88">
        <v>0</v>
      </c>
      <c r="CN59" s="88">
        <v>0</v>
      </c>
      <c r="CO59" s="88">
        <v>0</v>
      </c>
      <c r="CP59" s="88">
        <v>12</v>
      </c>
      <c r="CQ59" s="88">
        <v>13</v>
      </c>
      <c r="CR59" s="88">
        <v>22</v>
      </c>
      <c r="CS59" s="88">
        <v>54</v>
      </c>
      <c r="CT59" s="88">
        <v>36</v>
      </c>
      <c r="CU59" s="88">
        <v>137</v>
      </c>
      <c r="CV59" s="88">
        <v>137</v>
      </c>
      <c r="CW59" s="88">
        <v>0</v>
      </c>
      <c r="CX59" s="88">
        <v>0</v>
      </c>
      <c r="CY59" s="88">
        <v>0</v>
      </c>
      <c r="CZ59" s="88">
        <v>0</v>
      </c>
      <c r="DA59" s="88">
        <v>9</v>
      </c>
      <c r="DB59" s="88">
        <v>8</v>
      </c>
      <c r="DC59" s="88">
        <v>14</v>
      </c>
      <c r="DD59" s="88">
        <v>13</v>
      </c>
      <c r="DE59" s="88">
        <v>6</v>
      </c>
      <c r="DF59" s="132">
        <v>50</v>
      </c>
      <c r="DG59" s="91">
        <v>50</v>
      </c>
      <c r="DH59" s="115">
        <v>0</v>
      </c>
      <c r="DI59" s="88">
        <v>1</v>
      </c>
      <c r="DJ59" s="88">
        <v>1</v>
      </c>
      <c r="DK59" s="88">
        <v>0</v>
      </c>
      <c r="DL59" s="88">
        <v>0</v>
      </c>
      <c r="DM59" s="88">
        <v>1</v>
      </c>
      <c r="DN59" s="88">
        <v>3</v>
      </c>
      <c r="DO59" s="88">
        <v>8</v>
      </c>
      <c r="DP59" s="88">
        <v>11</v>
      </c>
      <c r="DQ59" s="132">
        <v>23</v>
      </c>
      <c r="DR59" s="116">
        <v>24</v>
      </c>
      <c r="DS59" s="115">
        <v>28</v>
      </c>
      <c r="DT59" s="88">
        <v>45</v>
      </c>
      <c r="DU59" s="88">
        <v>73</v>
      </c>
      <c r="DV59" s="88">
        <v>103</v>
      </c>
      <c r="DW59" s="88">
        <v>335</v>
      </c>
      <c r="DX59" s="88">
        <v>214</v>
      </c>
      <c r="DY59" s="88">
        <v>226</v>
      </c>
      <c r="DZ59" s="88">
        <v>161</v>
      </c>
      <c r="EA59" s="88">
        <v>149</v>
      </c>
      <c r="EB59" s="132">
        <v>1188</v>
      </c>
      <c r="EC59" s="91">
        <v>1261</v>
      </c>
    </row>
    <row r="60" spans="1:133" s="74" customFormat="1" ht="18" customHeight="1">
      <c r="A60" s="87" t="s">
        <v>65</v>
      </c>
      <c r="B60" s="115">
        <v>0</v>
      </c>
      <c r="C60" s="88">
        <v>0</v>
      </c>
      <c r="D60" s="88">
        <v>0</v>
      </c>
      <c r="E60" s="88">
        <v>0</v>
      </c>
      <c r="F60" s="88">
        <v>5</v>
      </c>
      <c r="G60" s="88">
        <v>4</v>
      </c>
      <c r="H60" s="88">
        <v>8</v>
      </c>
      <c r="I60" s="88">
        <v>4</v>
      </c>
      <c r="J60" s="88">
        <v>1</v>
      </c>
      <c r="K60" s="88">
        <v>22</v>
      </c>
      <c r="L60" s="91">
        <v>22</v>
      </c>
      <c r="M60" s="88">
        <v>0</v>
      </c>
      <c r="N60" s="88">
        <v>0</v>
      </c>
      <c r="O60" s="88">
        <v>0</v>
      </c>
      <c r="P60" s="88">
        <v>0</v>
      </c>
      <c r="Q60" s="88">
        <v>0</v>
      </c>
      <c r="R60" s="88">
        <v>0</v>
      </c>
      <c r="S60" s="88">
        <v>0</v>
      </c>
      <c r="T60" s="88">
        <v>0</v>
      </c>
      <c r="U60" s="88">
        <v>0</v>
      </c>
      <c r="V60" s="88">
        <v>0</v>
      </c>
      <c r="W60" s="88">
        <v>0</v>
      </c>
      <c r="X60" s="88">
        <v>0</v>
      </c>
      <c r="Y60" s="88">
        <v>0</v>
      </c>
      <c r="Z60" s="88">
        <v>0</v>
      </c>
      <c r="AA60" s="88">
        <v>0</v>
      </c>
      <c r="AB60" s="88">
        <v>3</v>
      </c>
      <c r="AC60" s="88">
        <v>2</v>
      </c>
      <c r="AD60" s="88">
        <v>6</v>
      </c>
      <c r="AE60" s="88">
        <v>4</v>
      </c>
      <c r="AF60" s="88">
        <v>1</v>
      </c>
      <c r="AG60" s="88">
        <v>16</v>
      </c>
      <c r="AH60" s="88">
        <v>16</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2</v>
      </c>
      <c r="BA60" s="88">
        <v>0</v>
      </c>
      <c r="BB60" s="88">
        <v>0</v>
      </c>
      <c r="BC60" s="88">
        <v>6</v>
      </c>
      <c r="BD60" s="88">
        <v>6</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16</v>
      </c>
      <c r="CF60" s="88">
        <v>19</v>
      </c>
      <c r="CG60" s="88">
        <v>45</v>
      </c>
      <c r="CH60" s="88">
        <v>39</v>
      </c>
      <c r="CI60" s="88">
        <v>37</v>
      </c>
      <c r="CJ60" s="88">
        <v>156</v>
      </c>
      <c r="CK60" s="88">
        <v>156</v>
      </c>
      <c r="CL60" s="88">
        <v>0</v>
      </c>
      <c r="CM60" s="88">
        <v>0</v>
      </c>
      <c r="CN60" s="88">
        <v>0</v>
      </c>
      <c r="CO60" s="88">
        <v>0</v>
      </c>
      <c r="CP60" s="88">
        <v>13</v>
      </c>
      <c r="CQ60" s="88">
        <v>11</v>
      </c>
      <c r="CR60" s="88">
        <v>34</v>
      </c>
      <c r="CS60" s="88">
        <v>28</v>
      </c>
      <c r="CT60" s="88">
        <v>26</v>
      </c>
      <c r="CU60" s="88">
        <v>112</v>
      </c>
      <c r="CV60" s="88">
        <v>112</v>
      </c>
      <c r="CW60" s="88">
        <v>0</v>
      </c>
      <c r="CX60" s="88">
        <v>0</v>
      </c>
      <c r="CY60" s="88">
        <v>0</v>
      </c>
      <c r="CZ60" s="88">
        <v>0</v>
      </c>
      <c r="DA60" s="88">
        <v>2</v>
      </c>
      <c r="DB60" s="88">
        <v>5</v>
      </c>
      <c r="DC60" s="88">
        <v>8</v>
      </c>
      <c r="DD60" s="88">
        <v>4</v>
      </c>
      <c r="DE60" s="88">
        <v>3</v>
      </c>
      <c r="DF60" s="132">
        <v>22</v>
      </c>
      <c r="DG60" s="91">
        <v>22</v>
      </c>
      <c r="DH60" s="115">
        <v>0</v>
      </c>
      <c r="DI60" s="88">
        <v>0</v>
      </c>
      <c r="DJ60" s="88">
        <v>0</v>
      </c>
      <c r="DK60" s="88">
        <v>0</v>
      </c>
      <c r="DL60" s="88">
        <v>1</v>
      </c>
      <c r="DM60" s="88">
        <v>3</v>
      </c>
      <c r="DN60" s="88">
        <v>3</v>
      </c>
      <c r="DO60" s="88">
        <v>7</v>
      </c>
      <c r="DP60" s="88">
        <v>8</v>
      </c>
      <c r="DQ60" s="132">
        <v>22</v>
      </c>
      <c r="DR60" s="116">
        <v>22</v>
      </c>
      <c r="DS60" s="115">
        <v>0</v>
      </c>
      <c r="DT60" s="88">
        <v>1</v>
      </c>
      <c r="DU60" s="88">
        <v>1</v>
      </c>
      <c r="DV60" s="88">
        <v>49</v>
      </c>
      <c r="DW60" s="88">
        <v>339</v>
      </c>
      <c r="DX60" s="88">
        <v>153</v>
      </c>
      <c r="DY60" s="88">
        <v>142</v>
      </c>
      <c r="DZ60" s="88">
        <v>134</v>
      </c>
      <c r="EA60" s="88">
        <v>80</v>
      </c>
      <c r="EB60" s="132">
        <v>897</v>
      </c>
      <c r="EC60" s="91">
        <v>898</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6</v>
      </c>
      <c r="CG61" s="88">
        <v>21</v>
      </c>
      <c r="CH61" s="88">
        <v>18</v>
      </c>
      <c r="CI61" s="88">
        <v>13</v>
      </c>
      <c r="CJ61" s="88">
        <v>60</v>
      </c>
      <c r="CK61" s="88">
        <v>60</v>
      </c>
      <c r="CL61" s="88">
        <v>0</v>
      </c>
      <c r="CM61" s="88">
        <v>0</v>
      </c>
      <c r="CN61" s="88">
        <v>0</v>
      </c>
      <c r="CO61" s="88">
        <v>0</v>
      </c>
      <c r="CP61" s="88">
        <v>1</v>
      </c>
      <c r="CQ61" s="88">
        <v>6</v>
      </c>
      <c r="CR61" s="88">
        <v>14</v>
      </c>
      <c r="CS61" s="88">
        <v>16</v>
      </c>
      <c r="CT61" s="88">
        <v>10</v>
      </c>
      <c r="CU61" s="88">
        <v>47</v>
      </c>
      <c r="CV61" s="88">
        <v>47</v>
      </c>
      <c r="CW61" s="88">
        <v>0</v>
      </c>
      <c r="CX61" s="88">
        <v>0</v>
      </c>
      <c r="CY61" s="88">
        <v>0</v>
      </c>
      <c r="CZ61" s="88">
        <v>0</v>
      </c>
      <c r="DA61" s="88">
        <v>1</v>
      </c>
      <c r="DB61" s="88">
        <v>0</v>
      </c>
      <c r="DC61" s="88">
        <v>3</v>
      </c>
      <c r="DD61" s="88">
        <v>1</v>
      </c>
      <c r="DE61" s="88">
        <v>0</v>
      </c>
      <c r="DF61" s="132">
        <v>5</v>
      </c>
      <c r="DG61" s="91">
        <v>5</v>
      </c>
      <c r="DH61" s="115">
        <v>0</v>
      </c>
      <c r="DI61" s="88">
        <v>0</v>
      </c>
      <c r="DJ61" s="88">
        <v>0</v>
      </c>
      <c r="DK61" s="88">
        <v>0</v>
      </c>
      <c r="DL61" s="88">
        <v>0</v>
      </c>
      <c r="DM61" s="88">
        <v>0</v>
      </c>
      <c r="DN61" s="88">
        <v>4</v>
      </c>
      <c r="DO61" s="88">
        <v>1</v>
      </c>
      <c r="DP61" s="88">
        <v>3</v>
      </c>
      <c r="DQ61" s="132">
        <v>8</v>
      </c>
      <c r="DR61" s="116">
        <v>8</v>
      </c>
      <c r="DS61" s="115">
        <v>0</v>
      </c>
      <c r="DT61" s="88">
        <v>0</v>
      </c>
      <c r="DU61" s="88">
        <v>0</v>
      </c>
      <c r="DV61" s="88">
        <v>33</v>
      </c>
      <c r="DW61" s="88">
        <v>96</v>
      </c>
      <c r="DX61" s="88">
        <v>45</v>
      </c>
      <c r="DY61" s="88">
        <v>58</v>
      </c>
      <c r="DZ61" s="88">
        <v>34</v>
      </c>
      <c r="EA61" s="88">
        <v>28</v>
      </c>
      <c r="EB61" s="132">
        <v>294</v>
      </c>
      <c r="EC61" s="91">
        <v>294</v>
      </c>
    </row>
    <row r="62" spans="1:133" s="74" customFormat="1" ht="18" customHeight="1">
      <c r="A62" s="87" t="s">
        <v>67</v>
      </c>
      <c r="B62" s="115">
        <v>0</v>
      </c>
      <c r="C62" s="88">
        <v>0</v>
      </c>
      <c r="D62" s="88">
        <v>0</v>
      </c>
      <c r="E62" s="88">
        <v>0</v>
      </c>
      <c r="F62" s="88">
        <v>1</v>
      </c>
      <c r="G62" s="88">
        <v>0</v>
      </c>
      <c r="H62" s="88">
        <v>0</v>
      </c>
      <c r="I62" s="88">
        <v>0</v>
      </c>
      <c r="J62" s="88">
        <v>0</v>
      </c>
      <c r="K62" s="88">
        <v>1</v>
      </c>
      <c r="L62" s="91">
        <v>1</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0</v>
      </c>
      <c r="AZ62" s="88">
        <v>0</v>
      </c>
      <c r="BA62" s="88">
        <v>0</v>
      </c>
      <c r="BB62" s="88">
        <v>0</v>
      </c>
      <c r="BC62" s="88">
        <v>1</v>
      </c>
      <c r="BD62" s="88">
        <v>1</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11</v>
      </c>
      <c r="CF62" s="88">
        <v>20</v>
      </c>
      <c r="CG62" s="88">
        <v>21</v>
      </c>
      <c r="CH62" s="88">
        <v>39</v>
      </c>
      <c r="CI62" s="88">
        <v>29</v>
      </c>
      <c r="CJ62" s="88">
        <v>120</v>
      </c>
      <c r="CK62" s="88">
        <v>120</v>
      </c>
      <c r="CL62" s="88">
        <v>0</v>
      </c>
      <c r="CM62" s="88">
        <v>0</v>
      </c>
      <c r="CN62" s="88">
        <v>0</v>
      </c>
      <c r="CO62" s="88">
        <v>0</v>
      </c>
      <c r="CP62" s="88">
        <v>10</v>
      </c>
      <c r="CQ62" s="88">
        <v>19</v>
      </c>
      <c r="CR62" s="88">
        <v>21</v>
      </c>
      <c r="CS62" s="88">
        <v>37</v>
      </c>
      <c r="CT62" s="88">
        <v>27</v>
      </c>
      <c r="CU62" s="88">
        <v>114</v>
      </c>
      <c r="CV62" s="88">
        <v>114</v>
      </c>
      <c r="CW62" s="88">
        <v>0</v>
      </c>
      <c r="CX62" s="88">
        <v>0</v>
      </c>
      <c r="CY62" s="88">
        <v>0</v>
      </c>
      <c r="CZ62" s="88">
        <v>0</v>
      </c>
      <c r="DA62" s="88">
        <v>0</v>
      </c>
      <c r="DB62" s="88">
        <v>1</v>
      </c>
      <c r="DC62" s="88">
        <v>0</v>
      </c>
      <c r="DD62" s="88">
        <v>2</v>
      </c>
      <c r="DE62" s="88">
        <v>0</v>
      </c>
      <c r="DF62" s="132">
        <v>3</v>
      </c>
      <c r="DG62" s="91">
        <v>3</v>
      </c>
      <c r="DH62" s="115">
        <v>0</v>
      </c>
      <c r="DI62" s="88">
        <v>0</v>
      </c>
      <c r="DJ62" s="88">
        <v>0</v>
      </c>
      <c r="DK62" s="88">
        <v>0</v>
      </c>
      <c r="DL62" s="88">
        <v>1</v>
      </c>
      <c r="DM62" s="88">
        <v>0</v>
      </c>
      <c r="DN62" s="88">
        <v>0</v>
      </c>
      <c r="DO62" s="88">
        <v>0</v>
      </c>
      <c r="DP62" s="88">
        <v>2</v>
      </c>
      <c r="DQ62" s="132">
        <v>3</v>
      </c>
      <c r="DR62" s="116">
        <v>3</v>
      </c>
      <c r="DS62" s="115">
        <v>3</v>
      </c>
      <c r="DT62" s="88">
        <v>15</v>
      </c>
      <c r="DU62" s="88">
        <v>18</v>
      </c>
      <c r="DV62" s="88">
        <v>26</v>
      </c>
      <c r="DW62" s="88">
        <v>120</v>
      </c>
      <c r="DX62" s="88">
        <v>120</v>
      </c>
      <c r="DY62" s="88">
        <v>79</v>
      </c>
      <c r="DZ62" s="88">
        <v>66</v>
      </c>
      <c r="EA62" s="88">
        <v>52</v>
      </c>
      <c r="EB62" s="132">
        <v>463</v>
      </c>
      <c r="EC62" s="91">
        <v>481</v>
      </c>
    </row>
    <row r="63" spans="1:133" s="74" customFormat="1" ht="18" customHeight="1">
      <c r="A63" s="87" t="s">
        <v>68</v>
      </c>
      <c r="B63" s="115">
        <f aca="true" t="shared" si="10" ref="B63:AG63">SUM(B59:B62)</f>
        <v>0</v>
      </c>
      <c r="C63" s="88">
        <f t="shared" si="10"/>
        <v>0</v>
      </c>
      <c r="D63" s="88">
        <f t="shared" si="10"/>
        <v>0</v>
      </c>
      <c r="E63" s="88">
        <f t="shared" si="10"/>
        <v>1</v>
      </c>
      <c r="F63" s="88">
        <f t="shared" si="10"/>
        <v>13</v>
      </c>
      <c r="G63" s="88">
        <f t="shared" si="10"/>
        <v>9</v>
      </c>
      <c r="H63" s="88">
        <f t="shared" si="10"/>
        <v>14</v>
      </c>
      <c r="I63" s="88">
        <f t="shared" si="10"/>
        <v>7</v>
      </c>
      <c r="J63" s="88">
        <f t="shared" si="10"/>
        <v>4</v>
      </c>
      <c r="K63" s="88">
        <f t="shared" si="10"/>
        <v>48</v>
      </c>
      <c r="L63" s="91">
        <f t="shared" si="10"/>
        <v>48</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1</v>
      </c>
      <c r="AB63" s="88">
        <f t="shared" si="10"/>
        <v>8</v>
      </c>
      <c r="AC63" s="88">
        <f t="shared" si="10"/>
        <v>6</v>
      </c>
      <c r="AD63" s="88">
        <f t="shared" si="10"/>
        <v>11</v>
      </c>
      <c r="AE63" s="88">
        <f t="shared" si="10"/>
        <v>7</v>
      </c>
      <c r="AF63" s="88">
        <f t="shared" si="10"/>
        <v>4</v>
      </c>
      <c r="AG63" s="88">
        <f t="shared" si="10"/>
        <v>37</v>
      </c>
      <c r="AH63" s="88">
        <f aca="true" t="shared" si="11" ref="AH63:BM63">SUM(AH59:AH62)</f>
        <v>37</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3</v>
      </c>
      <c r="AZ63" s="88">
        <f t="shared" si="11"/>
        <v>3</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1</v>
      </c>
      <c r="CC63" s="88">
        <f t="shared" si="12"/>
        <v>1</v>
      </c>
      <c r="CD63" s="88">
        <f t="shared" si="12"/>
        <v>0</v>
      </c>
      <c r="CE63" s="88">
        <f t="shared" si="12"/>
        <v>50</v>
      </c>
      <c r="CF63" s="88">
        <f t="shared" si="12"/>
        <v>67</v>
      </c>
      <c r="CG63" s="88">
        <f t="shared" si="12"/>
        <v>126</v>
      </c>
      <c r="CH63" s="88">
        <f t="shared" si="12"/>
        <v>171</v>
      </c>
      <c r="CI63" s="88">
        <f t="shared" si="12"/>
        <v>132</v>
      </c>
      <c r="CJ63" s="88">
        <f t="shared" si="12"/>
        <v>546</v>
      </c>
      <c r="CK63" s="88">
        <f t="shared" si="12"/>
        <v>547</v>
      </c>
      <c r="CL63" s="88">
        <f t="shared" si="12"/>
        <v>0</v>
      </c>
      <c r="CM63" s="88">
        <f t="shared" si="12"/>
        <v>0</v>
      </c>
      <c r="CN63" s="88">
        <f t="shared" si="12"/>
        <v>0</v>
      </c>
      <c r="CO63" s="88">
        <f t="shared" si="12"/>
        <v>0</v>
      </c>
      <c r="CP63" s="88">
        <f t="shared" si="12"/>
        <v>36</v>
      </c>
      <c r="CQ63" s="88">
        <f t="shared" si="12"/>
        <v>49</v>
      </c>
      <c r="CR63" s="88">
        <f t="shared" si="12"/>
        <v>91</v>
      </c>
      <c r="CS63" s="88">
        <f t="shared" si="12"/>
        <v>135</v>
      </c>
      <c r="CT63" s="88">
        <f aca="true" t="shared" si="13" ref="CT63:DY63">SUM(CT59:CT62)</f>
        <v>99</v>
      </c>
      <c r="CU63" s="88">
        <f t="shared" si="13"/>
        <v>410</v>
      </c>
      <c r="CV63" s="88">
        <f t="shared" si="13"/>
        <v>410</v>
      </c>
      <c r="CW63" s="88">
        <f t="shared" si="13"/>
        <v>0</v>
      </c>
      <c r="CX63" s="88">
        <f t="shared" si="13"/>
        <v>0</v>
      </c>
      <c r="CY63" s="88">
        <f t="shared" si="13"/>
        <v>0</v>
      </c>
      <c r="CZ63" s="88">
        <f t="shared" si="13"/>
        <v>0</v>
      </c>
      <c r="DA63" s="88">
        <f t="shared" si="13"/>
        <v>12</v>
      </c>
      <c r="DB63" s="88">
        <f t="shared" si="13"/>
        <v>14</v>
      </c>
      <c r="DC63" s="88">
        <f t="shared" si="13"/>
        <v>25</v>
      </c>
      <c r="DD63" s="88">
        <f t="shared" si="13"/>
        <v>20</v>
      </c>
      <c r="DE63" s="88">
        <f t="shared" si="13"/>
        <v>9</v>
      </c>
      <c r="DF63" s="132">
        <f t="shared" si="13"/>
        <v>80</v>
      </c>
      <c r="DG63" s="91">
        <f t="shared" si="13"/>
        <v>80</v>
      </c>
      <c r="DH63" s="115">
        <f t="shared" si="13"/>
        <v>0</v>
      </c>
      <c r="DI63" s="88">
        <f t="shared" si="13"/>
        <v>1</v>
      </c>
      <c r="DJ63" s="88">
        <f t="shared" si="13"/>
        <v>1</v>
      </c>
      <c r="DK63" s="88">
        <f t="shared" si="13"/>
        <v>0</v>
      </c>
      <c r="DL63" s="88">
        <f t="shared" si="13"/>
        <v>2</v>
      </c>
      <c r="DM63" s="88">
        <f t="shared" si="13"/>
        <v>4</v>
      </c>
      <c r="DN63" s="88">
        <f t="shared" si="13"/>
        <v>10</v>
      </c>
      <c r="DO63" s="88">
        <f t="shared" si="13"/>
        <v>16</v>
      </c>
      <c r="DP63" s="88">
        <f t="shared" si="13"/>
        <v>24</v>
      </c>
      <c r="DQ63" s="132">
        <f t="shared" si="13"/>
        <v>56</v>
      </c>
      <c r="DR63" s="116">
        <f t="shared" si="13"/>
        <v>57</v>
      </c>
      <c r="DS63" s="115">
        <f t="shared" si="13"/>
        <v>31</v>
      </c>
      <c r="DT63" s="88">
        <f t="shared" si="13"/>
        <v>61</v>
      </c>
      <c r="DU63" s="88">
        <f t="shared" si="13"/>
        <v>92</v>
      </c>
      <c r="DV63" s="88">
        <f t="shared" si="13"/>
        <v>211</v>
      </c>
      <c r="DW63" s="88">
        <f t="shared" si="13"/>
        <v>890</v>
      </c>
      <c r="DX63" s="88">
        <f t="shared" si="13"/>
        <v>532</v>
      </c>
      <c r="DY63" s="88">
        <f t="shared" si="13"/>
        <v>505</v>
      </c>
      <c r="DZ63" s="88">
        <f>SUM(DZ59:DZ62)</f>
        <v>395</v>
      </c>
      <c r="EA63" s="88">
        <f>SUM(EA59:EA62)</f>
        <v>309</v>
      </c>
      <c r="EB63" s="132">
        <f>SUM(EB59:EB62)</f>
        <v>2842</v>
      </c>
      <c r="EC63" s="91">
        <f>SUM(EC59:EC62)</f>
        <v>2934</v>
      </c>
    </row>
    <row r="64" spans="1:133" s="74" customFormat="1" ht="18" customHeight="1">
      <c r="A64" s="87" t="s">
        <v>69</v>
      </c>
      <c r="B64" s="115">
        <v>0</v>
      </c>
      <c r="C64" s="115">
        <v>0</v>
      </c>
      <c r="D64" s="115">
        <v>0</v>
      </c>
      <c r="E64" s="88">
        <v>0</v>
      </c>
      <c r="F64" s="88">
        <v>2</v>
      </c>
      <c r="G64" s="88">
        <v>6</v>
      </c>
      <c r="H64" s="88">
        <v>7</v>
      </c>
      <c r="I64" s="88">
        <v>3</v>
      </c>
      <c r="J64" s="88">
        <v>3</v>
      </c>
      <c r="K64" s="132">
        <v>21</v>
      </c>
      <c r="L64" s="91">
        <v>21</v>
      </c>
      <c r="M64" s="88">
        <v>0</v>
      </c>
      <c r="N64" s="88">
        <v>0</v>
      </c>
      <c r="O64" s="88">
        <v>0</v>
      </c>
      <c r="P64" s="88">
        <v>0</v>
      </c>
      <c r="Q64" s="88">
        <v>0</v>
      </c>
      <c r="R64" s="88">
        <v>0</v>
      </c>
      <c r="S64" s="88">
        <v>0</v>
      </c>
      <c r="T64" s="88">
        <v>0</v>
      </c>
      <c r="U64" s="88">
        <v>0</v>
      </c>
      <c r="V64" s="88">
        <v>0</v>
      </c>
      <c r="W64" s="88">
        <v>0</v>
      </c>
      <c r="X64" s="88">
        <v>0</v>
      </c>
      <c r="Y64" s="88">
        <v>0</v>
      </c>
      <c r="Z64" s="88">
        <v>0</v>
      </c>
      <c r="AA64" s="88">
        <v>0</v>
      </c>
      <c r="AB64" s="88">
        <v>2</v>
      </c>
      <c r="AC64" s="88">
        <v>3</v>
      </c>
      <c r="AD64" s="88">
        <v>5</v>
      </c>
      <c r="AE64" s="88">
        <v>3</v>
      </c>
      <c r="AF64" s="88">
        <v>3</v>
      </c>
      <c r="AG64" s="88">
        <v>16</v>
      </c>
      <c r="AH64" s="88">
        <v>16</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7</v>
      </c>
      <c r="CF64" s="88">
        <v>18</v>
      </c>
      <c r="CG64" s="88">
        <v>28</v>
      </c>
      <c r="CH64" s="88">
        <v>35</v>
      </c>
      <c r="CI64" s="88">
        <v>18</v>
      </c>
      <c r="CJ64" s="88">
        <v>106</v>
      </c>
      <c r="CK64" s="88">
        <v>106</v>
      </c>
      <c r="CL64" s="88">
        <v>0</v>
      </c>
      <c r="CM64" s="88">
        <v>0</v>
      </c>
      <c r="CN64" s="88">
        <v>0</v>
      </c>
      <c r="CO64" s="88">
        <v>0</v>
      </c>
      <c r="CP64" s="88">
        <v>6</v>
      </c>
      <c r="CQ64" s="88">
        <v>18</v>
      </c>
      <c r="CR64" s="88">
        <v>27</v>
      </c>
      <c r="CS64" s="88">
        <v>31</v>
      </c>
      <c r="CT64" s="88">
        <v>17</v>
      </c>
      <c r="CU64" s="88">
        <v>99</v>
      </c>
      <c r="CV64" s="88">
        <v>99</v>
      </c>
      <c r="CW64" s="88">
        <v>0</v>
      </c>
      <c r="CX64" s="88">
        <v>0</v>
      </c>
      <c r="CY64" s="88">
        <v>0</v>
      </c>
      <c r="CZ64" s="88">
        <v>0</v>
      </c>
      <c r="DA64" s="88">
        <v>1</v>
      </c>
      <c r="DB64" s="88">
        <v>0</v>
      </c>
      <c r="DC64" s="88">
        <v>1</v>
      </c>
      <c r="DD64" s="88">
        <v>3</v>
      </c>
      <c r="DE64" s="88">
        <v>0</v>
      </c>
      <c r="DF64" s="132">
        <v>5</v>
      </c>
      <c r="DG64" s="91">
        <v>5</v>
      </c>
      <c r="DH64" s="115">
        <v>0</v>
      </c>
      <c r="DI64" s="88">
        <v>0</v>
      </c>
      <c r="DJ64" s="88">
        <v>0</v>
      </c>
      <c r="DK64" s="88">
        <v>0</v>
      </c>
      <c r="DL64" s="88">
        <v>0</v>
      </c>
      <c r="DM64" s="88">
        <v>0</v>
      </c>
      <c r="DN64" s="88">
        <v>0</v>
      </c>
      <c r="DO64" s="88">
        <v>1</v>
      </c>
      <c r="DP64" s="88">
        <v>1</v>
      </c>
      <c r="DQ64" s="132">
        <v>2</v>
      </c>
      <c r="DR64" s="116">
        <v>2</v>
      </c>
      <c r="DS64" s="115">
        <v>1</v>
      </c>
      <c r="DT64" s="88">
        <v>0</v>
      </c>
      <c r="DU64" s="88">
        <v>1</v>
      </c>
      <c r="DV64" s="88">
        <v>53</v>
      </c>
      <c r="DW64" s="88">
        <v>274</v>
      </c>
      <c r="DX64" s="88">
        <v>120</v>
      </c>
      <c r="DY64" s="88">
        <v>119</v>
      </c>
      <c r="DZ64" s="88">
        <v>104</v>
      </c>
      <c r="EA64" s="88">
        <v>91</v>
      </c>
      <c r="EB64" s="132">
        <v>761</v>
      </c>
      <c r="EC64" s="91">
        <v>762</v>
      </c>
    </row>
    <row r="65" spans="1:133" s="74" customFormat="1" ht="18" customHeight="1">
      <c r="A65" s="87" t="s">
        <v>70</v>
      </c>
      <c r="B65" s="115">
        <v>0</v>
      </c>
      <c r="C65" s="115">
        <v>0</v>
      </c>
      <c r="D65" s="115">
        <v>0</v>
      </c>
      <c r="E65" s="88">
        <v>0</v>
      </c>
      <c r="F65" s="88">
        <v>0</v>
      </c>
      <c r="G65" s="88">
        <v>1</v>
      </c>
      <c r="H65" s="88">
        <v>0</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1</v>
      </c>
      <c r="AZ65" s="88">
        <v>0</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3</v>
      </c>
      <c r="CH65" s="88">
        <v>0</v>
      </c>
      <c r="CI65" s="88">
        <v>1</v>
      </c>
      <c r="CJ65" s="88">
        <v>4</v>
      </c>
      <c r="CK65" s="88">
        <v>4</v>
      </c>
      <c r="CL65" s="88">
        <v>0</v>
      </c>
      <c r="CM65" s="88">
        <v>0</v>
      </c>
      <c r="CN65" s="88">
        <v>0</v>
      </c>
      <c r="CO65" s="88">
        <v>0</v>
      </c>
      <c r="CP65" s="88">
        <v>0</v>
      </c>
      <c r="CQ65" s="88">
        <v>0</v>
      </c>
      <c r="CR65" s="88">
        <v>3</v>
      </c>
      <c r="CS65" s="88">
        <v>0</v>
      </c>
      <c r="CT65" s="88">
        <v>1</v>
      </c>
      <c r="CU65" s="88">
        <v>4</v>
      </c>
      <c r="CV65" s="88">
        <v>4</v>
      </c>
      <c r="CW65" s="88">
        <v>0</v>
      </c>
      <c r="CX65" s="88">
        <v>0</v>
      </c>
      <c r="CY65" s="88">
        <v>0</v>
      </c>
      <c r="CZ65" s="88">
        <v>0</v>
      </c>
      <c r="DA65" s="88">
        <v>0</v>
      </c>
      <c r="DB65" s="88">
        <v>0</v>
      </c>
      <c r="DC65" s="88">
        <v>0</v>
      </c>
      <c r="DD65" s="88">
        <v>0</v>
      </c>
      <c r="DE65" s="88">
        <v>0</v>
      </c>
      <c r="DF65" s="132">
        <v>0</v>
      </c>
      <c r="DG65" s="91">
        <v>0</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7</v>
      </c>
      <c r="DX65" s="88">
        <v>3</v>
      </c>
      <c r="DY65" s="88">
        <v>8</v>
      </c>
      <c r="DZ65" s="88">
        <v>0</v>
      </c>
      <c r="EA65" s="88">
        <v>4</v>
      </c>
      <c r="EB65" s="132">
        <v>22</v>
      </c>
      <c r="EC65" s="91">
        <v>22</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8</v>
      </c>
      <c r="CG66" s="88">
        <v>9</v>
      </c>
      <c r="CH66" s="88">
        <v>11</v>
      </c>
      <c r="CI66" s="88">
        <v>14</v>
      </c>
      <c r="CJ66" s="88">
        <v>43</v>
      </c>
      <c r="CK66" s="88">
        <v>43</v>
      </c>
      <c r="CL66" s="88">
        <v>0</v>
      </c>
      <c r="CM66" s="88">
        <v>0</v>
      </c>
      <c r="CN66" s="88">
        <v>0</v>
      </c>
      <c r="CO66" s="88">
        <v>0</v>
      </c>
      <c r="CP66" s="88">
        <v>1</v>
      </c>
      <c r="CQ66" s="88">
        <v>4</v>
      </c>
      <c r="CR66" s="88">
        <v>3</v>
      </c>
      <c r="CS66" s="88">
        <v>9</v>
      </c>
      <c r="CT66" s="88">
        <v>13</v>
      </c>
      <c r="CU66" s="88">
        <v>30</v>
      </c>
      <c r="CV66" s="88">
        <v>30</v>
      </c>
      <c r="CW66" s="88">
        <v>0</v>
      </c>
      <c r="CX66" s="88">
        <v>0</v>
      </c>
      <c r="CY66" s="88">
        <v>0</v>
      </c>
      <c r="CZ66" s="88">
        <v>0</v>
      </c>
      <c r="DA66" s="88">
        <v>0</v>
      </c>
      <c r="DB66" s="88">
        <v>4</v>
      </c>
      <c r="DC66" s="88">
        <v>5</v>
      </c>
      <c r="DD66" s="88">
        <v>2</v>
      </c>
      <c r="DE66" s="88">
        <v>1</v>
      </c>
      <c r="DF66" s="132">
        <v>12</v>
      </c>
      <c r="DG66" s="91">
        <v>12</v>
      </c>
      <c r="DH66" s="115">
        <v>0</v>
      </c>
      <c r="DI66" s="88">
        <v>0</v>
      </c>
      <c r="DJ66" s="88">
        <v>0</v>
      </c>
      <c r="DK66" s="88">
        <v>0</v>
      </c>
      <c r="DL66" s="88">
        <v>0</v>
      </c>
      <c r="DM66" s="88">
        <v>0</v>
      </c>
      <c r="DN66" s="88">
        <v>1</v>
      </c>
      <c r="DO66" s="88">
        <v>0</v>
      </c>
      <c r="DP66" s="88">
        <v>0</v>
      </c>
      <c r="DQ66" s="132">
        <v>1</v>
      </c>
      <c r="DR66" s="116">
        <v>1</v>
      </c>
      <c r="DS66" s="115">
        <v>0</v>
      </c>
      <c r="DT66" s="88">
        <v>0</v>
      </c>
      <c r="DU66" s="88">
        <v>0</v>
      </c>
      <c r="DV66" s="88">
        <v>28</v>
      </c>
      <c r="DW66" s="88">
        <v>89</v>
      </c>
      <c r="DX66" s="88">
        <v>66</v>
      </c>
      <c r="DY66" s="88">
        <v>37</v>
      </c>
      <c r="DZ66" s="88">
        <v>43</v>
      </c>
      <c r="EA66" s="88">
        <v>38</v>
      </c>
      <c r="EB66" s="132">
        <v>301</v>
      </c>
      <c r="EC66" s="91">
        <v>301</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4</v>
      </c>
      <c r="CF67" s="88">
        <v>8</v>
      </c>
      <c r="CG67" s="88">
        <v>19</v>
      </c>
      <c r="CH67" s="88">
        <v>26</v>
      </c>
      <c r="CI67" s="88">
        <v>11</v>
      </c>
      <c r="CJ67" s="88">
        <v>68</v>
      </c>
      <c r="CK67" s="88">
        <v>68</v>
      </c>
      <c r="CL67" s="88">
        <v>0</v>
      </c>
      <c r="CM67" s="88">
        <v>0</v>
      </c>
      <c r="CN67" s="88">
        <v>0</v>
      </c>
      <c r="CO67" s="88">
        <v>0</v>
      </c>
      <c r="CP67" s="88">
        <v>4</v>
      </c>
      <c r="CQ67" s="88">
        <v>8</v>
      </c>
      <c r="CR67" s="88">
        <v>19</v>
      </c>
      <c r="CS67" s="88">
        <v>25</v>
      </c>
      <c r="CT67" s="88">
        <v>10</v>
      </c>
      <c r="CU67" s="88">
        <v>66</v>
      </c>
      <c r="CV67" s="88">
        <v>66</v>
      </c>
      <c r="CW67" s="88">
        <v>0</v>
      </c>
      <c r="CX67" s="88">
        <v>0</v>
      </c>
      <c r="CY67" s="88">
        <v>0</v>
      </c>
      <c r="CZ67" s="88">
        <v>0</v>
      </c>
      <c r="DA67" s="88">
        <v>0</v>
      </c>
      <c r="DB67" s="88">
        <v>0</v>
      </c>
      <c r="DC67" s="88">
        <v>0</v>
      </c>
      <c r="DD67" s="88">
        <v>1</v>
      </c>
      <c r="DE67" s="88">
        <v>0</v>
      </c>
      <c r="DF67" s="132">
        <v>1</v>
      </c>
      <c r="DG67" s="91">
        <v>1</v>
      </c>
      <c r="DH67" s="115">
        <v>0</v>
      </c>
      <c r="DI67" s="88">
        <v>0</v>
      </c>
      <c r="DJ67" s="88">
        <v>0</v>
      </c>
      <c r="DK67" s="88">
        <v>0</v>
      </c>
      <c r="DL67" s="88">
        <v>0</v>
      </c>
      <c r="DM67" s="88">
        <v>0</v>
      </c>
      <c r="DN67" s="88">
        <v>0</v>
      </c>
      <c r="DO67" s="88">
        <v>0</v>
      </c>
      <c r="DP67" s="88">
        <v>1</v>
      </c>
      <c r="DQ67" s="132">
        <v>1</v>
      </c>
      <c r="DR67" s="116">
        <v>1</v>
      </c>
      <c r="DS67" s="115">
        <v>0</v>
      </c>
      <c r="DT67" s="88">
        <v>0</v>
      </c>
      <c r="DU67" s="88">
        <v>0</v>
      </c>
      <c r="DV67" s="88">
        <v>18</v>
      </c>
      <c r="DW67" s="88">
        <v>156</v>
      </c>
      <c r="DX67" s="88">
        <v>33</v>
      </c>
      <c r="DY67" s="88">
        <v>29</v>
      </c>
      <c r="DZ67" s="88">
        <v>45</v>
      </c>
      <c r="EA67" s="88">
        <v>22</v>
      </c>
      <c r="EB67" s="132">
        <v>303</v>
      </c>
      <c r="EC67" s="91">
        <v>303</v>
      </c>
    </row>
    <row r="68" spans="1:133" s="74" customFormat="1" ht="18" customHeight="1">
      <c r="A68" s="87" t="s">
        <v>73</v>
      </c>
      <c r="B68" s="115">
        <v>0</v>
      </c>
      <c r="C68" s="115">
        <v>0</v>
      </c>
      <c r="D68" s="115">
        <v>0</v>
      </c>
      <c r="E68" s="88">
        <v>0</v>
      </c>
      <c r="F68" s="88">
        <v>0</v>
      </c>
      <c r="G68" s="88">
        <v>0</v>
      </c>
      <c r="H68" s="88">
        <v>1</v>
      </c>
      <c r="I68" s="88">
        <v>0</v>
      </c>
      <c r="J68" s="88">
        <v>1</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1</v>
      </c>
      <c r="BA68" s="88">
        <v>0</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6</v>
      </c>
      <c r="CF68" s="88">
        <v>14</v>
      </c>
      <c r="CG68" s="88">
        <v>6</v>
      </c>
      <c r="CH68" s="88">
        <v>23</v>
      </c>
      <c r="CI68" s="88">
        <v>11</v>
      </c>
      <c r="CJ68" s="88">
        <v>60</v>
      </c>
      <c r="CK68" s="88">
        <v>60</v>
      </c>
      <c r="CL68" s="88">
        <v>0</v>
      </c>
      <c r="CM68" s="88">
        <v>0</v>
      </c>
      <c r="CN68" s="88">
        <v>0</v>
      </c>
      <c r="CO68" s="88">
        <v>0</v>
      </c>
      <c r="CP68" s="88">
        <v>4</v>
      </c>
      <c r="CQ68" s="88">
        <v>9</v>
      </c>
      <c r="CR68" s="88">
        <v>4</v>
      </c>
      <c r="CS68" s="88">
        <v>20</v>
      </c>
      <c r="CT68" s="88">
        <v>8</v>
      </c>
      <c r="CU68" s="88">
        <v>45</v>
      </c>
      <c r="CV68" s="88">
        <v>45</v>
      </c>
      <c r="CW68" s="88">
        <v>0</v>
      </c>
      <c r="CX68" s="88">
        <v>0</v>
      </c>
      <c r="CY68" s="88">
        <v>0</v>
      </c>
      <c r="CZ68" s="88">
        <v>0</v>
      </c>
      <c r="DA68" s="88">
        <v>2</v>
      </c>
      <c r="DB68" s="88">
        <v>5</v>
      </c>
      <c r="DC68" s="88">
        <v>2</v>
      </c>
      <c r="DD68" s="88">
        <v>3</v>
      </c>
      <c r="DE68" s="88">
        <v>0</v>
      </c>
      <c r="DF68" s="132">
        <v>12</v>
      </c>
      <c r="DG68" s="91">
        <v>12</v>
      </c>
      <c r="DH68" s="115">
        <v>0</v>
      </c>
      <c r="DI68" s="88">
        <v>0</v>
      </c>
      <c r="DJ68" s="88">
        <v>0</v>
      </c>
      <c r="DK68" s="88">
        <v>0</v>
      </c>
      <c r="DL68" s="88">
        <v>0</v>
      </c>
      <c r="DM68" s="88">
        <v>0</v>
      </c>
      <c r="DN68" s="88">
        <v>0</v>
      </c>
      <c r="DO68" s="88">
        <v>0</v>
      </c>
      <c r="DP68" s="88">
        <v>3</v>
      </c>
      <c r="DQ68" s="132">
        <v>3</v>
      </c>
      <c r="DR68" s="116">
        <v>3</v>
      </c>
      <c r="DS68" s="115">
        <v>2</v>
      </c>
      <c r="DT68" s="88">
        <v>0</v>
      </c>
      <c r="DU68" s="88">
        <v>2</v>
      </c>
      <c r="DV68" s="88">
        <v>22</v>
      </c>
      <c r="DW68" s="88">
        <v>135</v>
      </c>
      <c r="DX68" s="88">
        <v>97</v>
      </c>
      <c r="DY68" s="88">
        <v>55</v>
      </c>
      <c r="DZ68" s="88">
        <v>42</v>
      </c>
      <c r="EA68" s="88">
        <v>20</v>
      </c>
      <c r="EB68" s="132">
        <v>371</v>
      </c>
      <c r="EC68" s="91">
        <v>373</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0</v>
      </c>
      <c r="CI69" s="88">
        <v>1</v>
      </c>
      <c r="CJ69" s="88">
        <v>3</v>
      </c>
      <c r="CK69" s="88">
        <v>3</v>
      </c>
      <c r="CL69" s="88">
        <v>0</v>
      </c>
      <c r="CM69" s="88">
        <v>0</v>
      </c>
      <c r="CN69" s="88">
        <v>0</v>
      </c>
      <c r="CO69" s="88">
        <v>0</v>
      </c>
      <c r="CP69" s="88">
        <v>0</v>
      </c>
      <c r="CQ69" s="88">
        <v>0</v>
      </c>
      <c r="CR69" s="88">
        <v>2</v>
      </c>
      <c r="CS69" s="88">
        <v>0</v>
      </c>
      <c r="CT69" s="88">
        <v>1</v>
      </c>
      <c r="CU69" s="88">
        <v>3</v>
      </c>
      <c r="CV69" s="88">
        <v>3</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3</v>
      </c>
      <c r="DW69" s="88">
        <v>0</v>
      </c>
      <c r="DX69" s="88">
        <v>2</v>
      </c>
      <c r="DY69" s="88">
        <v>2</v>
      </c>
      <c r="DZ69" s="88">
        <v>0</v>
      </c>
      <c r="EA69" s="88">
        <v>1</v>
      </c>
      <c r="EB69" s="132">
        <v>8</v>
      </c>
      <c r="EC69" s="91">
        <v>8</v>
      </c>
    </row>
    <row r="70" spans="1:133" s="74" customFormat="1" ht="18" customHeight="1">
      <c r="A70" s="87" t="s">
        <v>75</v>
      </c>
      <c r="B70" s="115">
        <v>0</v>
      </c>
      <c r="C70" s="115">
        <v>0</v>
      </c>
      <c r="D70" s="115">
        <v>0</v>
      </c>
      <c r="E70" s="88">
        <v>0</v>
      </c>
      <c r="F70" s="88">
        <v>4</v>
      </c>
      <c r="G70" s="88">
        <v>6</v>
      </c>
      <c r="H70" s="88">
        <v>5</v>
      </c>
      <c r="I70" s="88">
        <v>5</v>
      </c>
      <c r="J70" s="88">
        <v>3</v>
      </c>
      <c r="K70" s="132">
        <v>23</v>
      </c>
      <c r="L70" s="91">
        <v>23</v>
      </c>
      <c r="M70" s="88">
        <v>0</v>
      </c>
      <c r="N70" s="88">
        <v>0</v>
      </c>
      <c r="O70" s="88">
        <v>0</v>
      </c>
      <c r="P70" s="88">
        <v>0</v>
      </c>
      <c r="Q70" s="88">
        <v>0</v>
      </c>
      <c r="R70" s="88">
        <v>0</v>
      </c>
      <c r="S70" s="88">
        <v>0</v>
      </c>
      <c r="T70" s="88">
        <v>0</v>
      </c>
      <c r="U70" s="88">
        <v>0</v>
      </c>
      <c r="V70" s="88">
        <v>0</v>
      </c>
      <c r="W70" s="88">
        <v>0</v>
      </c>
      <c r="X70" s="88">
        <v>0</v>
      </c>
      <c r="Y70" s="88">
        <v>0</v>
      </c>
      <c r="Z70" s="88">
        <v>0</v>
      </c>
      <c r="AA70" s="88">
        <v>0</v>
      </c>
      <c r="AB70" s="88">
        <v>4</v>
      </c>
      <c r="AC70" s="88">
        <v>6</v>
      </c>
      <c r="AD70" s="88">
        <v>5</v>
      </c>
      <c r="AE70" s="88">
        <v>5</v>
      </c>
      <c r="AF70" s="88">
        <v>3</v>
      </c>
      <c r="AG70" s="88">
        <v>23</v>
      </c>
      <c r="AH70" s="88">
        <v>23</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4</v>
      </c>
      <c r="CF70" s="88">
        <v>13</v>
      </c>
      <c r="CG70" s="88">
        <v>22</v>
      </c>
      <c r="CH70" s="88">
        <v>39</v>
      </c>
      <c r="CI70" s="88">
        <v>23</v>
      </c>
      <c r="CJ70" s="88">
        <v>101</v>
      </c>
      <c r="CK70" s="88">
        <v>101</v>
      </c>
      <c r="CL70" s="88">
        <v>0</v>
      </c>
      <c r="CM70" s="88">
        <v>0</v>
      </c>
      <c r="CN70" s="88">
        <v>0</v>
      </c>
      <c r="CO70" s="88">
        <v>0</v>
      </c>
      <c r="CP70" s="88">
        <v>3</v>
      </c>
      <c r="CQ70" s="88">
        <v>11</v>
      </c>
      <c r="CR70" s="88">
        <v>19</v>
      </c>
      <c r="CS70" s="88">
        <v>39</v>
      </c>
      <c r="CT70" s="88">
        <v>19</v>
      </c>
      <c r="CU70" s="88">
        <v>91</v>
      </c>
      <c r="CV70" s="88">
        <v>91</v>
      </c>
      <c r="CW70" s="88">
        <v>0</v>
      </c>
      <c r="CX70" s="88">
        <v>0</v>
      </c>
      <c r="CY70" s="88">
        <v>0</v>
      </c>
      <c r="CZ70" s="88">
        <v>0</v>
      </c>
      <c r="DA70" s="88">
        <v>0</v>
      </c>
      <c r="DB70" s="88">
        <v>2</v>
      </c>
      <c r="DC70" s="88">
        <v>2</v>
      </c>
      <c r="DD70" s="88">
        <v>0</v>
      </c>
      <c r="DE70" s="88">
        <v>1</v>
      </c>
      <c r="DF70" s="132">
        <v>5</v>
      </c>
      <c r="DG70" s="91">
        <v>5</v>
      </c>
      <c r="DH70" s="115">
        <v>0</v>
      </c>
      <c r="DI70" s="88">
        <v>0</v>
      </c>
      <c r="DJ70" s="88">
        <v>0</v>
      </c>
      <c r="DK70" s="88">
        <v>0</v>
      </c>
      <c r="DL70" s="88">
        <v>1</v>
      </c>
      <c r="DM70" s="88">
        <v>0</v>
      </c>
      <c r="DN70" s="88">
        <v>1</v>
      </c>
      <c r="DO70" s="88">
        <v>0</v>
      </c>
      <c r="DP70" s="88">
        <v>3</v>
      </c>
      <c r="DQ70" s="132">
        <v>5</v>
      </c>
      <c r="DR70" s="116">
        <v>5</v>
      </c>
      <c r="DS70" s="115">
        <v>20</v>
      </c>
      <c r="DT70" s="88">
        <v>1</v>
      </c>
      <c r="DU70" s="88">
        <v>21</v>
      </c>
      <c r="DV70" s="88">
        <v>105</v>
      </c>
      <c r="DW70" s="88">
        <v>147</v>
      </c>
      <c r="DX70" s="88">
        <v>123</v>
      </c>
      <c r="DY70" s="88">
        <v>87</v>
      </c>
      <c r="DZ70" s="88">
        <v>146</v>
      </c>
      <c r="EA70" s="88">
        <v>97</v>
      </c>
      <c r="EB70" s="132">
        <v>705</v>
      </c>
      <c r="EC70" s="91">
        <v>726</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3</v>
      </c>
      <c r="CG71" s="88">
        <v>0</v>
      </c>
      <c r="CH71" s="88">
        <v>0</v>
      </c>
      <c r="CI71" s="88">
        <v>1</v>
      </c>
      <c r="CJ71" s="88">
        <v>5</v>
      </c>
      <c r="CK71" s="88">
        <v>5</v>
      </c>
      <c r="CL71" s="88">
        <v>0</v>
      </c>
      <c r="CM71" s="88">
        <v>0</v>
      </c>
      <c r="CN71" s="88">
        <v>0</v>
      </c>
      <c r="CO71" s="88">
        <v>0</v>
      </c>
      <c r="CP71" s="88">
        <v>1</v>
      </c>
      <c r="CQ71" s="88">
        <v>3</v>
      </c>
      <c r="CR71" s="88">
        <v>0</v>
      </c>
      <c r="CS71" s="88">
        <v>0</v>
      </c>
      <c r="CT71" s="88">
        <v>0</v>
      </c>
      <c r="CU71" s="88">
        <v>4</v>
      </c>
      <c r="CV71" s="88">
        <v>4</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3</v>
      </c>
      <c r="DY71" s="88">
        <v>0</v>
      </c>
      <c r="DZ71" s="88">
        <v>0</v>
      </c>
      <c r="EA71" s="88">
        <v>1</v>
      </c>
      <c r="EB71" s="132">
        <v>5</v>
      </c>
      <c r="EC71" s="91">
        <v>5</v>
      </c>
    </row>
    <row r="72" spans="1:133" s="74" customFormat="1" ht="18" customHeight="1">
      <c r="A72" s="87" t="s">
        <v>77</v>
      </c>
      <c r="B72" s="115">
        <v>0</v>
      </c>
      <c r="C72" s="115">
        <v>0</v>
      </c>
      <c r="D72" s="115">
        <v>0</v>
      </c>
      <c r="E72" s="88">
        <v>0</v>
      </c>
      <c r="F72" s="88">
        <v>0</v>
      </c>
      <c r="G72" s="88">
        <v>0</v>
      </c>
      <c r="H72" s="88">
        <v>1</v>
      </c>
      <c r="I72" s="88">
        <v>1</v>
      </c>
      <c r="J72" s="88">
        <v>0</v>
      </c>
      <c r="K72" s="132">
        <v>2</v>
      </c>
      <c r="L72" s="91">
        <v>2</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1</v>
      </c>
      <c r="CG72" s="88">
        <v>1</v>
      </c>
      <c r="CH72" s="88">
        <v>4</v>
      </c>
      <c r="CI72" s="88">
        <v>1</v>
      </c>
      <c r="CJ72" s="88">
        <v>7</v>
      </c>
      <c r="CK72" s="88">
        <v>7</v>
      </c>
      <c r="CL72" s="88">
        <v>0</v>
      </c>
      <c r="CM72" s="88">
        <v>0</v>
      </c>
      <c r="CN72" s="88">
        <v>0</v>
      </c>
      <c r="CO72" s="88">
        <v>0</v>
      </c>
      <c r="CP72" s="88">
        <v>0</v>
      </c>
      <c r="CQ72" s="88">
        <v>0</v>
      </c>
      <c r="CR72" s="88">
        <v>1</v>
      </c>
      <c r="CS72" s="88">
        <v>4</v>
      </c>
      <c r="CT72" s="88">
        <v>0</v>
      </c>
      <c r="CU72" s="88">
        <v>5</v>
      </c>
      <c r="CV72" s="88">
        <v>5</v>
      </c>
      <c r="CW72" s="88">
        <v>0</v>
      </c>
      <c r="CX72" s="88">
        <v>0</v>
      </c>
      <c r="CY72" s="88">
        <v>0</v>
      </c>
      <c r="CZ72" s="88">
        <v>0</v>
      </c>
      <c r="DA72" s="88">
        <v>0</v>
      </c>
      <c r="DB72" s="88">
        <v>1</v>
      </c>
      <c r="DC72" s="88">
        <v>0</v>
      </c>
      <c r="DD72" s="88">
        <v>0</v>
      </c>
      <c r="DE72" s="88">
        <v>0</v>
      </c>
      <c r="DF72" s="132">
        <v>1</v>
      </c>
      <c r="DG72" s="91">
        <v>1</v>
      </c>
      <c r="DH72" s="115">
        <v>0</v>
      </c>
      <c r="DI72" s="88">
        <v>0</v>
      </c>
      <c r="DJ72" s="88">
        <v>0</v>
      </c>
      <c r="DK72" s="88">
        <v>0</v>
      </c>
      <c r="DL72" s="88">
        <v>0</v>
      </c>
      <c r="DM72" s="88">
        <v>0</v>
      </c>
      <c r="DN72" s="88">
        <v>0</v>
      </c>
      <c r="DO72" s="88">
        <v>0</v>
      </c>
      <c r="DP72" s="88">
        <v>1</v>
      </c>
      <c r="DQ72" s="132">
        <v>1</v>
      </c>
      <c r="DR72" s="116">
        <v>1</v>
      </c>
      <c r="DS72" s="115">
        <v>2</v>
      </c>
      <c r="DT72" s="88">
        <v>8</v>
      </c>
      <c r="DU72" s="88">
        <v>10</v>
      </c>
      <c r="DV72" s="88">
        <v>12</v>
      </c>
      <c r="DW72" s="88">
        <v>36</v>
      </c>
      <c r="DX72" s="88">
        <v>14</v>
      </c>
      <c r="DY72" s="88">
        <v>9</v>
      </c>
      <c r="DZ72" s="88">
        <v>9</v>
      </c>
      <c r="EA72" s="88">
        <v>11</v>
      </c>
      <c r="EB72" s="132">
        <v>91</v>
      </c>
      <c r="EC72" s="91">
        <v>101</v>
      </c>
    </row>
    <row r="73" spans="1:133" s="74" customFormat="1" ht="18" customHeight="1" thickBot="1">
      <c r="A73" s="92" t="s">
        <v>78</v>
      </c>
      <c r="B73" s="118">
        <f aca="true" t="shared" si="14" ref="B73:AG73">SUM(B64:B72)</f>
        <v>0</v>
      </c>
      <c r="C73" s="93">
        <f t="shared" si="14"/>
        <v>0</v>
      </c>
      <c r="D73" s="93">
        <f t="shared" si="14"/>
        <v>0</v>
      </c>
      <c r="E73" s="93">
        <f t="shared" si="14"/>
        <v>0</v>
      </c>
      <c r="F73" s="93">
        <f t="shared" si="14"/>
        <v>6</v>
      </c>
      <c r="G73" s="93">
        <f t="shared" si="14"/>
        <v>14</v>
      </c>
      <c r="H73" s="93">
        <f t="shared" si="14"/>
        <v>15</v>
      </c>
      <c r="I73" s="93">
        <f t="shared" si="14"/>
        <v>9</v>
      </c>
      <c r="J73" s="93">
        <f t="shared" si="14"/>
        <v>7</v>
      </c>
      <c r="K73" s="93">
        <f t="shared" si="14"/>
        <v>51</v>
      </c>
      <c r="L73" s="96">
        <f t="shared" si="14"/>
        <v>51</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6</v>
      </c>
      <c r="AC73" s="93">
        <f t="shared" si="14"/>
        <v>9</v>
      </c>
      <c r="AD73" s="93">
        <f t="shared" si="14"/>
        <v>10</v>
      </c>
      <c r="AE73" s="93">
        <f t="shared" si="14"/>
        <v>8</v>
      </c>
      <c r="AF73" s="93">
        <f t="shared" si="14"/>
        <v>7</v>
      </c>
      <c r="AG73" s="93">
        <f t="shared" si="14"/>
        <v>40</v>
      </c>
      <c r="AH73" s="93">
        <f aca="true" t="shared" si="15" ref="AH73:BM73">SUM(AH64:AH72)</f>
        <v>40</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5</v>
      </c>
      <c r="AZ73" s="93">
        <f t="shared" si="15"/>
        <v>5</v>
      </c>
      <c r="BA73" s="93">
        <f t="shared" si="15"/>
        <v>1</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23</v>
      </c>
      <c r="CF73" s="93">
        <f t="shared" si="16"/>
        <v>65</v>
      </c>
      <c r="CG73" s="93">
        <f t="shared" si="16"/>
        <v>90</v>
      </c>
      <c r="CH73" s="93">
        <f t="shared" si="16"/>
        <v>138</v>
      </c>
      <c r="CI73" s="93">
        <f t="shared" si="16"/>
        <v>81</v>
      </c>
      <c r="CJ73" s="93">
        <f t="shared" si="16"/>
        <v>397</v>
      </c>
      <c r="CK73" s="93">
        <f t="shared" si="16"/>
        <v>397</v>
      </c>
      <c r="CL73" s="93">
        <f t="shared" si="16"/>
        <v>0</v>
      </c>
      <c r="CM73" s="93">
        <f t="shared" si="16"/>
        <v>0</v>
      </c>
      <c r="CN73" s="93">
        <f t="shared" si="16"/>
        <v>0</v>
      </c>
      <c r="CO73" s="93">
        <f t="shared" si="16"/>
        <v>0</v>
      </c>
      <c r="CP73" s="93">
        <f t="shared" si="16"/>
        <v>19</v>
      </c>
      <c r="CQ73" s="93">
        <f t="shared" si="16"/>
        <v>53</v>
      </c>
      <c r="CR73" s="93">
        <f t="shared" si="16"/>
        <v>78</v>
      </c>
      <c r="CS73" s="93">
        <f t="shared" si="16"/>
        <v>128</v>
      </c>
      <c r="CT73" s="93">
        <f aca="true" t="shared" si="17" ref="CT73:DY73">SUM(CT64:CT72)</f>
        <v>69</v>
      </c>
      <c r="CU73" s="93">
        <f t="shared" si="17"/>
        <v>347</v>
      </c>
      <c r="CV73" s="93">
        <f t="shared" si="17"/>
        <v>347</v>
      </c>
      <c r="CW73" s="93">
        <f t="shared" si="17"/>
        <v>0</v>
      </c>
      <c r="CX73" s="93">
        <f t="shared" si="17"/>
        <v>0</v>
      </c>
      <c r="CY73" s="93">
        <f t="shared" si="17"/>
        <v>0</v>
      </c>
      <c r="CZ73" s="93">
        <f t="shared" si="17"/>
        <v>0</v>
      </c>
      <c r="DA73" s="93">
        <f t="shared" si="17"/>
        <v>3</v>
      </c>
      <c r="DB73" s="93">
        <f t="shared" si="17"/>
        <v>12</v>
      </c>
      <c r="DC73" s="93">
        <f t="shared" si="17"/>
        <v>10</v>
      </c>
      <c r="DD73" s="93">
        <f t="shared" si="17"/>
        <v>9</v>
      </c>
      <c r="DE73" s="93">
        <f t="shared" si="17"/>
        <v>2</v>
      </c>
      <c r="DF73" s="133">
        <f t="shared" si="17"/>
        <v>36</v>
      </c>
      <c r="DG73" s="96">
        <f t="shared" si="17"/>
        <v>36</v>
      </c>
      <c r="DH73" s="118">
        <f t="shared" si="17"/>
        <v>0</v>
      </c>
      <c r="DI73" s="93">
        <f t="shared" si="17"/>
        <v>0</v>
      </c>
      <c r="DJ73" s="93">
        <f t="shared" si="17"/>
        <v>0</v>
      </c>
      <c r="DK73" s="93">
        <f t="shared" si="17"/>
        <v>0</v>
      </c>
      <c r="DL73" s="93">
        <f t="shared" si="17"/>
        <v>1</v>
      </c>
      <c r="DM73" s="93">
        <f t="shared" si="17"/>
        <v>0</v>
      </c>
      <c r="DN73" s="93">
        <f t="shared" si="17"/>
        <v>2</v>
      </c>
      <c r="DO73" s="93">
        <f t="shared" si="17"/>
        <v>1</v>
      </c>
      <c r="DP73" s="93">
        <f t="shared" si="17"/>
        <v>10</v>
      </c>
      <c r="DQ73" s="133">
        <f t="shared" si="17"/>
        <v>14</v>
      </c>
      <c r="DR73" s="121">
        <f t="shared" si="17"/>
        <v>14</v>
      </c>
      <c r="DS73" s="118">
        <f t="shared" si="17"/>
        <v>25</v>
      </c>
      <c r="DT73" s="93">
        <f t="shared" si="17"/>
        <v>9</v>
      </c>
      <c r="DU73" s="93">
        <f t="shared" si="17"/>
        <v>34</v>
      </c>
      <c r="DV73" s="93">
        <f t="shared" si="17"/>
        <v>241</v>
      </c>
      <c r="DW73" s="93">
        <f t="shared" si="17"/>
        <v>845</v>
      </c>
      <c r="DX73" s="93">
        <f t="shared" si="17"/>
        <v>461</v>
      </c>
      <c r="DY73" s="93">
        <f t="shared" si="17"/>
        <v>346</v>
      </c>
      <c r="DZ73" s="93">
        <f>SUM(DZ64:DZ72)</f>
        <v>389</v>
      </c>
      <c r="EA73" s="93">
        <f>SUM(EA64:EA72)</f>
        <v>285</v>
      </c>
      <c r="EB73" s="133">
        <f>SUM(EB64:EB72)</f>
        <v>2567</v>
      </c>
      <c r="EC73" s="96">
        <f>SUM(EC64:EC72)</f>
        <v>2601</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7.xml><?xml version="1.0" encoding="utf-8"?>
<worksheet xmlns="http://schemas.openxmlformats.org/spreadsheetml/2006/main" xmlns:r="http://schemas.openxmlformats.org/officeDocument/2006/relationships">
  <dimension ref="A1:HM124"/>
  <sheetViews>
    <sheetView tabSelected="1"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B63" sqref="B63"/>
    </sheetView>
  </sheetViews>
  <sheetFormatPr defaultColWidth="8.796875" defaultRowHeight="14.25"/>
  <cols>
    <col min="1" max="1" width="12.3984375" style="97" customWidth="1"/>
    <col min="2" max="221" width="18.59765625" style="97" customWidth="1"/>
    <col min="222" max="16384" width="9" style="97" customWidth="1"/>
  </cols>
  <sheetData>
    <row r="1" spans="1:18" ht="14.25">
      <c r="A1" s="74" t="s">
        <v>159</v>
      </c>
      <c r="B1" s="74"/>
      <c r="C1" s="74"/>
      <c r="D1" s="74"/>
      <c r="E1" s="74"/>
      <c r="F1" s="74" t="s">
        <v>160</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164</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165</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165</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165</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112</v>
      </c>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3"/>
    </row>
    <row r="4" spans="1:221" ht="18" customHeight="1">
      <c r="A4" s="202"/>
      <c r="B4" s="266"/>
      <c r="C4" s="266"/>
      <c r="D4" s="266"/>
      <c r="E4" s="266"/>
      <c r="F4" s="266"/>
      <c r="G4" s="266"/>
      <c r="H4" s="266"/>
      <c r="I4" s="266"/>
      <c r="J4" s="266"/>
      <c r="K4" s="266"/>
      <c r="L4" s="266"/>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71"/>
      <c r="DJ4" s="271"/>
      <c r="DK4" s="271"/>
      <c r="DL4" s="271"/>
      <c r="DM4" s="271"/>
      <c r="DN4" s="271"/>
      <c r="DO4" s="271"/>
      <c r="DP4" s="271"/>
      <c r="DQ4" s="271"/>
      <c r="DR4" s="271"/>
      <c r="DS4" s="137"/>
      <c r="DT4" s="137"/>
      <c r="DU4" s="137"/>
      <c r="DV4" s="137"/>
      <c r="DW4" s="137"/>
      <c r="DX4" s="137"/>
      <c r="DY4" s="137"/>
      <c r="DZ4" s="137"/>
      <c r="EA4" s="137"/>
      <c r="EB4" s="137"/>
      <c r="EC4" s="137"/>
      <c r="ED4" s="138"/>
      <c r="EE4" s="138"/>
      <c r="EF4" s="138"/>
      <c r="EG4" s="138"/>
      <c r="EH4" s="138"/>
      <c r="EI4" s="138"/>
      <c r="EJ4" s="138"/>
      <c r="EK4" s="138"/>
      <c r="EL4" s="138"/>
      <c r="EM4" s="138"/>
      <c r="EN4" s="138"/>
      <c r="EO4" s="218" t="s">
        <v>114</v>
      </c>
      <c r="EP4" s="218"/>
      <c r="EQ4" s="218"/>
      <c r="ER4" s="218"/>
      <c r="ES4" s="218"/>
      <c r="ET4" s="218"/>
      <c r="EU4" s="218"/>
      <c r="EV4" s="218"/>
      <c r="EW4" s="218"/>
      <c r="EX4" s="218"/>
      <c r="EY4" s="219"/>
      <c r="EZ4" s="210" t="s">
        <v>145</v>
      </c>
      <c r="FA4" s="271"/>
      <c r="FB4" s="271"/>
      <c r="FC4" s="271"/>
      <c r="FD4" s="271"/>
      <c r="FE4" s="271"/>
      <c r="FF4" s="271"/>
      <c r="FG4" s="271"/>
      <c r="FH4" s="271"/>
      <c r="FI4" s="271"/>
      <c r="FJ4" s="271"/>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74"/>
      <c r="HE4" s="274"/>
      <c r="HF4" s="274"/>
      <c r="HG4" s="274"/>
      <c r="HH4" s="274"/>
      <c r="HI4" s="274"/>
      <c r="HJ4" s="274"/>
      <c r="HK4" s="274"/>
      <c r="HL4" s="274"/>
      <c r="HM4" s="275"/>
    </row>
    <row r="5" spans="1:221" ht="18" customHeight="1">
      <c r="A5" s="263"/>
      <c r="B5" s="267"/>
      <c r="C5" s="267"/>
      <c r="D5" s="267"/>
      <c r="E5" s="267"/>
      <c r="F5" s="267"/>
      <c r="G5" s="267"/>
      <c r="H5" s="267"/>
      <c r="I5" s="267"/>
      <c r="J5" s="267"/>
      <c r="K5" s="267"/>
      <c r="L5" s="267"/>
      <c r="M5" s="277"/>
      <c r="N5" s="254"/>
      <c r="O5" s="254"/>
      <c r="P5" s="254"/>
      <c r="Q5" s="254"/>
      <c r="R5" s="254"/>
      <c r="S5" s="254"/>
      <c r="T5" s="254"/>
      <c r="U5" s="254"/>
      <c r="V5" s="254"/>
      <c r="W5" s="254"/>
      <c r="X5" s="198" t="s">
        <v>115</v>
      </c>
      <c r="Y5" s="268"/>
      <c r="Z5" s="268"/>
      <c r="AA5" s="268"/>
      <c r="AB5" s="268"/>
      <c r="AC5" s="268"/>
      <c r="AD5" s="268"/>
      <c r="AE5" s="268"/>
      <c r="AF5" s="268"/>
      <c r="AG5" s="268"/>
      <c r="AH5" s="269"/>
      <c r="AI5" s="198" t="s">
        <v>116</v>
      </c>
      <c r="AJ5" s="268"/>
      <c r="AK5" s="268"/>
      <c r="AL5" s="268"/>
      <c r="AM5" s="268"/>
      <c r="AN5" s="268"/>
      <c r="AO5" s="268"/>
      <c r="AP5" s="268"/>
      <c r="AQ5" s="268"/>
      <c r="AR5" s="268"/>
      <c r="AS5" s="269"/>
      <c r="AT5" s="213" t="s">
        <v>117</v>
      </c>
      <c r="AU5" s="256"/>
      <c r="AV5" s="256"/>
      <c r="AW5" s="256"/>
      <c r="AX5" s="256"/>
      <c r="AY5" s="256"/>
      <c r="AZ5" s="256"/>
      <c r="BA5" s="256"/>
      <c r="BB5" s="256"/>
      <c r="BC5" s="256"/>
      <c r="BD5" s="257"/>
      <c r="BE5" s="213" t="s">
        <v>118</v>
      </c>
      <c r="BF5" s="256"/>
      <c r="BG5" s="256"/>
      <c r="BH5" s="256"/>
      <c r="BI5" s="256"/>
      <c r="BJ5" s="256"/>
      <c r="BK5" s="256"/>
      <c r="BL5" s="256"/>
      <c r="BM5" s="256"/>
      <c r="BN5" s="256"/>
      <c r="BO5" s="257"/>
      <c r="BP5" s="213" t="s">
        <v>125</v>
      </c>
      <c r="BQ5" s="256"/>
      <c r="BR5" s="256"/>
      <c r="BS5" s="256"/>
      <c r="BT5" s="256"/>
      <c r="BU5" s="256"/>
      <c r="BV5" s="256"/>
      <c r="BW5" s="256"/>
      <c r="BX5" s="256"/>
      <c r="BY5" s="256"/>
      <c r="BZ5" s="257"/>
      <c r="CA5" s="236"/>
      <c r="CB5" s="237"/>
      <c r="CC5" s="237"/>
      <c r="CD5" s="237"/>
      <c r="CE5" s="237"/>
      <c r="CF5" s="237"/>
      <c r="CG5" s="237"/>
      <c r="CH5" s="237"/>
      <c r="CI5" s="237"/>
      <c r="CJ5" s="237"/>
      <c r="CK5" s="238"/>
      <c r="CL5" s="213" t="s">
        <v>119</v>
      </c>
      <c r="CM5" s="256"/>
      <c r="CN5" s="256"/>
      <c r="CO5" s="256"/>
      <c r="CP5" s="256"/>
      <c r="CQ5" s="256"/>
      <c r="CR5" s="256"/>
      <c r="CS5" s="256"/>
      <c r="CT5" s="256"/>
      <c r="CU5" s="256"/>
      <c r="CV5" s="257"/>
      <c r="CW5" s="213" t="s">
        <v>120</v>
      </c>
      <c r="CX5" s="256"/>
      <c r="CY5" s="256"/>
      <c r="CZ5" s="256"/>
      <c r="DA5" s="256"/>
      <c r="DB5" s="256"/>
      <c r="DC5" s="256"/>
      <c r="DD5" s="256"/>
      <c r="DE5" s="256"/>
      <c r="DF5" s="256"/>
      <c r="DG5" s="270"/>
      <c r="DH5" s="254"/>
      <c r="DI5" s="254"/>
      <c r="DJ5" s="254"/>
      <c r="DK5" s="254"/>
      <c r="DL5" s="254"/>
      <c r="DM5" s="254"/>
      <c r="DN5" s="254"/>
      <c r="DO5" s="254"/>
      <c r="DP5" s="254"/>
      <c r="DQ5" s="254"/>
      <c r="DR5" s="254"/>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54"/>
      <c r="FA5" s="254"/>
      <c r="FB5" s="254"/>
      <c r="FC5" s="254"/>
      <c r="FD5" s="254"/>
      <c r="FE5" s="254"/>
      <c r="FF5" s="254"/>
      <c r="FG5" s="254"/>
      <c r="FH5" s="254"/>
      <c r="FI5" s="254"/>
      <c r="FJ5" s="254"/>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54"/>
      <c r="HD5" s="254"/>
      <c r="HE5" s="254"/>
      <c r="HF5" s="254"/>
      <c r="HG5" s="254"/>
      <c r="HH5" s="254"/>
      <c r="HI5" s="254"/>
      <c r="HJ5" s="254"/>
      <c r="HK5" s="254"/>
      <c r="HL5" s="254"/>
      <c r="HM5" s="276"/>
    </row>
    <row r="6" spans="1:221"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148407795</v>
      </c>
      <c r="C7" s="111">
        <f t="shared" si="0"/>
        <v>210392247</v>
      </c>
      <c r="D7" s="111">
        <f t="shared" si="0"/>
        <v>358800042</v>
      </c>
      <c r="E7" s="111">
        <f t="shared" si="0"/>
        <v>1065859777</v>
      </c>
      <c r="F7" s="82">
        <f t="shared" si="0"/>
        <v>5303414985</v>
      </c>
      <c r="G7" s="82">
        <f t="shared" si="0"/>
        <v>4169942792</v>
      </c>
      <c r="H7" s="82">
        <f t="shared" si="0"/>
        <v>4313157703</v>
      </c>
      <c r="I7" s="82">
        <f t="shared" si="0"/>
        <v>4085143821</v>
      </c>
      <c r="J7" s="82">
        <f t="shared" si="0"/>
        <v>3603554362</v>
      </c>
      <c r="K7" s="82">
        <f t="shared" si="0"/>
        <v>22541073440</v>
      </c>
      <c r="L7" s="82">
        <f t="shared" si="0"/>
        <v>22899873482</v>
      </c>
      <c r="M7" s="135">
        <f t="shared" si="0"/>
        <v>64085490</v>
      </c>
      <c r="N7" s="85">
        <f t="shared" si="0"/>
        <v>74137442</v>
      </c>
      <c r="O7" s="85">
        <f t="shared" si="0"/>
        <v>138222932</v>
      </c>
      <c r="P7" s="85">
        <f t="shared" si="0"/>
        <v>454342697</v>
      </c>
      <c r="Q7" s="85">
        <f t="shared" si="0"/>
        <v>2109079523</v>
      </c>
      <c r="R7" s="85">
        <f t="shared" si="0"/>
        <v>1604884665</v>
      </c>
      <c r="S7" s="85">
        <f t="shared" si="0"/>
        <v>1662664300</v>
      </c>
      <c r="T7" s="85">
        <f t="shared" si="0"/>
        <v>1783070836</v>
      </c>
      <c r="U7" s="85">
        <f t="shared" si="0"/>
        <v>2142638561</v>
      </c>
      <c r="V7" s="85">
        <f t="shared" si="0"/>
        <v>9756680582</v>
      </c>
      <c r="W7" s="85">
        <f t="shared" si="0"/>
        <v>9894903514</v>
      </c>
      <c r="X7" s="85">
        <f t="shared" si="0"/>
        <v>59891900</v>
      </c>
      <c r="Y7" s="85">
        <f t="shared" si="0"/>
        <v>66553099</v>
      </c>
      <c r="Z7" s="85">
        <f t="shared" si="0"/>
        <v>126444999</v>
      </c>
      <c r="AA7" s="85">
        <f t="shared" si="0"/>
        <v>429568014</v>
      </c>
      <c r="AB7" s="85">
        <f t="shared" si="0"/>
        <v>1859602852</v>
      </c>
      <c r="AC7" s="85">
        <f t="shared" si="0"/>
        <v>1344327225</v>
      </c>
      <c r="AD7" s="85">
        <f t="shared" si="0"/>
        <v>1322349114</v>
      </c>
      <c r="AE7" s="85">
        <f t="shared" si="0"/>
        <v>1313286770</v>
      </c>
      <c r="AF7" s="85">
        <f t="shared" si="0"/>
        <v>1380764919</v>
      </c>
      <c r="AG7" s="85">
        <f t="shared" si="0"/>
        <v>7649898894</v>
      </c>
      <c r="AH7" s="85">
        <f t="shared" si="0"/>
        <v>7776343893</v>
      </c>
      <c r="AI7" s="85">
        <f t="shared" si="0"/>
        <v>136747</v>
      </c>
      <c r="AJ7" s="85">
        <f t="shared" si="0"/>
        <v>423625</v>
      </c>
      <c r="AK7" s="85">
        <f t="shared" si="0"/>
        <v>560372</v>
      </c>
      <c r="AL7" s="85">
        <f t="shared" si="0"/>
        <v>778125</v>
      </c>
      <c r="AM7" s="85">
        <f t="shared" si="0"/>
        <v>16867392</v>
      </c>
      <c r="AN7" s="85">
        <f t="shared" si="0"/>
        <v>30491757</v>
      </c>
      <c r="AO7" s="85">
        <f t="shared" si="0"/>
        <v>79574253</v>
      </c>
      <c r="AP7" s="85">
        <f t="shared" si="0"/>
        <v>173660065</v>
      </c>
      <c r="AQ7" s="85">
        <f t="shared" si="0"/>
        <v>347375016</v>
      </c>
      <c r="AR7" s="85">
        <f t="shared" si="0"/>
        <v>648746608</v>
      </c>
      <c r="AS7" s="85">
        <f t="shared" si="0"/>
        <v>649306980</v>
      </c>
      <c r="AT7" s="85">
        <f t="shared" si="0"/>
        <v>2194053</v>
      </c>
      <c r="AU7" s="85">
        <f t="shared" si="0"/>
        <v>5607806</v>
      </c>
      <c r="AV7" s="85">
        <f t="shared" si="0"/>
        <v>7801859</v>
      </c>
      <c r="AW7" s="85">
        <f t="shared" si="0"/>
        <v>14794032</v>
      </c>
      <c r="AX7" s="85">
        <f t="shared" si="0"/>
        <v>163077870</v>
      </c>
      <c r="AY7" s="85">
        <f t="shared" si="0"/>
        <v>164030740</v>
      </c>
      <c r="AZ7" s="85">
        <f t="shared" si="0"/>
        <v>184361242</v>
      </c>
      <c r="BA7" s="85">
        <f t="shared" si="0"/>
        <v>217450092</v>
      </c>
      <c r="BB7" s="85">
        <f t="shared" si="0"/>
        <v>330841690</v>
      </c>
      <c r="BC7" s="85">
        <f t="shared" si="0"/>
        <v>1074555666</v>
      </c>
      <c r="BD7" s="85">
        <f t="shared" si="0"/>
        <v>1082357525</v>
      </c>
      <c r="BE7" s="85">
        <f t="shared" si="0"/>
        <v>106980</v>
      </c>
      <c r="BF7" s="85">
        <f t="shared" si="0"/>
        <v>402712</v>
      </c>
      <c r="BG7" s="85">
        <f t="shared" si="0"/>
        <v>509692</v>
      </c>
      <c r="BH7" s="85">
        <f t="shared" si="0"/>
        <v>709496</v>
      </c>
      <c r="BI7" s="85">
        <f t="shared" si="0"/>
        <v>6270139</v>
      </c>
      <c r="BJ7" s="85">
        <f t="shared" si="0"/>
        <v>7893613</v>
      </c>
      <c r="BK7" s="85">
        <f t="shared" si="0"/>
        <v>9428330</v>
      </c>
      <c r="BL7" s="85">
        <f t="shared" si="0"/>
        <v>9299347</v>
      </c>
      <c r="BM7" s="85">
        <f t="shared" si="0"/>
        <v>8712890</v>
      </c>
      <c r="BN7" s="85">
        <f aca="true" t="shared" si="1" ref="BN7:DY7">SUM(,BN31,BN58,BN63,BN73)</f>
        <v>42313815</v>
      </c>
      <c r="BO7" s="85">
        <f t="shared" si="1"/>
        <v>42823507</v>
      </c>
      <c r="BP7" s="85">
        <f t="shared" si="1"/>
        <v>1755810</v>
      </c>
      <c r="BQ7" s="85">
        <f t="shared" si="1"/>
        <v>1150200</v>
      </c>
      <c r="BR7" s="85">
        <f t="shared" si="1"/>
        <v>2906010</v>
      </c>
      <c r="BS7" s="85">
        <f t="shared" si="1"/>
        <v>8493030</v>
      </c>
      <c r="BT7" s="85">
        <f t="shared" si="1"/>
        <v>63261270</v>
      </c>
      <c r="BU7" s="85">
        <f t="shared" si="1"/>
        <v>58141330</v>
      </c>
      <c r="BV7" s="85">
        <f t="shared" si="1"/>
        <v>66951361</v>
      </c>
      <c r="BW7" s="85">
        <f t="shared" si="1"/>
        <v>69374562</v>
      </c>
      <c r="BX7" s="85">
        <f t="shared" si="1"/>
        <v>74944046</v>
      </c>
      <c r="BY7" s="85">
        <f t="shared" si="1"/>
        <v>341165599</v>
      </c>
      <c r="BZ7" s="85">
        <f t="shared" si="1"/>
        <v>344071609</v>
      </c>
      <c r="CA7" s="85">
        <f t="shared" si="1"/>
        <v>26614905</v>
      </c>
      <c r="CB7" s="85">
        <f t="shared" si="1"/>
        <v>65522088</v>
      </c>
      <c r="CC7" s="85">
        <f t="shared" si="1"/>
        <v>92136993</v>
      </c>
      <c r="CD7" s="85">
        <f t="shared" si="1"/>
        <v>198389369</v>
      </c>
      <c r="CE7" s="85">
        <f t="shared" si="1"/>
        <v>1352592340</v>
      </c>
      <c r="CF7" s="85">
        <f t="shared" si="1"/>
        <v>1201945312</v>
      </c>
      <c r="CG7" s="85">
        <f t="shared" si="1"/>
        <v>1087671636</v>
      </c>
      <c r="CH7" s="85">
        <f t="shared" si="1"/>
        <v>767612031</v>
      </c>
      <c r="CI7" s="85">
        <f t="shared" si="1"/>
        <v>323488747</v>
      </c>
      <c r="CJ7" s="85">
        <f t="shared" si="1"/>
        <v>4931699435</v>
      </c>
      <c r="CK7" s="85">
        <f t="shared" si="1"/>
        <v>5023836428</v>
      </c>
      <c r="CL7" s="85">
        <f t="shared" si="1"/>
        <v>22548799</v>
      </c>
      <c r="CM7" s="85">
        <f t="shared" si="1"/>
        <v>52118425</v>
      </c>
      <c r="CN7" s="85">
        <f t="shared" si="1"/>
        <v>74667224</v>
      </c>
      <c r="CO7" s="85">
        <f t="shared" si="1"/>
        <v>174681572</v>
      </c>
      <c r="CP7" s="85">
        <f t="shared" si="1"/>
        <v>1110701542</v>
      </c>
      <c r="CQ7" s="85">
        <f t="shared" si="1"/>
        <v>948654043</v>
      </c>
      <c r="CR7" s="85">
        <f t="shared" si="1"/>
        <v>839514545</v>
      </c>
      <c r="CS7" s="85">
        <f t="shared" si="1"/>
        <v>576825625</v>
      </c>
      <c r="CT7" s="85">
        <f t="shared" si="1"/>
        <v>244642482</v>
      </c>
      <c r="CU7" s="85">
        <f t="shared" si="1"/>
        <v>3895019809</v>
      </c>
      <c r="CV7" s="85">
        <f t="shared" si="1"/>
        <v>3969687033</v>
      </c>
      <c r="CW7" s="85">
        <f t="shared" si="1"/>
        <v>4066106</v>
      </c>
      <c r="CX7" s="85">
        <f t="shared" si="1"/>
        <v>13403663</v>
      </c>
      <c r="CY7" s="85">
        <f t="shared" si="1"/>
        <v>17469769</v>
      </c>
      <c r="CZ7" s="85">
        <f t="shared" si="1"/>
        <v>23707797</v>
      </c>
      <c r="DA7" s="85">
        <f t="shared" si="1"/>
        <v>241890798</v>
      </c>
      <c r="DB7" s="85">
        <f t="shared" si="1"/>
        <v>253291269</v>
      </c>
      <c r="DC7" s="85">
        <f t="shared" si="1"/>
        <v>248157091</v>
      </c>
      <c r="DD7" s="85">
        <f t="shared" si="1"/>
        <v>190786406</v>
      </c>
      <c r="DE7" s="85">
        <f t="shared" si="1"/>
        <v>78846265</v>
      </c>
      <c r="DF7" s="85">
        <f t="shared" si="1"/>
        <v>1036679626</v>
      </c>
      <c r="DG7" s="86">
        <f t="shared" si="1"/>
        <v>1054149395</v>
      </c>
      <c r="DH7" s="111">
        <f t="shared" si="1"/>
        <v>360390</v>
      </c>
      <c r="DI7" s="82">
        <f t="shared" si="1"/>
        <v>1397011</v>
      </c>
      <c r="DJ7" s="82">
        <f t="shared" si="1"/>
        <v>1757401</v>
      </c>
      <c r="DK7" s="82">
        <f t="shared" si="1"/>
        <v>3150541</v>
      </c>
      <c r="DL7" s="82">
        <f t="shared" si="1"/>
        <v>114037373</v>
      </c>
      <c r="DM7" s="82">
        <f t="shared" si="1"/>
        <v>192917638</v>
      </c>
      <c r="DN7" s="82">
        <f t="shared" si="1"/>
        <v>296607335</v>
      </c>
      <c r="DO7" s="82">
        <f t="shared" si="1"/>
        <v>339376745</v>
      </c>
      <c r="DP7" s="82">
        <f t="shared" si="1"/>
        <v>251813815</v>
      </c>
      <c r="DQ7" s="82">
        <f t="shared" si="1"/>
        <v>1197903447</v>
      </c>
      <c r="DR7" s="85">
        <f t="shared" si="1"/>
        <v>1199660848</v>
      </c>
      <c r="DS7" s="111">
        <f t="shared" si="1"/>
        <v>339452</v>
      </c>
      <c r="DT7" s="112">
        <f t="shared" si="1"/>
        <v>1096120</v>
      </c>
      <c r="DU7" s="112">
        <f t="shared" si="1"/>
        <v>1435572</v>
      </c>
      <c r="DV7" s="112">
        <f t="shared" si="1"/>
        <v>2586280</v>
      </c>
      <c r="DW7" s="112">
        <f t="shared" si="1"/>
        <v>91463468</v>
      </c>
      <c r="DX7" s="112">
        <f t="shared" si="1"/>
        <v>148877261</v>
      </c>
      <c r="DY7" s="112">
        <f t="shared" si="1"/>
        <v>232773263</v>
      </c>
      <c r="DZ7" s="112">
        <f aca="true" t="shared" si="2" ref="DZ7:GK7">SUM(,DZ31,DZ58,DZ63,DZ73)</f>
        <v>262815398</v>
      </c>
      <c r="EA7" s="112">
        <f t="shared" si="2"/>
        <v>193559205</v>
      </c>
      <c r="EB7" s="112">
        <f t="shared" si="2"/>
        <v>932074875</v>
      </c>
      <c r="EC7" s="82">
        <f t="shared" si="2"/>
        <v>933510447</v>
      </c>
      <c r="ED7" s="82">
        <f t="shared" si="2"/>
        <v>20938</v>
      </c>
      <c r="EE7" s="112">
        <f t="shared" si="2"/>
        <v>243629</v>
      </c>
      <c r="EF7" s="112">
        <f t="shared" si="2"/>
        <v>264567</v>
      </c>
      <c r="EG7" s="112">
        <f t="shared" si="2"/>
        <v>559001</v>
      </c>
      <c r="EH7" s="112">
        <f t="shared" si="2"/>
        <v>22281312</v>
      </c>
      <c r="EI7" s="112">
        <f t="shared" si="2"/>
        <v>43247909</v>
      </c>
      <c r="EJ7" s="112">
        <f t="shared" si="2"/>
        <v>60840450</v>
      </c>
      <c r="EK7" s="112">
        <f t="shared" si="2"/>
        <v>71730673</v>
      </c>
      <c r="EL7" s="112">
        <f t="shared" si="2"/>
        <v>50144875</v>
      </c>
      <c r="EM7" s="112">
        <f t="shared" si="2"/>
        <v>248804220</v>
      </c>
      <c r="EN7" s="82">
        <f t="shared" si="2"/>
        <v>249068787</v>
      </c>
      <c r="EO7" s="82">
        <f t="shared" si="2"/>
        <v>0</v>
      </c>
      <c r="EP7" s="112">
        <f t="shared" si="2"/>
        <v>57262</v>
      </c>
      <c r="EQ7" s="112">
        <f t="shared" si="2"/>
        <v>57262</v>
      </c>
      <c r="ER7" s="112">
        <f t="shared" si="2"/>
        <v>5260</v>
      </c>
      <c r="ES7" s="112">
        <f t="shared" si="2"/>
        <v>292593</v>
      </c>
      <c r="ET7" s="112">
        <f t="shared" si="2"/>
        <v>792468</v>
      </c>
      <c r="EU7" s="112">
        <f t="shared" si="2"/>
        <v>2993622</v>
      </c>
      <c r="EV7" s="112">
        <f t="shared" si="2"/>
        <v>4830674</v>
      </c>
      <c r="EW7" s="112">
        <f t="shared" si="2"/>
        <v>8109735</v>
      </c>
      <c r="EX7" s="134">
        <f t="shared" si="2"/>
        <v>17024352</v>
      </c>
      <c r="EY7" s="113">
        <f t="shared" si="2"/>
        <v>17081614</v>
      </c>
      <c r="EZ7" s="111">
        <f t="shared" si="2"/>
        <v>20681705</v>
      </c>
      <c r="FA7" s="82">
        <f t="shared" si="2"/>
        <v>20857980</v>
      </c>
      <c r="FB7" s="82">
        <f t="shared" si="2"/>
        <v>41539685</v>
      </c>
      <c r="FC7" s="82">
        <f t="shared" si="2"/>
        <v>93041011</v>
      </c>
      <c r="FD7" s="82">
        <f t="shared" si="2"/>
        <v>422890089</v>
      </c>
      <c r="FE7" s="82">
        <f t="shared" si="2"/>
        <v>346806054</v>
      </c>
      <c r="FF7" s="82">
        <f t="shared" si="2"/>
        <v>346858840</v>
      </c>
      <c r="FG7" s="82">
        <f t="shared" si="2"/>
        <v>330260826</v>
      </c>
      <c r="FH7" s="82">
        <f t="shared" si="2"/>
        <v>284185629</v>
      </c>
      <c r="FI7" s="82">
        <f t="shared" si="2"/>
        <v>1824042449</v>
      </c>
      <c r="FJ7" s="82">
        <f t="shared" si="2"/>
        <v>1865582134</v>
      </c>
      <c r="FK7" s="82">
        <f t="shared" si="2"/>
        <v>7985448</v>
      </c>
      <c r="FL7" s="112">
        <f t="shared" si="2"/>
        <v>13152762</v>
      </c>
      <c r="FM7" s="112">
        <f t="shared" si="2"/>
        <v>21138210</v>
      </c>
      <c r="FN7" s="112">
        <f t="shared" si="2"/>
        <v>51557394</v>
      </c>
      <c r="FO7" s="112">
        <f t="shared" si="2"/>
        <v>315539474</v>
      </c>
      <c r="FP7" s="112">
        <f t="shared" si="2"/>
        <v>285876833</v>
      </c>
      <c r="FQ7" s="112">
        <f t="shared" si="2"/>
        <v>286054031</v>
      </c>
      <c r="FR7" s="112">
        <f t="shared" si="2"/>
        <v>288254566</v>
      </c>
      <c r="FS7" s="112">
        <f t="shared" si="2"/>
        <v>266505171</v>
      </c>
      <c r="FT7" s="112">
        <f t="shared" si="2"/>
        <v>1493787469</v>
      </c>
      <c r="FU7" s="82">
        <f t="shared" si="2"/>
        <v>1514925679</v>
      </c>
      <c r="FV7" s="82">
        <f t="shared" si="2"/>
        <v>1371779</v>
      </c>
      <c r="FW7" s="82">
        <f t="shared" si="2"/>
        <v>1835400</v>
      </c>
      <c r="FX7" s="112">
        <f t="shared" si="2"/>
        <v>3207179</v>
      </c>
      <c r="FY7" s="112">
        <f t="shared" si="2"/>
        <v>5566642</v>
      </c>
      <c r="FZ7" s="112">
        <f t="shared" si="2"/>
        <v>19087472</v>
      </c>
      <c r="GA7" s="112">
        <f t="shared" si="2"/>
        <v>17834558</v>
      </c>
      <c r="GB7" s="112">
        <f t="shared" si="2"/>
        <v>20751949</v>
      </c>
      <c r="GC7" s="112">
        <f t="shared" si="2"/>
        <v>15714400</v>
      </c>
      <c r="GD7" s="112">
        <f t="shared" si="2"/>
        <v>7076923</v>
      </c>
      <c r="GE7" s="112">
        <f t="shared" si="2"/>
        <v>86031944</v>
      </c>
      <c r="GF7" s="82">
        <f t="shared" si="2"/>
        <v>89239123</v>
      </c>
      <c r="GG7" s="82">
        <f t="shared" si="2"/>
        <v>11324478</v>
      </c>
      <c r="GH7" s="112">
        <f t="shared" si="2"/>
        <v>5869818</v>
      </c>
      <c r="GI7" s="112">
        <f t="shared" si="2"/>
        <v>17194296</v>
      </c>
      <c r="GJ7" s="112">
        <f t="shared" si="2"/>
        <v>35916975</v>
      </c>
      <c r="GK7" s="112">
        <f t="shared" si="2"/>
        <v>88263143</v>
      </c>
      <c r="GL7" s="112">
        <f aca="true" t="shared" si="3" ref="GL7:HM7">SUM(,GL31,GL58,GL63,GL73)</f>
        <v>43094663</v>
      </c>
      <c r="GM7" s="112">
        <f t="shared" si="3"/>
        <v>40052860</v>
      </c>
      <c r="GN7" s="112">
        <f t="shared" si="3"/>
        <v>26291860</v>
      </c>
      <c r="GO7" s="112">
        <f t="shared" si="3"/>
        <v>10603535</v>
      </c>
      <c r="GP7" s="112">
        <f t="shared" si="3"/>
        <v>244223036</v>
      </c>
      <c r="GQ7" s="131">
        <f t="shared" si="3"/>
        <v>261417332</v>
      </c>
      <c r="GR7" s="81">
        <f t="shared" si="3"/>
        <v>8603314</v>
      </c>
      <c r="GS7" s="112">
        <f t="shared" si="3"/>
        <v>20644067</v>
      </c>
      <c r="GT7" s="112">
        <f t="shared" si="3"/>
        <v>29247381</v>
      </c>
      <c r="GU7" s="112">
        <f t="shared" si="3"/>
        <v>49807771</v>
      </c>
      <c r="GV7" s="112">
        <f t="shared" si="3"/>
        <v>525929329</v>
      </c>
      <c r="GW7" s="112">
        <f t="shared" si="3"/>
        <v>422040995</v>
      </c>
      <c r="GX7" s="112">
        <f t="shared" si="3"/>
        <v>540196035</v>
      </c>
      <c r="GY7" s="112">
        <f t="shared" si="3"/>
        <v>591676690</v>
      </c>
      <c r="GZ7" s="112">
        <f t="shared" si="3"/>
        <v>406984821</v>
      </c>
      <c r="HA7" s="134">
        <f t="shared" si="3"/>
        <v>2536635641</v>
      </c>
      <c r="HB7" s="113">
        <f t="shared" si="3"/>
        <v>2565883022</v>
      </c>
      <c r="HC7" s="111">
        <f t="shared" si="3"/>
        <v>28061991</v>
      </c>
      <c r="HD7" s="82">
        <f t="shared" si="3"/>
        <v>27833659</v>
      </c>
      <c r="HE7" s="82">
        <f t="shared" si="3"/>
        <v>55895650</v>
      </c>
      <c r="HF7" s="82">
        <f t="shared" si="3"/>
        <v>267128388</v>
      </c>
      <c r="HG7" s="82">
        <f t="shared" si="3"/>
        <v>778886331</v>
      </c>
      <c r="HH7" s="82">
        <f t="shared" si="3"/>
        <v>401348128</v>
      </c>
      <c r="HI7" s="82">
        <f t="shared" si="3"/>
        <v>379159557</v>
      </c>
      <c r="HJ7" s="82">
        <f t="shared" si="3"/>
        <v>273146693</v>
      </c>
      <c r="HK7" s="82">
        <f t="shared" si="3"/>
        <v>194442789</v>
      </c>
      <c r="HL7" s="131">
        <f t="shared" si="3"/>
        <v>2294111886</v>
      </c>
      <c r="HM7" s="114">
        <f t="shared" si="3"/>
        <v>2350007536</v>
      </c>
    </row>
    <row r="8" spans="1:221" s="74" customFormat="1" ht="18" customHeight="1">
      <c r="A8" s="81" t="s">
        <v>13</v>
      </c>
      <c r="B8" s="115">
        <v>588631</v>
      </c>
      <c r="C8" s="115">
        <v>1035003</v>
      </c>
      <c r="D8" s="115">
        <v>1623634</v>
      </c>
      <c r="E8" s="88">
        <v>6075512</v>
      </c>
      <c r="F8" s="88">
        <v>25711682</v>
      </c>
      <c r="G8" s="88">
        <v>21988027</v>
      </c>
      <c r="H8" s="88">
        <v>28209740</v>
      </c>
      <c r="I8" s="88">
        <v>22454922</v>
      </c>
      <c r="J8" s="88">
        <v>22227189</v>
      </c>
      <c r="K8" s="132">
        <v>126667072</v>
      </c>
      <c r="L8" s="91">
        <v>128290706</v>
      </c>
      <c r="M8" s="87">
        <v>270517</v>
      </c>
      <c r="N8" s="88">
        <v>395825</v>
      </c>
      <c r="O8" s="88">
        <v>666342</v>
      </c>
      <c r="P8" s="88">
        <v>2661061</v>
      </c>
      <c r="Q8" s="88">
        <v>10433180</v>
      </c>
      <c r="R8" s="88">
        <v>8162797</v>
      </c>
      <c r="S8" s="88">
        <v>11275150</v>
      </c>
      <c r="T8" s="88">
        <v>11711359</v>
      </c>
      <c r="U8" s="88">
        <v>14867847</v>
      </c>
      <c r="V8" s="88">
        <v>59111394</v>
      </c>
      <c r="W8" s="88">
        <v>59777736</v>
      </c>
      <c r="X8" s="88">
        <v>270517</v>
      </c>
      <c r="Y8" s="88">
        <v>395825</v>
      </c>
      <c r="Z8" s="88">
        <v>666342</v>
      </c>
      <c r="AA8" s="88">
        <v>2476173</v>
      </c>
      <c r="AB8" s="88">
        <v>9076960</v>
      </c>
      <c r="AC8" s="88">
        <v>7340906</v>
      </c>
      <c r="AD8" s="88">
        <v>8557536</v>
      </c>
      <c r="AE8" s="88">
        <v>9013486</v>
      </c>
      <c r="AF8" s="88">
        <v>10024443</v>
      </c>
      <c r="AG8" s="88">
        <v>46489504</v>
      </c>
      <c r="AH8" s="88">
        <v>47155846</v>
      </c>
      <c r="AI8" s="88">
        <v>0</v>
      </c>
      <c r="AJ8" s="88">
        <v>0</v>
      </c>
      <c r="AK8" s="88">
        <v>0</v>
      </c>
      <c r="AL8" s="88">
        <v>0</v>
      </c>
      <c r="AM8" s="88">
        <v>96480</v>
      </c>
      <c r="AN8" s="88">
        <v>108540</v>
      </c>
      <c r="AO8" s="88">
        <v>586890</v>
      </c>
      <c r="AP8" s="88">
        <v>627120</v>
      </c>
      <c r="AQ8" s="88">
        <v>2001960</v>
      </c>
      <c r="AR8" s="88">
        <v>3420990</v>
      </c>
      <c r="AS8" s="88">
        <v>3420990</v>
      </c>
      <c r="AT8" s="88">
        <v>0</v>
      </c>
      <c r="AU8" s="88">
        <v>0</v>
      </c>
      <c r="AV8" s="88">
        <v>0</v>
      </c>
      <c r="AW8" s="88">
        <v>118519</v>
      </c>
      <c r="AX8" s="88">
        <v>1002547</v>
      </c>
      <c r="AY8" s="88">
        <v>508288</v>
      </c>
      <c r="AZ8" s="88">
        <v>1542440</v>
      </c>
      <c r="BA8" s="88">
        <v>1489517</v>
      </c>
      <c r="BB8" s="88">
        <v>2238859</v>
      </c>
      <c r="BC8" s="88">
        <v>6900170</v>
      </c>
      <c r="BD8" s="88">
        <v>6900170</v>
      </c>
      <c r="BE8" s="88">
        <v>0</v>
      </c>
      <c r="BF8" s="88">
        <v>0</v>
      </c>
      <c r="BG8" s="88">
        <v>0</v>
      </c>
      <c r="BH8" s="88">
        <v>53949</v>
      </c>
      <c r="BI8" s="88">
        <v>123273</v>
      </c>
      <c r="BJ8" s="88">
        <v>24523</v>
      </c>
      <c r="BK8" s="88">
        <v>236924</v>
      </c>
      <c r="BL8" s="88">
        <v>173356</v>
      </c>
      <c r="BM8" s="88">
        <v>112355</v>
      </c>
      <c r="BN8" s="88">
        <v>724380</v>
      </c>
      <c r="BO8" s="88">
        <v>724380</v>
      </c>
      <c r="BP8" s="88">
        <v>0</v>
      </c>
      <c r="BQ8" s="88">
        <v>0</v>
      </c>
      <c r="BR8" s="88">
        <v>0</v>
      </c>
      <c r="BS8" s="88">
        <v>12420</v>
      </c>
      <c r="BT8" s="88">
        <v>133920</v>
      </c>
      <c r="BU8" s="88">
        <v>180540</v>
      </c>
      <c r="BV8" s="88">
        <v>351360</v>
      </c>
      <c r="BW8" s="88">
        <v>407880</v>
      </c>
      <c r="BX8" s="88">
        <v>490230</v>
      </c>
      <c r="BY8" s="88">
        <v>1576350</v>
      </c>
      <c r="BZ8" s="88">
        <v>1576350</v>
      </c>
      <c r="CA8" s="88">
        <v>22257</v>
      </c>
      <c r="CB8" s="88">
        <v>387438</v>
      </c>
      <c r="CC8" s="88">
        <v>409695</v>
      </c>
      <c r="CD8" s="88">
        <v>1293467</v>
      </c>
      <c r="CE8" s="88">
        <v>7370345</v>
      </c>
      <c r="CF8" s="88">
        <v>6717703</v>
      </c>
      <c r="CG8" s="88">
        <v>6673044</v>
      </c>
      <c r="CH8" s="88">
        <v>3318860</v>
      </c>
      <c r="CI8" s="88">
        <v>1177039</v>
      </c>
      <c r="CJ8" s="88">
        <v>26550458</v>
      </c>
      <c r="CK8" s="88">
        <v>26960153</v>
      </c>
      <c r="CL8" s="88">
        <v>22257</v>
      </c>
      <c r="CM8" s="88">
        <v>387438</v>
      </c>
      <c r="CN8" s="88">
        <v>409695</v>
      </c>
      <c r="CO8" s="88">
        <v>1293467</v>
      </c>
      <c r="CP8" s="88">
        <v>7210361</v>
      </c>
      <c r="CQ8" s="88">
        <v>6531087</v>
      </c>
      <c r="CR8" s="88">
        <v>6552919</v>
      </c>
      <c r="CS8" s="88">
        <v>3120592</v>
      </c>
      <c r="CT8" s="88">
        <v>1177039</v>
      </c>
      <c r="CU8" s="88">
        <v>25885465</v>
      </c>
      <c r="CV8" s="88">
        <v>26295160</v>
      </c>
      <c r="CW8" s="88">
        <v>0</v>
      </c>
      <c r="CX8" s="88">
        <v>0</v>
      </c>
      <c r="CY8" s="88">
        <v>0</v>
      </c>
      <c r="CZ8" s="88">
        <v>0</v>
      </c>
      <c r="DA8" s="88">
        <v>159984</v>
      </c>
      <c r="DB8" s="88">
        <v>186616</v>
      </c>
      <c r="DC8" s="88">
        <v>120125</v>
      </c>
      <c r="DD8" s="88">
        <v>198268</v>
      </c>
      <c r="DE8" s="88">
        <v>0</v>
      </c>
      <c r="DF8" s="88">
        <v>664993</v>
      </c>
      <c r="DG8" s="91">
        <v>664993</v>
      </c>
      <c r="DH8" s="115">
        <v>0</v>
      </c>
      <c r="DI8" s="88">
        <v>0</v>
      </c>
      <c r="DJ8" s="88">
        <v>0</v>
      </c>
      <c r="DK8" s="88">
        <v>82491</v>
      </c>
      <c r="DL8" s="88">
        <v>917975</v>
      </c>
      <c r="DM8" s="88">
        <v>1448291</v>
      </c>
      <c r="DN8" s="88">
        <v>3056213</v>
      </c>
      <c r="DO8" s="88">
        <v>972982</v>
      </c>
      <c r="DP8" s="88">
        <v>1353069</v>
      </c>
      <c r="DQ8" s="115">
        <v>7831021</v>
      </c>
      <c r="DR8" s="115">
        <v>7831021</v>
      </c>
      <c r="DS8" s="115">
        <v>0</v>
      </c>
      <c r="DT8" s="88">
        <v>0</v>
      </c>
      <c r="DU8" s="88">
        <v>0</v>
      </c>
      <c r="DV8" s="88">
        <v>82491</v>
      </c>
      <c r="DW8" s="88">
        <v>815771</v>
      </c>
      <c r="DX8" s="88">
        <v>1448291</v>
      </c>
      <c r="DY8" s="88">
        <v>3056213</v>
      </c>
      <c r="DZ8" s="88">
        <v>882163</v>
      </c>
      <c r="EA8" s="88">
        <v>1353069</v>
      </c>
      <c r="EB8" s="88">
        <v>7637998</v>
      </c>
      <c r="EC8" s="88">
        <v>7637998</v>
      </c>
      <c r="ED8" s="88">
        <v>0</v>
      </c>
      <c r="EE8" s="88">
        <v>0</v>
      </c>
      <c r="EF8" s="88">
        <v>0</v>
      </c>
      <c r="EG8" s="88">
        <v>0</v>
      </c>
      <c r="EH8" s="88">
        <v>102204</v>
      </c>
      <c r="EI8" s="88">
        <v>0</v>
      </c>
      <c r="EJ8" s="88">
        <v>0</v>
      </c>
      <c r="EK8" s="88">
        <v>90819</v>
      </c>
      <c r="EL8" s="88">
        <v>0</v>
      </c>
      <c r="EM8" s="88">
        <v>193023</v>
      </c>
      <c r="EN8" s="88">
        <v>193023</v>
      </c>
      <c r="EO8" s="88">
        <v>0</v>
      </c>
      <c r="EP8" s="88">
        <v>0</v>
      </c>
      <c r="EQ8" s="88">
        <v>0</v>
      </c>
      <c r="ER8" s="88">
        <v>0</v>
      </c>
      <c r="ES8" s="88">
        <v>0</v>
      </c>
      <c r="ET8" s="88">
        <v>0</v>
      </c>
      <c r="EU8" s="88">
        <v>0</v>
      </c>
      <c r="EV8" s="88">
        <v>0</v>
      </c>
      <c r="EW8" s="88">
        <v>0</v>
      </c>
      <c r="EX8" s="132">
        <v>0</v>
      </c>
      <c r="EY8" s="91">
        <v>0</v>
      </c>
      <c r="EZ8" s="115">
        <v>91710</v>
      </c>
      <c r="FA8" s="88">
        <v>72180</v>
      </c>
      <c r="FB8" s="88">
        <v>163890</v>
      </c>
      <c r="FC8" s="88">
        <v>315495</v>
      </c>
      <c r="FD8" s="88">
        <v>2027268</v>
      </c>
      <c r="FE8" s="88">
        <v>1372783</v>
      </c>
      <c r="FF8" s="88">
        <v>2073925</v>
      </c>
      <c r="FG8" s="88">
        <v>1425915</v>
      </c>
      <c r="FH8" s="88">
        <v>1637478</v>
      </c>
      <c r="FI8" s="88">
        <v>8852864</v>
      </c>
      <c r="FJ8" s="88">
        <v>9016754</v>
      </c>
      <c r="FK8" s="88">
        <v>8100</v>
      </c>
      <c r="FL8" s="88">
        <v>72180</v>
      </c>
      <c r="FM8" s="88">
        <v>80280</v>
      </c>
      <c r="FN8" s="88">
        <v>300195</v>
      </c>
      <c r="FO8" s="88">
        <v>1409931</v>
      </c>
      <c r="FP8" s="88">
        <v>1347930</v>
      </c>
      <c r="FQ8" s="88">
        <v>1960407</v>
      </c>
      <c r="FR8" s="88">
        <v>1381905</v>
      </c>
      <c r="FS8" s="88">
        <v>1377675</v>
      </c>
      <c r="FT8" s="88">
        <v>7778043</v>
      </c>
      <c r="FU8" s="88">
        <v>7858323</v>
      </c>
      <c r="FV8" s="88">
        <v>0</v>
      </c>
      <c r="FW8" s="88">
        <v>0</v>
      </c>
      <c r="FX8" s="88">
        <v>0</v>
      </c>
      <c r="FY8" s="88">
        <v>15300</v>
      </c>
      <c r="FZ8" s="88">
        <v>171837</v>
      </c>
      <c r="GA8" s="88">
        <v>24853</v>
      </c>
      <c r="GB8" s="88">
        <v>113518</v>
      </c>
      <c r="GC8" s="88">
        <v>44010</v>
      </c>
      <c r="GD8" s="88">
        <v>210393</v>
      </c>
      <c r="GE8" s="88">
        <v>579911</v>
      </c>
      <c r="GF8" s="88">
        <v>579911</v>
      </c>
      <c r="GG8" s="88">
        <v>83610</v>
      </c>
      <c r="GH8" s="88">
        <v>0</v>
      </c>
      <c r="GI8" s="88">
        <v>83610</v>
      </c>
      <c r="GJ8" s="88">
        <v>0</v>
      </c>
      <c r="GK8" s="88">
        <v>445500</v>
      </c>
      <c r="GL8" s="88">
        <v>0</v>
      </c>
      <c r="GM8" s="88">
        <v>0</v>
      </c>
      <c r="GN8" s="88">
        <v>0</v>
      </c>
      <c r="GO8" s="88">
        <v>49410</v>
      </c>
      <c r="GP8" s="88">
        <v>494910</v>
      </c>
      <c r="GQ8" s="132">
        <v>578520</v>
      </c>
      <c r="GR8" s="87">
        <v>65323</v>
      </c>
      <c r="GS8" s="88">
        <v>0</v>
      </c>
      <c r="GT8" s="88">
        <v>65323</v>
      </c>
      <c r="GU8" s="88">
        <v>254817</v>
      </c>
      <c r="GV8" s="88">
        <v>1637546</v>
      </c>
      <c r="GW8" s="88">
        <v>2447128</v>
      </c>
      <c r="GX8" s="88">
        <v>2952570</v>
      </c>
      <c r="GY8" s="88">
        <v>3440314</v>
      </c>
      <c r="GZ8" s="88">
        <v>2087052</v>
      </c>
      <c r="HA8" s="132">
        <v>12819427</v>
      </c>
      <c r="HB8" s="91">
        <v>12884750</v>
      </c>
      <c r="HC8" s="115">
        <v>138824</v>
      </c>
      <c r="HD8" s="88">
        <v>179560</v>
      </c>
      <c r="HE8" s="88">
        <v>318384</v>
      </c>
      <c r="HF8" s="88">
        <v>1468181</v>
      </c>
      <c r="HG8" s="88">
        <v>3325368</v>
      </c>
      <c r="HH8" s="88">
        <v>1839325</v>
      </c>
      <c r="HI8" s="88">
        <v>2178838</v>
      </c>
      <c r="HJ8" s="88">
        <v>1585492</v>
      </c>
      <c r="HK8" s="88">
        <v>1104704</v>
      </c>
      <c r="HL8" s="132">
        <v>11501908</v>
      </c>
      <c r="HM8" s="116">
        <v>11820292</v>
      </c>
    </row>
    <row r="9" spans="1:221" s="74" customFormat="1" ht="18" customHeight="1">
      <c r="A9" s="87" t="s">
        <v>14</v>
      </c>
      <c r="B9" s="115">
        <v>1188038</v>
      </c>
      <c r="C9" s="115">
        <v>1110965</v>
      </c>
      <c r="D9" s="115">
        <v>2299003</v>
      </c>
      <c r="E9" s="88">
        <v>12399509</v>
      </c>
      <c r="F9" s="88">
        <v>41978499</v>
      </c>
      <c r="G9" s="88">
        <v>36091482</v>
      </c>
      <c r="H9" s="88">
        <v>42252233</v>
      </c>
      <c r="I9" s="88">
        <v>31036212</v>
      </c>
      <c r="J9" s="88">
        <v>34672985</v>
      </c>
      <c r="K9" s="132">
        <v>198430920</v>
      </c>
      <c r="L9" s="91">
        <v>200729923</v>
      </c>
      <c r="M9" s="87">
        <v>612855</v>
      </c>
      <c r="N9" s="88">
        <v>254491</v>
      </c>
      <c r="O9" s="88">
        <v>867346</v>
      </c>
      <c r="P9" s="88">
        <v>5583132</v>
      </c>
      <c r="Q9" s="88">
        <v>16398681</v>
      </c>
      <c r="R9" s="88">
        <v>13194797</v>
      </c>
      <c r="S9" s="88">
        <v>18326742</v>
      </c>
      <c r="T9" s="88">
        <v>13655998</v>
      </c>
      <c r="U9" s="88">
        <v>21592134</v>
      </c>
      <c r="V9" s="88">
        <v>88751484</v>
      </c>
      <c r="W9" s="88">
        <v>89618830</v>
      </c>
      <c r="X9" s="88">
        <v>592695</v>
      </c>
      <c r="Y9" s="88">
        <v>205358</v>
      </c>
      <c r="Z9" s="88">
        <v>798053</v>
      </c>
      <c r="AA9" s="88">
        <v>5268199</v>
      </c>
      <c r="AB9" s="88">
        <v>13595493</v>
      </c>
      <c r="AC9" s="88">
        <v>10570556</v>
      </c>
      <c r="AD9" s="88">
        <v>13819766</v>
      </c>
      <c r="AE9" s="88">
        <v>8764851</v>
      </c>
      <c r="AF9" s="88">
        <v>13603697</v>
      </c>
      <c r="AG9" s="88">
        <v>65622562</v>
      </c>
      <c r="AH9" s="88">
        <v>66420615</v>
      </c>
      <c r="AI9" s="88">
        <v>0</v>
      </c>
      <c r="AJ9" s="88">
        <v>0</v>
      </c>
      <c r="AK9" s="88">
        <v>0</v>
      </c>
      <c r="AL9" s="88">
        <v>0</v>
      </c>
      <c r="AM9" s="88">
        <v>373860</v>
      </c>
      <c r="AN9" s="88">
        <v>250848</v>
      </c>
      <c r="AO9" s="88">
        <v>1169820</v>
      </c>
      <c r="AP9" s="88">
        <v>1882566</v>
      </c>
      <c r="AQ9" s="88">
        <v>3349848</v>
      </c>
      <c r="AR9" s="88">
        <v>7026942</v>
      </c>
      <c r="AS9" s="88">
        <v>7026942</v>
      </c>
      <c r="AT9" s="88">
        <v>0</v>
      </c>
      <c r="AU9" s="88">
        <v>31313</v>
      </c>
      <c r="AV9" s="88">
        <v>31313</v>
      </c>
      <c r="AW9" s="88">
        <v>180473</v>
      </c>
      <c r="AX9" s="88">
        <v>1473078</v>
      </c>
      <c r="AY9" s="88">
        <v>1883073</v>
      </c>
      <c r="AZ9" s="88">
        <v>2628414</v>
      </c>
      <c r="BA9" s="88">
        <v>2494699</v>
      </c>
      <c r="BB9" s="88">
        <v>4005223</v>
      </c>
      <c r="BC9" s="88">
        <v>12664960</v>
      </c>
      <c r="BD9" s="88">
        <v>12696273</v>
      </c>
      <c r="BE9" s="88">
        <v>0</v>
      </c>
      <c r="BF9" s="88">
        <v>0</v>
      </c>
      <c r="BG9" s="88">
        <v>0</v>
      </c>
      <c r="BH9" s="88">
        <v>0</v>
      </c>
      <c r="BI9" s="88">
        <v>41220</v>
      </c>
      <c r="BJ9" s="88">
        <v>0</v>
      </c>
      <c r="BK9" s="88">
        <v>69796</v>
      </c>
      <c r="BL9" s="88">
        <v>0</v>
      </c>
      <c r="BM9" s="88">
        <v>0</v>
      </c>
      <c r="BN9" s="88">
        <v>111016</v>
      </c>
      <c r="BO9" s="88">
        <v>111016</v>
      </c>
      <c r="BP9" s="88">
        <v>20160</v>
      </c>
      <c r="BQ9" s="88">
        <v>17820</v>
      </c>
      <c r="BR9" s="88">
        <v>37980</v>
      </c>
      <c r="BS9" s="88">
        <v>134460</v>
      </c>
      <c r="BT9" s="88">
        <v>915030</v>
      </c>
      <c r="BU9" s="88">
        <v>490320</v>
      </c>
      <c r="BV9" s="88">
        <v>638946</v>
      </c>
      <c r="BW9" s="88">
        <v>513882</v>
      </c>
      <c r="BX9" s="88">
        <v>633366</v>
      </c>
      <c r="BY9" s="88">
        <v>3326004</v>
      </c>
      <c r="BZ9" s="88">
        <v>3363984</v>
      </c>
      <c r="CA9" s="88">
        <v>255563</v>
      </c>
      <c r="CB9" s="88">
        <v>433961</v>
      </c>
      <c r="CC9" s="88">
        <v>689524</v>
      </c>
      <c r="CD9" s="88">
        <v>1867339</v>
      </c>
      <c r="CE9" s="88">
        <v>8601003</v>
      </c>
      <c r="CF9" s="88">
        <v>8697318</v>
      </c>
      <c r="CG9" s="88">
        <v>8091164</v>
      </c>
      <c r="CH9" s="88">
        <v>3668594</v>
      </c>
      <c r="CI9" s="88">
        <v>1438165</v>
      </c>
      <c r="CJ9" s="88">
        <v>32363583</v>
      </c>
      <c r="CK9" s="88">
        <v>33053107</v>
      </c>
      <c r="CL9" s="88">
        <v>206301</v>
      </c>
      <c r="CM9" s="88">
        <v>433961</v>
      </c>
      <c r="CN9" s="88">
        <v>640262</v>
      </c>
      <c r="CO9" s="88">
        <v>1596223</v>
      </c>
      <c r="CP9" s="88">
        <v>7318244</v>
      </c>
      <c r="CQ9" s="88">
        <v>6657205</v>
      </c>
      <c r="CR9" s="88">
        <v>6911356</v>
      </c>
      <c r="CS9" s="88">
        <v>3092129</v>
      </c>
      <c r="CT9" s="88">
        <v>1005458</v>
      </c>
      <c r="CU9" s="88">
        <v>26580615</v>
      </c>
      <c r="CV9" s="88">
        <v>27220877</v>
      </c>
      <c r="CW9" s="88">
        <v>49262</v>
      </c>
      <c r="CX9" s="88">
        <v>0</v>
      </c>
      <c r="CY9" s="88">
        <v>49262</v>
      </c>
      <c r="CZ9" s="88">
        <v>271116</v>
      </c>
      <c r="DA9" s="88">
        <v>1282759</v>
      </c>
      <c r="DB9" s="88">
        <v>2040113</v>
      </c>
      <c r="DC9" s="88">
        <v>1179808</v>
      </c>
      <c r="DD9" s="88">
        <v>576465</v>
      </c>
      <c r="DE9" s="88">
        <v>432707</v>
      </c>
      <c r="DF9" s="88">
        <v>5782968</v>
      </c>
      <c r="DG9" s="91">
        <v>5832230</v>
      </c>
      <c r="DH9" s="115">
        <v>0</v>
      </c>
      <c r="DI9" s="88">
        <v>0</v>
      </c>
      <c r="DJ9" s="88">
        <v>0</v>
      </c>
      <c r="DK9" s="88">
        <v>50470</v>
      </c>
      <c r="DL9" s="88">
        <v>1501463</v>
      </c>
      <c r="DM9" s="88">
        <v>1977782</v>
      </c>
      <c r="DN9" s="88">
        <v>2930480</v>
      </c>
      <c r="DO9" s="88">
        <v>2493615</v>
      </c>
      <c r="DP9" s="88">
        <v>2341387</v>
      </c>
      <c r="DQ9" s="115">
        <v>11295197</v>
      </c>
      <c r="DR9" s="115">
        <v>11295197</v>
      </c>
      <c r="DS9" s="115">
        <v>0</v>
      </c>
      <c r="DT9" s="88">
        <v>0</v>
      </c>
      <c r="DU9" s="88">
        <v>0</v>
      </c>
      <c r="DV9" s="88">
        <v>50470</v>
      </c>
      <c r="DW9" s="88">
        <v>985377</v>
      </c>
      <c r="DX9" s="88">
        <v>643950</v>
      </c>
      <c r="DY9" s="88">
        <v>1886009</v>
      </c>
      <c r="DZ9" s="88">
        <v>1674869</v>
      </c>
      <c r="EA9" s="88">
        <v>1872215</v>
      </c>
      <c r="EB9" s="88">
        <v>7112890</v>
      </c>
      <c r="EC9" s="88">
        <v>7112890</v>
      </c>
      <c r="ED9" s="88">
        <v>0</v>
      </c>
      <c r="EE9" s="88">
        <v>0</v>
      </c>
      <c r="EF9" s="88">
        <v>0</v>
      </c>
      <c r="EG9" s="88">
        <v>0</v>
      </c>
      <c r="EH9" s="88">
        <v>516086</v>
      </c>
      <c r="EI9" s="88">
        <v>1333832</v>
      </c>
      <c r="EJ9" s="88">
        <v>1044471</v>
      </c>
      <c r="EK9" s="88">
        <v>818746</v>
      </c>
      <c r="EL9" s="88">
        <v>469172</v>
      </c>
      <c r="EM9" s="88">
        <v>4182307</v>
      </c>
      <c r="EN9" s="88">
        <v>4182307</v>
      </c>
      <c r="EO9" s="88">
        <v>0</v>
      </c>
      <c r="EP9" s="88">
        <v>0</v>
      </c>
      <c r="EQ9" s="88">
        <v>0</v>
      </c>
      <c r="ER9" s="88">
        <v>0</v>
      </c>
      <c r="ES9" s="88">
        <v>0</v>
      </c>
      <c r="ET9" s="88">
        <v>0</v>
      </c>
      <c r="EU9" s="88">
        <v>0</v>
      </c>
      <c r="EV9" s="88">
        <v>0</v>
      </c>
      <c r="EW9" s="88">
        <v>0</v>
      </c>
      <c r="EX9" s="132">
        <v>0</v>
      </c>
      <c r="EY9" s="91">
        <v>0</v>
      </c>
      <c r="EZ9" s="115">
        <v>94500</v>
      </c>
      <c r="FA9" s="88">
        <v>141300</v>
      </c>
      <c r="FB9" s="88">
        <v>235800</v>
      </c>
      <c r="FC9" s="88">
        <v>1767675</v>
      </c>
      <c r="FD9" s="88">
        <v>2618217</v>
      </c>
      <c r="FE9" s="88">
        <v>2758469</v>
      </c>
      <c r="FF9" s="88">
        <v>2889648</v>
      </c>
      <c r="FG9" s="88">
        <v>2238516</v>
      </c>
      <c r="FH9" s="88">
        <v>3067732</v>
      </c>
      <c r="FI9" s="88">
        <v>15340257</v>
      </c>
      <c r="FJ9" s="88">
        <v>15576057</v>
      </c>
      <c r="FK9" s="88">
        <v>66150</v>
      </c>
      <c r="FL9" s="88">
        <v>51300</v>
      </c>
      <c r="FM9" s="88">
        <v>117450</v>
      </c>
      <c r="FN9" s="88">
        <v>610875</v>
      </c>
      <c r="FO9" s="88">
        <v>2433312</v>
      </c>
      <c r="FP9" s="88">
        <v>2339820</v>
      </c>
      <c r="FQ9" s="88">
        <v>2813103</v>
      </c>
      <c r="FR9" s="88">
        <v>2150064</v>
      </c>
      <c r="FS9" s="88">
        <v>2947293</v>
      </c>
      <c r="FT9" s="88">
        <v>13294467</v>
      </c>
      <c r="FU9" s="88">
        <v>13411917</v>
      </c>
      <c r="FV9" s="88">
        <v>0</v>
      </c>
      <c r="FW9" s="88">
        <v>90000</v>
      </c>
      <c r="FX9" s="88">
        <v>90000</v>
      </c>
      <c r="FY9" s="88">
        <v>90000</v>
      </c>
      <c r="FZ9" s="88">
        <v>129105</v>
      </c>
      <c r="GA9" s="88">
        <v>53506</v>
      </c>
      <c r="GB9" s="88">
        <v>76545</v>
      </c>
      <c r="GC9" s="88">
        <v>9072</v>
      </c>
      <c r="GD9" s="88">
        <v>97759</v>
      </c>
      <c r="GE9" s="88">
        <v>455987</v>
      </c>
      <c r="GF9" s="88">
        <v>545987</v>
      </c>
      <c r="GG9" s="88">
        <v>28350</v>
      </c>
      <c r="GH9" s="88">
        <v>0</v>
      </c>
      <c r="GI9" s="88">
        <v>28350</v>
      </c>
      <c r="GJ9" s="88">
        <v>1066800</v>
      </c>
      <c r="GK9" s="88">
        <v>55800</v>
      </c>
      <c r="GL9" s="88">
        <v>365143</v>
      </c>
      <c r="GM9" s="88">
        <v>0</v>
      </c>
      <c r="GN9" s="88">
        <v>79380</v>
      </c>
      <c r="GO9" s="88">
        <v>22680</v>
      </c>
      <c r="GP9" s="88">
        <v>1589803</v>
      </c>
      <c r="GQ9" s="132">
        <v>1618153</v>
      </c>
      <c r="GR9" s="87">
        <v>0</v>
      </c>
      <c r="GS9" s="88">
        <v>147749</v>
      </c>
      <c r="GT9" s="88">
        <v>147749</v>
      </c>
      <c r="GU9" s="88">
        <v>394850</v>
      </c>
      <c r="GV9" s="88">
        <v>7705143</v>
      </c>
      <c r="GW9" s="88">
        <v>6598664</v>
      </c>
      <c r="GX9" s="88">
        <v>6589445</v>
      </c>
      <c r="GY9" s="88">
        <v>6999220</v>
      </c>
      <c r="GZ9" s="88">
        <v>4458774</v>
      </c>
      <c r="HA9" s="132">
        <v>32746096</v>
      </c>
      <c r="HB9" s="91">
        <v>32893845</v>
      </c>
      <c r="HC9" s="115">
        <v>225120</v>
      </c>
      <c r="HD9" s="88">
        <v>133464</v>
      </c>
      <c r="HE9" s="88">
        <v>358584</v>
      </c>
      <c r="HF9" s="88">
        <v>2736043</v>
      </c>
      <c r="HG9" s="88">
        <v>5153992</v>
      </c>
      <c r="HH9" s="88">
        <v>2864452</v>
      </c>
      <c r="HI9" s="88">
        <v>3424754</v>
      </c>
      <c r="HJ9" s="88">
        <v>1980269</v>
      </c>
      <c r="HK9" s="88">
        <v>1774793</v>
      </c>
      <c r="HL9" s="132">
        <v>17934303</v>
      </c>
      <c r="HM9" s="116">
        <v>18292887</v>
      </c>
    </row>
    <row r="10" spans="1:221" s="74" customFormat="1" ht="18" customHeight="1">
      <c r="A10" s="87" t="s">
        <v>15</v>
      </c>
      <c r="B10" s="115">
        <v>1511452</v>
      </c>
      <c r="C10" s="115">
        <v>1030250</v>
      </c>
      <c r="D10" s="115">
        <v>2541702</v>
      </c>
      <c r="E10" s="88">
        <v>17485667</v>
      </c>
      <c r="F10" s="88">
        <v>87690811</v>
      </c>
      <c r="G10" s="88">
        <v>71116346</v>
      </c>
      <c r="H10" s="88">
        <v>82729749</v>
      </c>
      <c r="I10" s="88">
        <v>79509515</v>
      </c>
      <c r="J10" s="88">
        <v>76237103</v>
      </c>
      <c r="K10" s="132">
        <v>414769191</v>
      </c>
      <c r="L10" s="91">
        <v>417310893</v>
      </c>
      <c r="M10" s="87">
        <v>773469</v>
      </c>
      <c r="N10" s="88">
        <v>370661</v>
      </c>
      <c r="O10" s="88">
        <v>1144130</v>
      </c>
      <c r="P10" s="88">
        <v>8979560</v>
      </c>
      <c r="Q10" s="88">
        <v>44362017</v>
      </c>
      <c r="R10" s="88">
        <v>33041381</v>
      </c>
      <c r="S10" s="88">
        <v>37830383</v>
      </c>
      <c r="T10" s="88">
        <v>42009926</v>
      </c>
      <c r="U10" s="88">
        <v>52072125</v>
      </c>
      <c r="V10" s="88">
        <v>218295392</v>
      </c>
      <c r="W10" s="88">
        <v>219439522</v>
      </c>
      <c r="X10" s="88">
        <v>751329</v>
      </c>
      <c r="Y10" s="88">
        <v>324408</v>
      </c>
      <c r="Z10" s="88">
        <v>1075737</v>
      </c>
      <c r="AA10" s="88">
        <v>8472235</v>
      </c>
      <c r="AB10" s="88">
        <v>39364730</v>
      </c>
      <c r="AC10" s="88">
        <v>27425866</v>
      </c>
      <c r="AD10" s="88">
        <v>30068681</v>
      </c>
      <c r="AE10" s="88">
        <v>31805969</v>
      </c>
      <c r="AF10" s="88">
        <v>35840851</v>
      </c>
      <c r="AG10" s="88">
        <v>172978332</v>
      </c>
      <c r="AH10" s="88">
        <v>174054069</v>
      </c>
      <c r="AI10" s="88">
        <v>0</v>
      </c>
      <c r="AJ10" s="88">
        <v>0</v>
      </c>
      <c r="AK10" s="88">
        <v>0</v>
      </c>
      <c r="AL10" s="88">
        <v>0</v>
      </c>
      <c r="AM10" s="88">
        <v>490842</v>
      </c>
      <c r="AN10" s="88">
        <v>701892</v>
      </c>
      <c r="AO10" s="88">
        <v>1648602</v>
      </c>
      <c r="AP10" s="88">
        <v>3771162</v>
      </c>
      <c r="AQ10" s="88">
        <v>7347798</v>
      </c>
      <c r="AR10" s="88">
        <v>13960296</v>
      </c>
      <c r="AS10" s="88">
        <v>13960296</v>
      </c>
      <c r="AT10" s="88">
        <v>0</v>
      </c>
      <c r="AU10" s="88">
        <v>31313</v>
      </c>
      <c r="AV10" s="88">
        <v>31313</v>
      </c>
      <c r="AW10" s="88">
        <v>278186</v>
      </c>
      <c r="AX10" s="88">
        <v>2725770</v>
      </c>
      <c r="AY10" s="88">
        <v>3287805</v>
      </c>
      <c r="AZ10" s="88">
        <v>4023833</v>
      </c>
      <c r="BA10" s="88">
        <v>4689563</v>
      </c>
      <c r="BB10" s="88">
        <v>6915876</v>
      </c>
      <c r="BC10" s="88">
        <v>21921033</v>
      </c>
      <c r="BD10" s="88">
        <v>21952346</v>
      </c>
      <c r="BE10" s="88">
        <v>0</v>
      </c>
      <c r="BF10" s="88">
        <v>0</v>
      </c>
      <c r="BG10" s="88">
        <v>0</v>
      </c>
      <c r="BH10" s="88">
        <v>9809</v>
      </c>
      <c r="BI10" s="88">
        <v>385855</v>
      </c>
      <c r="BJ10" s="88">
        <v>337468</v>
      </c>
      <c r="BK10" s="88">
        <v>377647</v>
      </c>
      <c r="BL10" s="88">
        <v>157792</v>
      </c>
      <c r="BM10" s="88">
        <v>229520</v>
      </c>
      <c r="BN10" s="88">
        <v>1498091</v>
      </c>
      <c r="BO10" s="88">
        <v>1498091</v>
      </c>
      <c r="BP10" s="88">
        <v>22140</v>
      </c>
      <c r="BQ10" s="88">
        <v>14940</v>
      </c>
      <c r="BR10" s="88">
        <v>37080</v>
      </c>
      <c r="BS10" s="88">
        <v>219330</v>
      </c>
      <c r="BT10" s="88">
        <v>1394820</v>
      </c>
      <c r="BU10" s="88">
        <v>1288350</v>
      </c>
      <c r="BV10" s="88">
        <v>1711620</v>
      </c>
      <c r="BW10" s="88">
        <v>1585440</v>
      </c>
      <c r="BX10" s="88">
        <v>1738080</v>
      </c>
      <c r="BY10" s="88">
        <v>7937640</v>
      </c>
      <c r="BZ10" s="88">
        <v>7974720</v>
      </c>
      <c r="CA10" s="88">
        <v>270302</v>
      </c>
      <c r="CB10" s="88">
        <v>302351</v>
      </c>
      <c r="CC10" s="88">
        <v>572653</v>
      </c>
      <c r="CD10" s="88">
        <v>2576419</v>
      </c>
      <c r="CE10" s="88">
        <v>14447731</v>
      </c>
      <c r="CF10" s="88">
        <v>13911342</v>
      </c>
      <c r="CG10" s="88">
        <v>14203243</v>
      </c>
      <c r="CH10" s="88">
        <v>8322185</v>
      </c>
      <c r="CI10" s="88">
        <v>3352692</v>
      </c>
      <c r="CJ10" s="88">
        <v>56813612</v>
      </c>
      <c r="CK10" s="88">
        <v>57386265</v>
      </c>
      <c r="CL10" s="88">
        <v>270302</v>
      </c>
      <c r="CM10" s="88">
        <v>256324</v>
      </c>
      <c r="CN10" s="88">
        <v>526626</v>
      </c>
      <c r="CO10" s="88">
        <v>2559555</v>
      </c>
      <c r="CP10" s="88">
        <v>13723309</v>
      </c>
      <c r="CQ10" s="88">
        <v>12653604</v>
      </c>
      <c r="CR10" s="88">
        <v>12547961</v>
      </c>
      <c r="CS10" s="88">
        <v>7564885</v>
      </c>
      <c r="CT10" s="88">
        <v>3138390</v>
      </c>
      <c r="CU10" s="88">
        <v>52187704</v>
      </c>
      <c r="CV10" s="88">
        <v>52714330</v>
      </c>
      <c r="CW10" s="88">
        <v>0</v>
      </c>
      <c r="CX10" s="88">
        <v>46027</v>
      </c>
      <c r="CY10" s="88">
        <v>46027</v>
      </c>
      <c r="CZ10" s="88">
        <v>16864</v>
      </c>
      <c r="DA10" s="88">
        <v>724422</v>
      </c>
      <c r="DB10" s="88">
        <v>1257738</v>
      </c>
      <c r="DC10" s="88">
        <v>1655282</v>
      </c>
      <c r="DD10" s="88">
        <v>757300</v>
      </c>
      <c r="DE10" s="88">
        <v>214302</v>
      </c>
      <c r="DF10" s="88">
        <v>4625908</v>
      </c>
      <c r="DG10" s="91">
        <v>4671935</v>
      </c>
      <c r="DH10" s="115">
        <v>0</v>
      </c>
      <c r="DI10" s="88">
        <v>0</v>
      </c>
      <c r="DJ10" s="88">
        <v>0</v>
      </c>
      <c r="DK10" s="88">
        <v>40141</v>
      </c>
      <c r="DL10" s="88">
        <v>1400673</v>
      </c>
      <c r="DM10" s="88">
        <v>2574264</v>
      </c>
      <c r="DN10" s="88">
        <v>4782386</v>
      </c>
      <c r="DO10" s="88">
        <v>6626217</v>
      </c>
      <c r="DP10" s="88">
        <v>3368980</v>
      </c>
      <c r="DQ10" s="115">
        <v>18792661</v>
      </c>
      <c r="DR10" s="115">
        <v>18792661</v>
      </c>
      <c r="DS10" s="115">
        <v>0</v>
      </c>
      <c r="DT10" s="88">
        <v>0</v>
      </c>
      <c r="DU10" s="88">
        <v>0</v>
      </c>
      <c r="DV10" s="88">
        <v>40141</v>
      </c>
      <c r="DW10" s="88">
        <v>1313467</v>
      </c>
      <c r="DX10" s="88">
        <v>2338431</v>
      </c>
      <c r="DY10" s="88">
        <v>4185917</v>
      </c>
      <c r="DZ10" s="88">
        <v>6096878</v>
      </c>
      <c r="EA10" s="88">
        <v>3043644</v>
      </c>
      <c r="EB10" s="88">
        <v>17018478</v>
      </c>
      <c r="EC10" s="88">
        <v>17018478</v>
      </c>
      <c r="ED10" s="88">
        <v>0</v>
      </c>
      <c r="EE10" s="88">
        <v>0</v>
      </c>
      <c r="EF10" s="88">
        <v>0</v>
      </c>
      <c r="EG10" s="88">
        <v>0</v>
      </c>
      <c r="EH10" s="88">
        <v>87206</v>
      </c>
      <c r="EI10" s="88">
        <v>235833</v>
      </c>
      <c r="EJ10" s="88">
        <v>596469</v>
      </c>
      <c r="EK10" s="88">
        <v>529339</v>
      </c>
      <c r="EL10" s="88">
        <v>325336</v>
      </c>
      <c r="EM10" s="88">
        <v>1774183</v>
      </c>
      <c r="EN10" s="88">
        <v>1774183</v>
      </c>
      <c r="EO10" s="88">
        <v>0</v>
      </c>
      <c r="EP10" s="88">
        <v>0</v>
      </c>
      <c r="EQ10" s="88">
        <v>0</v>
      </c>
      <c r="ER10" s="88">
        <v>0</v>
      </c>
      <c r="ES10" s="88">
        <v>0</v>
      </c>
      <c r="ET10" s="88">
        <v>0</v>
      </c>
      <c r="EU10" s="88">
        <v>0</v>
      </c>
      <c r="EV10" s="88">
        <v>0</v>
      </c>
      <c r="EW10" s="88">
        <v>0</v>
      </c>
      <c r="EX10" s="132">
        <v>0</v>
      </c>
      <c r="EY10" s="91">
        <v>0</v>
      </c>
      <c r="EZ10" s="115">
        <v>100521</v>
      </c>
      <c r="FA10" s="88">
        <v>76500</v>
      </c>
      <c r="FB10" s="88">
        <v>177021</v>
      </c>
      <c r="FC10" s="88">
        <v>1431779</v>
      </c>
      <c r="FD10" s="88">
        <v>5459422</v>
      </c>
      <c r="FE10" s="88">
        <v>5056265</v>
      </c>
      <c r="FF10" s="88">
        <v>6564151</v>
      </c>
      <c r="FG10" s="88">
        <v>6365334</v>
      </c>
      <c r="FH10" s="88">
        <v>5549261</v>
      </c>
      <c r="FI10" s="88">
        <v>30426212</v>
      </c>
      <c r="FJ10" s="88">
        <v>30603233</v>
      </c>
      <c r="FK10" s="88">
        <v>44595</v>
      </c>
      <c r="FL10" s="88">
        <v>53550</v>
      </c>
      <c r="FM10" s="88">
        <v>98145</v>
      </c>
      <c r="FN10" s="88">
        <v>903222</v>
      </c>
      <c r="FO10" s="88">
        <v>4707999</v>
      </c>
      <c r="FP10" s="88">
        <v>4135545</v>
      </c>
      <c r="FQ10" s="88">
        <v>5549868</v>
      </c>
      <c r="FR10" s="88">
        <v>5381073</v>
      </c>
      <c r="FS10" s="88">
        <v>4926456</v>
      </c>
      <c r="FT10" s="88">
        <v>25604163</v>
      </c>
      <c r="FU10" s="88">
        <v>25702308</v>
      </c>
      <c r="FV10" s="88">
        <v>55926</v>
      </c>
      <c r="FW10" s="88">
        <v>22950</v>
      </c>
      <c r="FX10" s="88">
        <v>78876</v>
      </c>
      <c r="FY10" s="88">
        <v>54243</v>
      </c>
      <c r="FZ10" s="88">
        <v>344574</v>
      </c>
      <c r="GA10" s="88">
        <v>239815</v>
      </c>
      <c r="GB10" s="88">
        <v>391564</v>
      </c>
      <c r="GC10" s="88">
        <v>430514</v>
      </c>
      <c r="GD10" s="88">
        <v>274369</v>
      </c>
      <c r="GE10" s="88">
        <v>1735079</v>
      </c>
      <c r="GF10" s="88">
        <v>1813955</v>
      </c>
      <c r="GG10" s="88">
        <v>0</v>
      </c>
      <c r="GH10" s="88">
        <v>0</v>
      </c>
      <c r="GI10" s="88">
        <v>0</v>
      </c>
      <c r="GJ10" s="88">
        <v>474314</v>
      </c>
      <c r="GK10" s="88">
        <v>406849</v>
      </c>
      <c r="GL10" s="88">
        <v>680905</v>
      </c>
      <c r="GM10" s="88">
        <v>622719</v>
      </c>
      <c r="GN10" s="88">
        <v>553747</v>
      </c>
      <c r="GO10" s="88">
        <v>348436</v>
      </c>
      <c r="GP10" s="88">
        <v>3086970</v>
      </c>
      <c r="GQ10" s="132">
        <v>3086970</v>
      </c>
      <c r="GR10" s="87">
        <v>0</v>
      </c>
      <c r="GS10" s="88">
        <v>140306</v>
      </c>
      <c r="GT10" s="88">
        <v>140306</v>
      </c>
      <c r="GU10" s="88">
        <v>394104</v>
      </c>
      <c r="GV10" s="88">
        <v>10598748</v>
      </c>
      <c r="GW10" s="88">
        <v>10272708</v>
      </c>
      <c r="GX10" s="88">
        <v>12959895</v>
      </c>
      <c r="GY10" s="88">
        <v>11532321</v>
      </c>
      <c r="GZ10" s="88">
        <v>8030042</v>
      </c>
      <c r="HA10" s="132">
        <v>53787818</v>
      </c>
      <c r="HB10" s="91">
        <v>53928124</v>
      </c>
      <c r="HC10" s="115">
        <v>367160</v>
      </c>
      <c r="HD10" s="88">
        <v>140432</v>
      </c>
      <c r="HE10" s="88">
        <v>507592</v>
      </c>
      <c r="HF10" s="88">
        <v>4063664</v>
      </c>
      <c r="HG10" s="88">
        <v>11422220</v>
      </c>
      <c r="HH10" s="88">
        <v>6260386</v>
      </c>
      <c r="HI10" s="88">
        <v>6389691</v>
      </c>
      <c r="HJ10" s="88">
        <v>4653532</v>
      </c>
      <c r="HK10" s="88">
        <v>3864003</v>
      </c>
      <c r="HL10" s="132">
        <v>36653496</v>
      </c>
      <c r="HM10" s="116">
        <v>37161088</v>
      </c>
    </row>
    <row r="11" spans="1:221" s="74" customFormat="1" ht="18" customHeight="1">
      <c r="A11" s="87" t="s">
        <v>16</v>
      </c>
      <c r="B11" s="115">
        <v>3059281</v>
      </c>
      <c r="C11" s="115">
        <v>5481132</v>
      </c>
      <c r="D11" s="115">
        <v>8540413</v>
      </c>
      <c r="E11" s="88">
        <v>25805711</v>
      </c>
      <c r="F11" s="88">
        <v>148703987</v>
      </c>
      <c r="G11" s="88">
        <v>109644725</v>
      </c>
      <c r="H11" s="88">
        <v>126589580</v>
      </c>
      <c r="I11" s="88">
        <v>113442008</v>
      </c>
      <c r="J11" s="88">
        <v>102200402</v>
      </c>
      <c r="K11" s="132">
        <v>626386413</v>
      </c>
      <c r="L11" s="91">
        <v>634926826</v>
      </c>
      <c r="M11" s="87">
        <v>1464383</v>
      </c>
      <c r="N11" s="88">
        <v>2260829</v>
      </c>
      <c r="O11" s="88">
        <v>3725212</v>
      </c>
      <c r="P11" s="88">
        <v>11400578</v>
      </c>
      <c r="Q11" s="88">
        <v>69522190</v>
      </c>
      <c r="R11" s="88">
        <v>51519302</v>
      </c>
      <c r="S11" s="88">
        <v>59619073</v>
      </c>
      <c r="T11" s="88">
        <v>55981119</v>
      </c>
      <c r="U11" s="88">
        <v>64721196</v>
      </c>
      <c r="V11" s="88">
        <v>312763458</v>
      </c>
      <c r="W11" s="88">
        <v>316488670</v>
      </c>
      <c r="X11" s="88">
        <v>1437970</v>
      </c>
      <c r="Y11" s="88">
        <v>1869761</v>
      </c>
      <c r="Z11" s="88">
        <v>3307731</v>
      </c>
      <c r="AA11" s="88">
        <v>10657741</v>
      </c>
      <c r="AB11" s="88">
        <v>61652248</v>
      </c>
      <c r="AC11" s="88">
        <v>42902015</v>
      </c>
      <c r="AD11" s="88">
        <v>48923158</v>
      </c>
      <c r="AE11" s="88">
        <v>43658414</v>
      </c>
      <c r="AF11" s="88">
        <v>42544907</v>
      </c>
      <c r="AG11" s="88">
        <v>250338483</v>
      </c>
      <c r="AH11" s="88">
        <v>253646214</v>
      </c>
      <c r="AI11" s="88">
        <v>0</v>
      </c>
      <c r="AJ11" s="88">
        <v>32957</v>
      </c>
      <c r="AK11" s="88">
        <v>32957</v>
      </c>
      <c r="AL11" s="88">
        <v>12060</v>
      </c>
      <c r="AM11" s="88">
        <v>441792</v>
      </c>
      <c r="AN11" s="88">
        <v>870828</v>
      </c>
      <c r="AO11" s="88">
        <v>2242890</v>
      </c>
      <c r="AP11" s="88">
        <v>4076280</v>
      </c>
      <c r="AQ11" s="88">
        <v>9772242</v>
      </c>
      <c r="AR11" s="88">
        <v>17416092</v>
      </c>
      <c r="AS11" s="88">
        <v>17449049</v>
      </c>
      <c r="AT11" s="88">
        <v>0</v>
      </c>
      <c r="AU11" s="88">
        <v>246877</v>
      </c>
      <c r="AV11" s="88">
        <v>246877</v>
      </c>
      <c r="AW11" s="88">
        <v>385316</v>
      </c>
      <c r="AX11" s="88">
        <v>5537337</v>
      </c>
      <c r="AY11" s="88">
        <v>6039000</v>
      </c>
      <c r="AZ11" s="88">
        <v>5987284</v>
      </c>
      <c r="BA11" s="88">
        <v>5738597</v>
      </c>
      <c r="BB11" s="88">
        <v>9671899</v>
      </c>
      <c r="BC11" s="88">
        <v>33359433</v>
      </c>
      <c r="BD11" s="88">
        <v>33606310</v>
      </c>
      <c r="BE11" s="88">
        <v>14713</v>
      </c>
      <c r="BF11" s="88">
        <v>58854</v>
      </c>
      <c r="BG11" s="88">
        <v>73567</v>
      </c>
      <c r="BH11" s="88">
        <v>34331</v>
      </c>
      <c r="BI11" s="88">
        <v>440013</v>
      </c>
      <c r="BJ11" s="88">
        <v>375099</v>
      </c>
      <c r="BK11" s="88">
        <v>552701</v>
      </c>
      <c r="BL11" s="88">
        <v>462218</v>
      </c>
      <c r="BM11" s="88">
        <v>374778</v>
      </c>
      <c r="BN11" s="88">
        <v>2239140</v>
      </c>
      <c r="BO11" s="88">
        <v>2312707</v>
      </c>
      <c r="BP11" s="88">
        <v>11700</v>
      </c>
      <c r="BQ11" s="88">
        <v>52380</v>
      </c>
      <c r="BR11" s="88">
        <v>64080</v>
      </c>
      <c r="BS11" s="88">
        <v>311130</v>
      </c>
      <c r="BT11" s="88">
        <v>1450800</v>
      </c>
      <c r="BU11" s="88">
        <v>1332360</v>
      </c>
      <c r="BV11" s="88">
        <v>1913040</v>
      </c>
      <c r="BW11" s="88">
        <v>2045610</v>
      </c>
      <c r="BX11" s="88">
        <v>2357370</v>
      </c>
      <c r="BY11" s="88">
        <v>9410310</v>
      </c>
      <c r="BZ11" s="88">
        <v>9474390</v>
      </c>
      <c r="CA11" s="88">
        <v>422651</v>
      </c>
      <c r="CB11" s="88">
        <v>1355548</v>
      </c>
      <c r="CC11" s="88">
        <v>1778199</v>
      </c>
      <c r="CD11" s="88">
        <v>3752362</v>
      </c>
      <c r="CE11" s="88">
        <v>30909873</v>
      </c>
      <c r="CF11" s="88">
        <v>23120110</v>
      </c>
      <c r="CG11" s="88">
        <v>26328589</v>
      </c>
      <c r="CH11" s="88">
        <v>17676635</v>
      </c>
      <c r="CI11" s="88">
        <v>6607997</v>
      </c>
      <c r="CJ11" s="88">
        <v>108395566</v>
      </c>
      <c r="CK11" s="88">
        <v>110173765</v>
      </c>
      <c r="CL11" s="88">
        <v>422651</v>
      </c>
      <c r="CM11" s="88">
        <v>1126194</v>
      </c>
      <c r="CN11" s="88">
        <v>1548845</v>
      </c>
      <c r="CO11" s="88">
        <v>3273531</v>
      </c>
      <c r="CP11" s="88">
        <v>25633422</v>
      </c>
      <c r="CQ11" s="88">
        <v>18806531</v>
      </c>
      <c r="CR11" s="88">
        <v>22069515</v>
      </c>
      <c r="CS11" s="88">
        <v>13448801</v>
      </c>
      <c r="CT11" s="88">
        <v>5443475</v>
      </c>
      <c r="CU11" s="88">
        <v>88675275</v>
      </c>
      <c r="CV11" s="88">
        <v>90224120</v>
      </c>
      <c r="CW11" s="88">
        <v>0</v>
      </c>
      <c r="CX11" s="88">
        <v>229354</v>
      </c>
      <c r="CY11" s="88">
        <v>229354</v>
      </c>
      <c r="CZ11" s="88">
        <v>478831</v>
      </c>
      <c r="DA11" s="88">
        <v>5276451</v>
      </c>
      <c r="DB11" s="88">
        <v>4313579</v>
      </c>
      <c r="DC11" s="88">
        <v>4259074</v>
      </c>
      <c r="DD11" s="88">
        <v>4227834</v>
      </c>
      <c r="DE11" s="88">
        <v>1164522</v>
      </c>
      <c r="DF11" s="88">
        <v>19720291</v>
      </c>
      <c r="DG11" s="91">
        <v>19949645</v>
      </c>
      <c r="DH11" s="115">
        <v>0</v>
      </c>
      <c r="DI11" s="88">
        <v>42453</v>
      </c>
      <c r="DJ11" s="88">
        <v>42453</v>
      </c>
      <c r="DK11" s="88">
        <v>80189</v>
      </c>
      <c r="DL11" s="88">
        <v>1805271</v>
      </c>
      <c r="DM11" s="88">
        <v>3299836</v>
      </c>
      <c r="DN11" s="88">
        <v>5408579</v>
      </c>
      <c r="DO11" s="88">
        <v>7424098</v>
      </c>
      <c r="DP11" s="88">
        <v>5487894</v>
      </c>
      <c r="DQ11" s="115">
        <v>23505867</v>
      </c>
      <c r="DR11" s="115">
        <v>23548320</v>
      </c>
      <c r="DS11" s="115">
        <v>0</v>
      </c>
      <c r="DT11" s="88">
        <v>42453</v>
      </c>
      <c r="DU11" s="88">
        <v>42453</v>
      </c>
      <c r="DV11" s="88">
        <v>41594</v>
      </c>
      <c r="DW11" s="88">
        <v>666963</v>
      </c>
      <c r="DX11" s="88">
        <v>1448134</v>
      </c>
      <c r="DY11" s="88">
        <v>2709310</v>
      </c>
      <c r="DZ11" s="88">
        <v>3282065</v>
      </c>
      <c r="EA11" s="88">
        <v>2816966</v>
      </c>
      <c r="EB11" s="88">
        <v>10965032</v>
      </c>
      <c r="EC11" s="88">
        <v>11007485</v>
      </c>
      <c r="ED11" s="88">
        <v>0</v>
      </c>
      <c r="EE11" s="88">
        <v>0</v>
      </c>
      <c r="EF11" s="88">
        <v>0</v>
      </c>
      <c r="EG11" s="88">
        <v>38595</v>
      </c>
      <c r="EH11" s="88">
        <v>1138308</v>
      </c>
      <c r="EI11" s="88">
        <v>1851702</v>
      </c>
      <c r="EJ11" s="88">
        <v>2699269</v>
      </c>
      <c r="EK11" s="88">
        <v>4064269</v>
      </c>
      <c r="EL11" s="88">
        <v>2670928</v>
      </c>
      <c r="EM11" s="88">
        <v>12463071</v>
      </c>
      <c r="EN11" s="88">
        <v>12463071</v>
      </c>
      <c r="EO11" s="88">
        <v>0</v>
      </c>
      <c r="EP11" s="88">
        <v>0</v>
      </c>
      <c r="EQ11" s="88">
        <v>0</v>
      </c>
      <c r="ER11" s="88">
        <v>0</v>
      </c>
      <c r="ES11" s="88">
        <v>0</v>
      </c>
      <c r="ET11" s="88">
        <v>0</v>
      </c>
      <c r="EU11" s="88">
        <v>0</v>
      </c>
      <c r="EV11" s="88">
        <v>77764</v>
      </c>
      <c r="EW11" s="88">
        <v>0</v>
      </c>
      <c r="EX11" s="132">
        <v>77764</v>
      </c>
      <c r="EY11" s="91">
        <v>77764</v>
      </c>
      <c r="EZ11" s="115">
        <v>95832</v>
      </c>
      <c r="FA11" s="88">
        <v>583497</v>
      </c>
      <c r="FB11" s="88">
        <v>679329</v>
      </c>
      <c r="FC11" s="88">
        <v>2046207</v>
      </c>
      <c r="FD11" s="88">
        <v>10407204</v>
      </c>
      <c r="FE11" s="88">
        <v>8656578</v>
      </c>
      <c r="FF11" s="88">
        <v>9775569</v>
      </c>
      <c r="FG11" s="88">
        <v>8695566</v>
      </c>
      <c r="FH11" s="88">
        <v>7674382</v>
      </c>
      <c r="FI11" s="88">
        <v>47255506</v>
      </c>
      <c r="FJ11" s="88">
        <v>47934835</v>
      </c>
      <c r="FK11" s="88">
        <v>95832</v>
      </c>
      <c r="FL11" s="88">
        <v>302310</v>
      </c>
      <c r="FM11" s="88">
        <v>398142</v>
      </c>
      <c r="FN11" s="88">
        <v>1125693</v>
      </c>
      <c r="FO11" s="88">
        <v>8673723</v>
      </c>
      <c r="FP11" s="88">
        <v>7020441</v>
      </c>
      <c r="FQ11" s="88">
        <v>7620606</v>
      </c>
      <c r="FR11" s="88">
        <v>7620382</v>
      </c>
      <c r="FS11" s="88">
        <v>7180992</v>
      </c>
      <c r="FT11" s="88">
        <v>39241837</v>
      </c>
      <c r="FU11" s="88">
        <v>39639979</v>
      </c>
      <c r="FV11" s="88">
        <v>0</v>
      </c>
      <c r="FW11" s="88">
        <v>30240</v>
      </c>
      <c r="FX11" s="88">
        <v>30240</v>
      </c>
      <c r="FY11" s="88">
        <v>145849</v>
      </c>
      <c r="FZ11" s="88">
        <v>435650</v>
      </c>
      <c r="GA11" s="88">
        <v>444432</v>
      </c>
      <c r="GB11" s="88">
        <v>765678</v>
      </c>
      <c r="GC11" s="88">
        <v>613655</v>
      </c>
      <c r="GD11" s="88">
        <v>249850</v>
      </c>
      <c r="GE11" s="88">
        <v>2655114</v>
      </c>
      <c r="GF11" s="88">
        <v>2685354</v>
      </c>
      <c r="GG11" s="88">
        <v>0</v>
      </c>
      <c r="GH11" s="88">
        <v>250947</v>
      </c>
      <c r="GI11" s="88">
        <v>250947</v>
      </c>
      <c r="GJ11" s="88">
        <v>774665</v>
      </c>
      <c r="GK11" s="88">
        <v>1297831</v>
      </c>
      <c r="GL11" s="88">
        <v>1191705</v>
      </c>
      <c r="GM11" s="88">
        <v>1389285</v>
      </c>
      <c r="GN11" s="88">
        <v>461529</v>
      </c>
      <c r="GO11" s="88">
        <v>243540</v>
      </c>
      <c r="GP11" s="88">
        <v>5358555</v>
      </c>
      <c r="GQ11" s="132">
        <v>5609502</v>
      </c>
      <c r="GR11" s="87">
        <v>292463</v>
      </c>
      <c r="GS11" s="88">
        <v>582205</v>
      </c>
      <c r="GT11" s="88">
        <v>874668</v>
      </c>
      <c r="GU11" s="88">
        <v>1288571</v>
      </c>
      <c r="GV11" s="88">
        <v>11227471</v>
      </c>
      <c r="GW11" s="88">
        <v>11836742</v>
      </c>
      <c r="GX11" s="88">
        <v>13702555</v>
      </c>
      <c r="GY11" s="88">
        <v>15428722</v>
      </c>
      <c r="GZ11" s="88">
        <v>11923991</v>
      </c>
      <c r="HA11" s="132">
        <v>65408052</v>
      </c>
      <c r="HB11" s="91">
        <v>66282720</v>
      </c>
      <c r="HC11" s="115">
        <v>783952</v>
      </c>
      <c r="HD11" s="88">
        <v>656600</v>
      </c>
      <c r="HE11" s="88">
        <v>1440552</v>
      </c>
      <c r="HF11" s="88">
        <v>7237804</v>
      </c>
      <c r="HG11" s="88">
        <v>24831978</v>
      </c>
      <c r="HH11" s="88">
        <v>11212157</v>
      </c>
      <c r="HI11" s="88">
        <v>11755215</v>
      </c>
      <c r="HJ11" s="88">
        <v>8235868</v>
      </c>
      <c r="HK11" s="88">
        <v>5784942</v>
      </c>
      <c r="HL11" s="132">
        <v>69057964</v>
      </c>
      <c r="HM11" s="116">
        <v>70498516</v>
      </c>
    </row>
    <row r="12" spans="1:221" s="74" customFormat="1" ht="18" customHeight="1">
      <c r="A12" s="87" t="s">
        <v>17</v>
      </c>
      <c r="B12" s="115">
        <v>3481502</v>
      </c>
      <c r="C12" s="115">
        <v>2361159</v>
      </c>
      <c r="D12" s="115">
        <v>5842661</v>
      </c>
      <c r="E12" s="88">
        <v>32803384</v>
      </c>
      <c r="F12" s="88">
        <v>84976127</v>
      </c>
      <c r="G12" s="88">
        <v>84942327</v>
      </c>
      <c r="H12" s="88">
        <v>88935774</v>
      </c>
      <c r="I12" s="88">
        <v>85428784</v>
      </c>
      <c r="J12" s="88">
        <v>71629991</v>
      </c>
      <c r="K12" s="132">
        <v>448716387</v>
      </c>
      <c r="L12" s="91">
        <v>454559048</v>
      </c>
      <c r="M12" s="87">
        <v>1024664</v>
      </c>
      <c r="N12" s="88">
        <v>576552</v>
      </c>
      <c r="O12" s="88">
        <v>1601216</v>
      </c>
      <c r="P12" s="88">
        <v>14490204</v>
      </c>
      <c r="Q12" s="88">
        <v>37855017</v>
      </c>
      <c r="R12" s="88">
        <v>35606218</v>
      </c>
      <c r="S12" s="88">
        <v>38538372</v>
      </c>
      <c r="T12" s="88">
        <v>42119547</v>
      </c>
      <c r="U12" s="88">
        <v>47295761</v>
      </c>
      <c r="V12" s="88">
        <v>215905119</v>
      </c>
      <c r="W12" s="88">
        <v>217506335</v>
      </c>
      <c r="X12" s="88">
        <v>950182</v>
      </c>
      <c r="Y12" s="88">
        <v>482146</v>
      </c>
      <c r="Z12" s="88">
        <v>1432328</v>
      </c>
      <c r="AA12" s="88">
        <v>13782009</v>
      </c>
      <c r="AB12" s="88">
        <v>32963372</v>
      </c>
      <c r="AC12" s="88">
        <v>29403011</v>
      </c>
      <c r="AD12" s="88">
        <v>30631910</v>
      </c>
      <c r="AE12" s="88">
        <v>32241011</v>
      </c>
      <c r="AF12" s="88">
        <v>32598778</v>
      </c>
      <c r="AG12" s="88">
        <v>171620091</v>
      </c>
      <c r="AH12" s="88">
        <v>173052419</v>
      </c>
      <c r="AI12" s="88">
        <v>0</v>
      </c>
      <c r="AJ12" s="88">
        <v>0</v>
      </c>
      <c r="AK12" s="88">
        <v>0</v>
      </c>
      <c r="AL12" s="88">
        <v>0</v>
      </c>
      <c r="AM12" s="88">
        <v>313560</v>
      </c>
      <c r="AN12" s="88">
        <v>1000980</v>
      </c>
      <c r="AO12" s="88">
        <v>1636542</v>
      </c>
      <c r="AP12" s="88">
        <v>3196414</v>
      </c>
      <c r="AQ12" s="88">
        <v>6714787</v>
      </c>
      <c r="AR12" s="88">
        <v>12862283</v>
      </c>
      <c r="AS12" s="88">
        <v>12862283</v>
      </c>
      <c r="AT12" s="88">
        <v>53062</v>
      </c>
      <c r="AU12" s="88">
        <v>80906</v>
      </c>
      <c r="AV12" s="88">
        <v>133968</v>
      </c>
      <c r="AW12" s="88">
        <v>507765</v>
      </c>
      <c r="AX12" s="88">
        <v>3504794</v>
      </c>
      <c r="AY12" s="88">
        <v>3897797</v>
      </c>
      <c r="AZ12" s="88">
        <v>4380292</v>
      </c>
      <c r="BA12" s="88">
        <v>5016531</v>
      </c>
      <c r="BB12" s="88">
        <v>6590442</v>
      </c>
      <c r="BC12" s="88">
        <v>23897621</v>
      </c>
      <c r="BD12" s="88">
        <v>24031589</v>
      </c>
      <c r="BE12" s="88">
        <v>0</v>
      </c>
      <c r="BF12" s="88">
        <v>0</v>
      </c>
      <c r="BG12" s="88">
        <v>0</v>
      </c>
      <c r="BH12" s="88">
        <v>0</v>
      </c>
      <c r="BI12" s="88">
        <v>67541</v>
      </c>
      <c r="BJ12" s="88">
        <v>176280</v>
      </c>
      <c r="BK12" s="88">
        <v>324078</v>
      </c>
      <c r="BL12" s="88">
        <v>166281</v>
      </c>
      <c r="BM12" s="88">
        <v>174864</v>
      </c>
      <c r="BN12" s="88">
        <v>909044</v>
      </c>
      <c r="BO12" s="88">
        <v>909044</v>
      </c>
      <c r="BP12" s="88">
        <v>21420</v>
      </c>
      <c r="BQ12" s="88">
        <v>13500</v>
      </c>
      <c r="BR12" s="88">
        <v>34920</v>
      </c>
      <c r="BS12" s="88">
        <v>200430</v>
      </c>
      <c r="BT12" s="88">
        <v>1005750</v>
      </c>
      <c r="BU12" s="88">
        <v>1128150</v>
      </c>
      <c r="BV12" s="88">
        <v>1565550</v>
      </c>
      <c r="BW12" s="88">
        <v>1499310</v>
      </c>
      <c r="BX12" s="88">
        <v>1216890</v>
      </c>
      <c r="BY12" s="88">
        <v>6616080</v>
      </c>
      <c r="BZ12" s="88">
        <v>6651000</v>
      </c>
      <c r="CA12" s="88">
        <v>900014</v>
      </c>
      <c r="CB12" s="88">
        <v>1105402</v>
      </c>
      <c r="CC12" s="88">
        <v>2005416</v>
      </c>
      <c r="CD12" s="88">
        <v>6546898</v>
      </c>
      <c r="CE12" s="88">
        <v>19381191</v>
      </c>
      <c r="CF12" s="88">
        <v>20174267</v>
      </c>
      <c r="CG12" s="88">
        <v>16749276</v>
      </c>
      <c r="CH12" s="88">
        <v>10456749</v>
      </c>
      <c r="CI12" s="88">
        <v>4951062</v>
      </c>
      <c r="CJ12" s="88">
        <v>78259443</v>
      </c>
      <c r="CK12" s="88">
        <v>80264859</v>
      </c>
      <c r="CL12" s="88">
        <v>874350</v>
      </c>
      <c r="CM12" s="88">
        <v>1057252</v>
      </c>
      <c r="CN12" s="88">
        <v>1931602</v>
      </c>
      <c r="CO12" s="88">
        <v>6017811</v>
      </c>
      <c r="CP12" s="88">
        <v>16547597</v>
      </c>
      <c r="CQ12" s="88">
        <v>15704267</v>
      </c>
      <c r="CR12" s="88">
        <v>12628842</v>
      </c>
      <c r="CS12" s="88">
        <v>8170466</v>
      </c>
      <c r="CT12" s="88">
        <v>4402211</v>
      </c>
      <c r="CU12" s="88">
        <v>63471194</v>
      </c>
      <c r="CV12" s="88">
        <v>65402796</v>
      </c>
      <c r="CW12" s="88">
        <v>25664</v>
      </c>
      <c r="CX12" s="88">
        <v>48150</v>
      </c>
      <c r="CY12" s="88">
        <v>73814</v>
      </c>
      <c r="CZ12" s="88">
        <v>529087</v>
      </c>
      <c r="DA12" s="88">
        <v>2833594</v>
      </c>
      <c r="DB12" s="88">
        <v>4470000</v>
      </c>
      <c r="DC12" s="88">
        <v>4120434</v>
      </c>
      <c r="DD12" s="88">
        <v>2286283</v>
      </c>
      <c r="DE12" s="88">
        <v>548851</v>
      </c>
      <c r="DF12" s="88">
        <v>14788249</v>
      </c>
      <c r="DG12" s="91">
        <v>14862063</v>
      </c>
      <c r="DH12" s="115">
        <v>0</v>
      </c>
      <c r="DI12" s="88">
        <v>46857</v>
      </c>
      <c r="DJ12" s="88">
        <v>46857</v>
      </c>
      <c r="DK12" s="88">
        <v>58861</v>
      </c>
      <c r="DL12" s="88">
        <v>2886437</v>
      </c>
      <c r="DM12" s="88">
        <v>4957301</v>
      </c>
      <c r="DN12" s="88">
        <v>7419489</v>
      </c>
      <c r="DO12" s="88">
        <v>6722615</v>
      </c>
      <c r="DP12" s="88">
        <v>3462622</v>
      </c>
      <c r="DQ12" s="115">
        <v>25507325</v>
      </c>
      <c r="DR12" s="115">
        <v>25554182</v>
      </c>
      <c r="DS12" s="115">
        <v>0</v>
      </c>
      <c r="DT12" s="88">
        <v>46857</v>
      </c>
      <c r="DU12" s="88">
        <v>46857</v>
      </c>
      <c r="DV12" s="88">
        <v>40215</v>
      </c>
      <c r="DW12" s="88">
        <v>1526261</v>
      </c>
      <c r="DX12" s="88">
        <v>2357591</v>
      </c>
      <c r="DY12" s="88">
        <v>3637536</v>
      </c>
      <c r="DZ12" s="88">
        <v>4340247</v>
      </c>
      <c r="EA12" s="88">
        <v>2070751</v>
      </c>
      <c r="EB12" s="88">
        <v>13972601</v>
      </c>
      <c r="EC12" s="88">
        <v>14019458</v>
      </c>
      <c r="ED12" s="88">
        <v>0</v>
      </c>
      <c r="EE12" s="88">
        <v>0</v>
      </c>
      <c r="EF12" s="88">
        <v>0</v>
      </c>
      <c r="EG12" s="88">
        <v>18646</v>
      </c>
      <c r="EH12" s="88">
        <v>1360176</v>
      </c>
      <c r="EI12" s="88">
        <v>2599710</v>
      </c>
      <c r="EJ12" s="88">
        <v>3781953</v>
      </c>
      <c r="EK12" s="88">
        <v>2382368</v>
      </c>
      <c r="EL12" s="88">
        <v>1391871</v>
      </c>
      <c r="EM12" s="88">
        <v>11534724</v>
      </c>
      <c r="EN12" s="88">
        <v>11534724</v>
      </c>
      <c r="EO12" s="88">
        <v>0</v>
      </c>
      <c r="EP12" s="88">
        <v>0</v>
      </c>
      <c r="EQ12" s="88">
        <v>0</v>
      </c>
      <c r="ER12" s="88">
        <v>0</v>
      </c>
      <c r="ES12" s="88">
        <v>0</v>
      </c>
      <c r="ET12" s="88">
        <v>0</v>
      </c>
      <c r="EU12" s="88">
        <v>0</v>
      </c>
      <c r="EV12" s="88">
        <v>0</v>
      </c>
      <c r="EW12" s="88">
        <v>0</v>
      </c>
      <c r="EX12" s="132">
        <v>0</v>
      </c>
      <c r="EY12" s="91">
        <v>0</v>
      </c>
      <c r="EZ12" s="115">
        <v>497677</v>
      </c>
      <c r="FA12" s="88">
        <v>189738</v>
      </c>
      <c r="FB12" s="88">
        <v>687415</v>
      </c>
      <c r="FC12" s="88">
        <v>2509091</v>
      </c>
      <c r="FD12" s="88">
        <v>5612872</v>
      </c>
      <c r="FE12" s="88">
        <v>7400202</v>
      </c>
      <c r="FF12" s="88">
        <v>6811341</v>
      </c>
      <c r="FG12" s="88">
        <v>7277504</v>
      </c>
      <c r="FH12" s="88">
        <v>5548222</v>
      </c>
      <c r="FI12" s="88">
        <v>35159232</v>
      </c>
      <c r="FJ12" s="88">
        <v>35846647</v>
      </c>
      <c r="FK12" s="88">
        <v>134280</v>
      </c>
      <c r="FL12" s="88">
        <v>128700</v>
      </c>
      <c r="FM12" s="88">
        <v>262980</v>
      </c>
      <c r="FN12" s="88">
        <v>1385829</v>
      </c>
      <c r="FO12" s="88">
        <v>4770675</v>
      </c>
      <c r="FP12" s="88">
        <v>6268482</v>
      </c>
      <c r="FQ12" s="88">
        <v>5226620</v>
      </c>
      <c r="FR12" s="88">
        <v>5538501</v>
      </c>
      <c r="FS12" s="88">
        <v>5225310</v>
      </c>
      <c r="FT12" s="88">
        <v>28415417</v>
      </c>
      <c r="FU12" s="88">
        <v>28678397</v>
      </c>
      <c r="FV12" s="88">
        <v>9000</v>
      </c>
      <c r="FW12" s="88">
        <v>61038</v>
      </c>
      <c r="FX12" s="88">
        <v>70038</v>
      </c>
      <c r="FY12" s="88">
        <v>205046</v>
      </c>
      <c r="FZ12" s="88">
        <v>94401</v>
      </c>
      <c r="GA12" s="88">
        <v>391484</v>
      </c>
      <c r="GB12" s="88">
        <v>413647</v>
      </c>
      <c r="GC12" s="88">
        <v>734620</v>
      </c>
      <c r="GD12" s="88">
        <v>189172</v>
      </c>
      <c r="GE12" s="88">
        <v>2028370</v>
      </c>
      <c r="GF12" s="88">
        <v>2098408</v>
      </c>
      <c r="GG12" s="88">
        <v>354397</v>
      </c>
      <c r="GH12" s="88">
        <v>0</v>
      </c>
      <c r="GI12" s="88">
        <v>354397</v>
      </c>
      <c r="GJ12" s="88">
        <v>918216</v>
      </c>
      <c r="GK12" s="88">
        <v>747796</v>
      </c>
      <c r="GL12" s="88">
        <v>740236</v>
      </c>
      <c r="GM12" s="88">
        <v>1171074</v>
      </c>
      <c r="GN12" s="88">
        <v>1004383</v>
      </c>
      <c r="GO12" s="88">
        <v>133740</v>
      </c>
      <c r="GP12" s="88">
        <v>4715445</v>
      </c>
      <c r="GQ12" s="132">
        <v>5069842</v>
      </c>
      <c r="GR12" s="87">
        <v>327507</v>
      </c>
      <c r="GS12" s="88">
        <v>140306</v>
      </c>
      <c r="GT12" s="88">
        <v>467813</v>
      </c>
      <c r="GU12" s="88">
        <v>1502369</v>
      </c>
      <c r="GV12" s="88">
        <v>8479118</v>
      </c>
      <c r="GW12" s="88">
        <v>9509147</v>
      </c>
      <c r="GX12" s="88">
        <v>12740224</v>
      </c>
      <c r="GY12" s="88">
        <v>13838166</v>
      </c>
      <c r="GZ12" s="88">
        <v>6959376</v>
      </c>
      <c r="HA12" s="132">
        <v>53028400</v>
      </c>
      <c r="HB12" s="91">
        <v>53496213</v>
      </c>
      <c r="HC12" s="115">
        <v>731640</v>
      </c>
      <c r="HD12" s="88">
        <v>302304</v>
      </c>
      <c r="HE12" s="88">
        <v>1033944</v>
      </c>
      <c r="HF12" s="88">
        <v>7695961</v>
      </c>
      <c r="HG12" s="88">
        <v>10761492</v>
      </c>
      <c r="HH12" s="88">
        <v>7295192</v>
      </c>
      <c r="HI12" s="88">
        <v>6677072</v>
      </c>
      <c r="HJ12" s="88">
        <v>5014203</v>
      </c>
      <c r="HK12" s="88">
        <v>3412948</v>
      </c>
      <c r="HL12" s="132">
        <v>40856868</v>
      </c>
      <c r="HM12" s="116">
        <v>41890812</v>
      </c>
    </row>
    <row r="13" spans="1:221" s="74" customFormat="1" ht="18" customHeight="1">
      <c r="A13" s="87" t="s">
        <v>18</v>
      </c>
      <c r="B13" s="115">
        <v>1852907</v>
      </c>
      <c r="C13" s="115">
        <v>4280733</v>
      </c>
      <c r="D13" s="115">
        <v>6133640</v>
      </c>
      <c r="E13" s="88">
        <v>16295829</v>
      </c>
      <c r="F13" s="88">
        <v>89171256</v>
      </c>
      <c r="G13" s="88">
        <v>88699564</v>
      </c>
      <c r="H13" s="88">
        <v>81944370</v>
      </c>
      <c r="I13" s="88">
        <v>74457045</v>
      </c>
      <c r="J13" s="88">
        <v>62981173</v>
      </c>
      <c r="K13" s="132">
        <v>413549237</v>
      </c>
      <c r="L13" s="91">
        <v>419682877</v>
      </c>
      <c r="M13" s="87">
        <v>808118</v>
      </c>
      <c r="N13" s="88">
        <v>1556817</v>
      </c>
      <c r="O13" s="88">
        <v>2364935</v>
      </c>
      <c r="P13" s="88">
        <v>6365269</v>
      </c>
      <c r="Q13" s="88">
        <v>32463964</v>
      </c>
      <c r="R13" s="88">
        <v>32288631</v>
      </c>
      <c r="S13" s="88">
        <v>32568788</v>
      </c>
      <c r="T13" s="88">
        <v>29240472</v>
      </c>
      <c r="U13" s="88">
        <v>37247158</v>
      </c>
      <c r="V13" s="88">
        <v>170174282</v>
      </c>
      <c r="W13" s="88">
        <v>172539217</v>
      </c>
      <c r="X13" s="88">
        <v>652583</v>
      </c>
      <c r="Y13" s="88">
        <v>1361517</v>
      </c>
      <c r="Z13" s="88">
        <v>2014100</v>
      </c>
      <c r="AA13" s="88">
        <v>5916745</v>
      </c>
      <c r="AB13" s="88">
        <v>28421208</v>
      </c>
      <c r="AC13" s="88">
        <v>26259488</v>
      </c>
      <c r="AD13" s="88">
        <v>26414614</v>
      </c>
      <c r="AE13" s="88">
        <v>19678406</v>
      </c>
      <c r="AF13" s="88">
        <v>25135694</v>
      </c>
      <c r="AG13" s="88">
        <v>131826155</v>
      </c>
      <c r="AH13" s="88">
        <v>133840255</v>
      </c>
      <c r="AI13" s="88">
        <v>0</v>
      </c>
      <c r="AJ13" s="88">
        <v>37858</v>
      </c>
      <c r="AK13" s="88">
        <v>37858</v>
      </c>
      <c r="AL13" s="88">
        <v>36180</v>
      </c>
      <c r="AM13" s="88">
        <v>132660</v>
      </c>
      <c r="AN13" s="88">
        <v>925002</v>
      </c>
      <c r="AO13" s="88">
        <v>1459260</v>
      </c>
      <c r="AP13" s="88">
        <v>3957493</v>
      </c>
      <c r="AQ13" s="88">
        <v>5311001</v>
      </c>
      <c r="AR13" s="88">
        <v>11821596</v>
      </c>
      <c r="AS13" s="88">
        <v>11859454</v>
      </c>
      <c r="AT13" s="88">
        <v>125835</v>
      </c>
      <c r="AU13" s="88">
        <v>110265</v>
      </c>
      <c r="AV13" s="88">
        <v>236100</v>
      </c>
      <c r="AW13" s="88">
        <v>241524</v>
      </c>
      <c r="AX13" s="88">
        <v>2641059</v>
      </c>
      <c r="AY13" s="88">
        <v>3571717</v>
      </c>
      <c r="AZ13" s="88">
        <v>3001372</v>
      </c>
      <c r="BA13" s="88">
        <v>4012983</v>
      </c>
      <c r="BB13" s="88">
        <v>5138414</v>
      </c>
      <c r="BC13" s="88">
        <v>18607069</v>
      </c>
      <c r="BD13" s="88">
        <v>18843169</v>
      </c>
      <c r="BE13" s="88">
        <v>0</v>
      </c>
      <c r="BF13" s="88">
        <v>23957</v>
      </c>
      <c r="BG13" s="88">
        <v>23957</v>
      </c>
      <c r="BH13" s="88">
        <v>0</v>
      </c>
      <c r="BI13" s="88">
        <v>238627</v>
      </c>
      <c r="BJ13" s="88">
        <v>308514</v>
      </c>
      <c r="BK13" s="88">
        <v>458292</v>
      </c>
      <c r="BL13" s="88">
        <v>262110</v>
      </c>
      <c r="BM13" s="88">
        <v>334549</v>
      </c>
      <c r="BN13" s="88">
        <v>1602092</v>
      </c>
      <c r="BO13" s="88">
        <v>1626049</v>
      </c>
      <c r="BP13" s="88">
        <v>29700</v>
      </c>
      <c r="BQ13" s="88">
        <v>23220</v>
      </c>
      <c r="BR13" s="88">
        <v>52920</v>
      </c>
      <c r="BS13" s="88">
        <v>170820</v>
      </c>
      <c r="BT13" s="88">
        <v>1030410</v>
      </c>
      <c r="BU13" s="88">
        <v>1223910</v>
      </c>
      <c r="BV13" s="88">
        <v>1235250</v>
      </c>
      <c r="BW13" s="88">
        <v>1329480</v>
      </c>
      <c r="BX13" s="88">
        <v>1327500</v>
      </c>
      <c r="BY13" s="88">
        <v>6317370</v>
      </c>
      <c r="BZ13" s="88">
        <v>6370290</v>
      </c>
      <c r="CA13" s="88">
        <v>452008</v>
      </c>
      <c r="CB13" s="88">
        <v>1299277</v>
      </c>
      <c r="CC13" s="88">
        <v>1751285</v>
      </c>
      <c r="CD13" s="88">
        <v>3408392</v>
      </c>
      <c r="CE13" s="88">
        <v>26577278</v>
      </c>
      <c r="CF13" s="88">
        <v>25994054</v>
      </c>
      <c r="CG13" s="88">
        <v>19133642</v>
      </c>
      <c r="CH13" s="88">
        <v>12565381</v>
      </c>
      <c r="CI13" s="88">
        <v>4566554</v>
      </c>
      <c r="CJ13" s="88">
        <v>92245301</v>
      </c>
      <c r="CK13" s="88">
        <v>93996586</v>
      </c>
      <c r="CL13" s="88">
        <v>428466</v>
      </c>
      <c r="CM13" s="88">
        <v>914077</v>
      </c>
      <c r="CN13" s="88">
        <v>1342543</v>
      </c>
      <c r="CO13" s="88">
        <v>3044421</v>
      </c>
      <c r="CP13" s="88">
        <v>21209494</v>
      </c>
      <c r="CQ13" s="88">
        <v>20296288</v>
      </c>
      <c r="CR13" s="88">
        <v>13962260</v>
      </c>
      <c r="CS13" s="88">
        <v>8237382</v>
      </c>
      <c r="CT13" s="88">
        <v>2077164</v>
      </c>
      <c r="CU13" s="88">
        <v>68827009</v>
      </c>
      <c r="CV13" s="88">
        <v>70169552</v>
      </c>
      <c r="CW13" s="88">
        <v>23542</v>
      </c>
      <c r="CX13" s="88">
        <v>385200</v>
      </c>
      <c r="CY13" s="88">
        <v>408742</v>
      </c>
      <c r="CZ13" s="88">
        <v>363971</v>
      </c>
      <c r="DA13" s="88">
        <v>5367784</v>
      </c>
      <c r="DB13" s="88">
        <v>5697766</v>
      </c>
      <c r="DC13" s="88">
        <v>5171382</v>
      </c>
      <c r="DD13" s="88">
        <v>4327999</v>
      </c>
      <c r="DE13" s="88">
        <v>2489390</v>
      </c>
      <c r="DF13" s="88">
        <v>23418292</v>
      </c>
      <c r="DG13" s="91">
        <v>23827034</v>
      </c>
      <c r="DH13" s="115">
        <v>0</v>
      </c>
      <c r="DI13" s="88">
        <v>0</v>
      </c>
      <c r="DJ13" s="88">
        <v>0</v>
      </c>
      <c r="DK13" s="88">
        <v>53799</v>
      </c>
      <c r="DL13" s="88">
        <v>1898344</v>
      </c>
      <c r="DM13" s="88">
        <v>5455052</v>
      </c>
      <c r="DN13" s="88">
        <v>6530715</v>
      </c>
      <c r="DO13" s="88">
        <v>7677933</v>
      </c>
      <c r="DP13" s="88">
        <v>4061175</v>
      </c>
      <c r="DQ13" s="115">
        <v>25677018</v>
      </c>
      <c r="DR13" s="115">
        <v>25677018</v>
      </c>
      <c r="DS13" s="115">
        <v>0</v>
      </c>
      <c r="DT13" s="88">
        <v>0</v>
      </c>
      <c r="DU13" s="88">
        <v>0</v>
      </c>
      <c r="DV13" s="88">
        <v>16506</v>
      </c>
      <c r="DW13" s="88">
        <v>1085182</v>
      </c>
      <c r="DX13" s="88">
        <v>2187180</v>
      </c>
      <c r="DY13" s="88">
        <v>2862208</v>
      </c>
      <c r="DZ13" s="88">
        <v>2865937</v>
      </c>
      <c r="EA13" s="88">
        <v>1636438</v>
      </c>
      <c r="EB13" s="88">
        <v>10653451</v>
      </c>
      <c r="EC13" s="88">
        <v>10653451</v>
      </c>
      <c r="ED13" s="88">
        <v>0</v>
      </c>
      <c r="EE13" s="88">
        <v>0</v>
      </c>
      <c r="EF13" s="88">
        <v>0</v>
      </c>
      <c r="EG13" s="88">
        <v>37293</v>
      </c>
      <c r="EH13" s="88">
        <v>813162</v>
      </c>
      <c r="EI13" s="88">
        <v>3267872</v>
      </c>
      <c r="EJ13" s="88">
        <v>3668507</v>
      </c>
      <c r="EK13" s="88">
        <v>4811996</v>
      </c>
      <c r="EL13" s="88">
        <v>2424737</v>
      </c>
      <c r="EM13" s="88">
        <v>15023567</v>
      </c>
      <c r="EN13" s="88">
        <v>15023567</v>
      </c>
      <c r="EO13" s="88">
        <v>0</v>
      </c>
      <c r="EP13" s="88">
        <v>0</v>
      </c>
      <c r="EQ13" s="88">
        <v>0</v>
      </c>
      <c r="ER13" s="88">
        <v>0</v>
      </c>
      <c r="ES13" s="88">
        <v>0</v>
      </c>
      <c r="ET13" s="88">
        <v>0</v>
      </c>
      <c r="EU13" s="88">
        <v>0</v>
      </c>
      <c r="EV13" s="88">
        <v>0</v>
      </c>
      <c r="EW13" s="88">
        <v>0</v>
      </c>
      <c r="EX13" s="132">
        <v>0</v>
      </c>
      <c r="EY13" s="91">
        <v>0</v>
      </c>
      <c r="EZ13" s="115">
        <v>170505</v>
      </c>
      <c r="FA13" s="88">
        <v>1002807</v>
      </c>
      <c r="FB13" s="88">
        <v>1173312</v>
      </c>
      <c r="FC13" s="88">
        <v>2245939</v>
      </c>
      <c r="FD13" s="88">
        <v>8536651</v>
      </c>
      <c r="FE13" s="88">
        <v>7186703</v>
      </c>
      <c r="FF13" s="88">
        <v>6930846</v>
      </c>
      <c r="FG13" s="88">
        <v>6487562</v>
      </c>
      <c r="FH13" s="88">
        <v>4711347</v>
      </c>
      <c r="FI13" s="88">
        <v>36099048</v>
      </c>
      <c r="FJ13" s="88">
        <v>37272360</v>
      </c>
      <c r="FK13" s="88">
        <v>170505</v>
      </c>
      <c r="FL13" s="88">
        <v>392850</v>
      </c>
      <c r="FM13" s="88">
        <v>563355</v>
      </c>
      <c r="FN13" s="88">
        <v>877878</v>
      </c>
      <c r="FO13" s="88">
        <v>5493325</v>
      </c>
      <c r="FP13" s="88">
        <v>5970141</v>
      </c>
      <c r="FQ13" s="88">
        <v>5406885</v>
      </c>
      <c r="FR13" s="88">
        <v>5407497</v>
      </c>
      <c r="FS13" s="88">
        <v>4277610</v>
      </c>
      <c r="FT13" s="88">
        <v>27433336</v>
      </c>
      <c r="FU13" s="88">
        <v>27996691</v>
      </c>
      <c r="FV13" s="88">
        <v>0</v>
      </c>
      <c r="FW13" s="88">
        <v>60975</v>
      </c>
      <c r="FX13" s="88">
        <v>60975</v>
      </c>
      <c r="FY13" s="88">
        <v>86274</v>
      </c>
      <c r="FZ13" s="88">
        <v>515046</v>
      </c>
      <c r="GA13" s="88">
        <v>321963</v>
      </c>
      <c r="GB13" s="88">
        <v>340490</v>
      </c>
      <c r="GC13" s="88">
        <v>106878</v>
      </c>
      <c r="GD13" s="88">
        <v>135612</v>
      </c>
      <c r="GE13" s="88">
        <v>1506263</v>
      </c>
      <c r="GF13" s="88">
        <v>1567238</v>
      </c>
      <c r="GG13" s="88">
        <v>0</v>
      </c>
      <c r="GH13" s="88">
        <v>548982</v>
      </c>
      <c r="GI13" s="88">
        <v>548982</v>
      </c>
      <c r="GJ13" s="88">
        <v>1281787</v>
      </c>
      <c r="GK13" s="88">
        <v>2528280</v>
      </c>
      <c r="GL13" s="88">
        <v>894599</v>
      </c>
      <c r="GM13" s="88">
        <v>1183471</v>
      </c>
      <c r="GN13" s="88">
        <v>973187</v>
      </c>
      <c r="GO13" s="88">
        <v>298125</v>
      </c>
      <c r="GP13" s="88">
        <v>7159449</v>
      </c>
      <c r="GQ13" s="132">
        <v>7708431</v>
      </c>
      <c r="GR13" s="87">
        <v>127476</v>
      </c>
      <c r="GS13" s="88">
        <v>0</v>
      </c>
      <c r="GT13" s="88">
        <v>127476</v>
      </c>
      <c r="GU13" s="88">
        <v>350167</v>
      </c>
      <c r="GV13" s="88">
        <v>6596659</v>
      </c>
      <c r="GW13" s="88">
        <v>9590251</v>
      </c>
      <c r="GX13" s="88">
        <v>10200013</v>
      </c>
      <c r="GY13" s="88">
        <v>13848875</v>
      </c>
      <c r="GZ13" s="88">
        <v>9290706</v>
      </c>
      <c r="HA13" s="132">
        <v>49876671</v>
      </c>
      <c r="HB13" s="91">
        <v>50004147</v>
      </c>
      <c r="HC13" s="115">
        <v>294800</v>
      </c>
      <c r="HD13" s="88">
        <v>421832</v>
      </c>
      <c r="HE13" s="88">
        <v>716632</v>
      </c>
      <c r="HF13" s="88">
        <v>3872263</v>
      </c>
      <c r="HG13" s="88">
        <v>13098360</v>
      </c>
      <c r="HH13" s="88">
        <v>8184873</v>
      </c>
      <c r="HI13" s="88">
        <v>6580366</v>
      </c>
      <c r="HJ13" s="88">
        <v>4636822</v>
      </c>
      <c r="HK13" s="88">
        <v>3104233</v>
      </c>
      <c r="HL13" s="132">
        <v>39476917</v>
      </c>
      <c r="HM13" s="116">
        <v>40193549</v>
      </c>
    </row>
    <row r="14" spans="1:221" s="74" customFormat="1" ht="18" customHeight="1">
      <c r="A14" s="87" t="s">
        <v>19</v>
      </c>
      <c r="B14" s="115">
        <v>6269173</v>
      </c>
      <c r="C14" s="115">
        <v>1847081</v>
      </c>
      <c r="D14" s="115">
        <v>8116254</v>
      </c>
      <c r="E14" s="88">
        <v>40956483</v>
      </c>
      <c r="F14" s="88">
        <v>109939938</v>
      </c>
      <c r="G14" s="88">
        <v>62048603</v>
      </c>
      <c r="H14" s="88">
        <v>72948585</v>
      </c>
      <c r="I14" s="88">
        <v>78200327</v>
      </c>
      <c r="J14" s="88">
        <v>63420961</v>
      </c>
      <c r="K14" s="132">
        <v>427514897</v>
      </c>
      <c r="L14" s="91">
        <v>435631151</v>
      </c>
      <c r="M14" s="87">
        <v>2720254</v>
      </c>
      <c r="N14" s="88">
        <v>491280</v>
      </c>
      <c r="O14" s="88">
        <v>3211534</v>
      </c>
      <c r="P14" s="88">
        <v>17693516</v>
      </c>
      <c r="Q14" s="88">
        <v>46415297</v>
      </c>
      <c r="R14" s="88">
        <v>25569865</v>
      </c>
      <c r="S14" s="88">
        <v>30802257</v>
      </c>
      <c r="T14" s="88">
        <v>36906462</v>
      </c>
      <c r="U14" s="88">
        <v>40747101</v>
      </c>
      <c r="V14" s="88">
        <v>198134498</v>
      </c>
      <c r="W14" s="88">
        <v>201346032</v>
      </c>
      <c r="X14" s="88">
        <v>2609547</v>
      </c>
      <c r="Y14" s="88">
        <v>458323</v>
      </c>
      <c r="Z14" s="88">
        <v>3067870</v>
      </c>
      <c r="AA14" s="88">
        <v>17025544</v>
      </c>
      <c r="AB14" s="88">
        <v>41769361</v>
      </c>
      <c r="AC14" s="88">
        <v>20635853</v>
      </c>
      <c r="AD14" s="88">
        <v>23889424</v>
      </c>
      <c r="AE14" s="88">
        <v>24352257</v>
      </c>
      <c r="AF14" s="88">
        <v>24035353</v>
      </c>
      <c r="AG14" s="88">
        <v>151707792</v>
      </c>
      <c r="AH14" s="88">
        <v>154775662</v>
      </c>
      <c r="AI14" s="88">
        <v>0</v>
      </c>
      <c r="AJ14" s="88">
        <v>32957</v>
      </c>
      <c r="AK14" s="88">
        <v>32957</v>
      </c>
      <c r="AL14" s="88">
        <v>0</v>
      </c>
      <c r="AM14" s="88">
        <v>723600</v>
      </c>
      <c r="AN14" s="88">
        <v>1809000</v>
      </c>
      <c r="AO14" s="88">
        <v>2980404</v>
      </c>
      <c r="AP14" s="88">
        <v>6049021</v>
      </c>
      <c r="AQ14" s="88">
        <v>9188504</v>
      </c>
      <c r="AR14" s="88">
        <v>20750529</v>
      </c>
      <c r="AS14" s="88">
        <v>20783486</v>
      </c>
      <c r="AT14" s="88">
        <v>49327</v>
      </c>
      <c r="AU14" s="88">
        <v>0</v>
      </c>
      <c r="AV14" s="88">
        <v>49327</v>
      </c>
      <c r="AW14" s="88">
        <v>449902</v>
      </c>
      <c r="AX14" s="88">
        <v>2757870</v>
      </c>
      <c r="AY14" s="88">
        <v>1970044</v>
      </c>
      <c r="AZ14" s="88">
        <v>3073067</v>
      </c>
      <c r="BA14" s="88">
        <v>5381406</v>
      </c>
      <c r="BB14" s="88">
        <v>6616362</v>
      </c>
      <c r="BC14" s="88">
        <v>20248651</v>
      </c>
      <c r="BD14" s="88">
        <v>20297978</v>
      </c>
      <c r="BE14" s="88">
        <v>0</v>
      </c>
      <c r="BF14" s="88">
        <v>0</v>
      </c>
      <c r="BG14" s="88">
        <v>0</v>
      </c>
      <c r="BH14" s="88">
        <v>0</v>
      </c>
      <c r="BI14" s="88">
        <v>28396</v>
      </c>
      <c r="BJ14" s="88">
        <v>47248</v>
      </c>
      <c r="BK14" s="88">
        <v>24522</v>
      </c>
      <c r="BL14" s="88">
        <v>72668</v>
      </c>
      <c r="BM14" s="88">
        <v>34332</v>
      </c>
      <c r="BN14" s="88">
        <v>207166</v>
      </c>
      <c r="BO14" s="88">
        <v>207166</v>
      </c>
      <c r="BP14" s="88">
        <v>61380</v>
      </c>
      <c r="BQ14" s="88">
        <v>0</v>
      </c>
      <c r="BR14" s="88">
        <v>61380</v>
      </c>
      <c r="BS14" s="88">
        <v>218070</v>
      </c>
      <c r="BT14" s="88">
        <v>1136070</v>
      </c>
      <c r="BU14" s="88">
        <v>1107720</v>
      </c>
      <c r="BV14" s="88">
        <v>834840</v>
      </c>
      <c r="BW14" s="88">
        <v>1051110</v>
      </c>
      <c r="BX14" s="88">
        <v>872550</v>
      </c>
      <c r="BY14" s="88">
        <v>5220360</v>
      </c>
      <c r="BZ14" s="88">
        <v>5281740</v>
      </c>
      <c r="CA14" s="88">
        <v>1301267</v>
      </c>
      <c r="CB14" s="88">
        <v>648181</v>
      </c>
      <c r="CC14" s="88">
        <v>1949448</v>
      </c>
      <c r="CD14" s="88">
        <v>7744949</v>
      </c>
      <c r="CE14" s="88">
        <v>28249103</v>
      </c>
      <c r="CF14" s="88">
        <v>16535159</v>
      </c>
      <c r="CG14" s="88">
        <v>16392748</v>
      </c>
      <c r="CH14" s="88">
        <v>12302752</v>
      </c>
      <c r="CI14" s="88">
        <v>2885441</v>
      </c>
      <c r="CJ14" s="88">
        <v>84110152</v>
      </c>
      <c r="CK14" s="88">
        <v>86059600</v>
      </c>
      <c r="CL14" s="88">
        <v>1130664</v>
      </c>
      <c r="CM14" s="88">
        <v>505854</v>
      </c>
      <c r="CN14" s="88">
        <v>1636518</v>
      </c>
      <c r="CO14" s="88">
        <v>6737249</v>
      </c>
      <c r="CP14" s="88">
        <v>23245455</v>
      </c>
      <c r="CQ14" s="88">
        <v>12701547</v>
      </c>
      <c r="CR14" s="88">
        <v>11634966</v>
      </c>
      <c r="CS14" s="88">
        <v>8991355</v>
      </c>
      <c r="CT14" s="88">
        <v>2548894</v>
      </c>
      <c r="CU14" s="88">
        <v>65859466</v>
      </c>
      <c r="CV14" s="88">
        <v>67495984</v>
      </c>
      <c r="CW14" s="88">
        <v>170603</v>
      </c>
      <c r="CX14" s="88">
        <v>142327</v>
      </c>
      <c r="CY14" s="88">
        <v>312930</v>
      </c>
      <c r="CZ14" s="88">
        <v>1007700</v>
      </c>
      <c r="DA14" s="88">
        <v>5003648</v>
      </c>
      <c r="DB14" s="88">
        <v>3833612</v>
      </c>
      <c r="DC14" s="88">
        <v>4757782</v>
      </c>
      <c r="DD14" s="88">
        <v>3311397</v>
      </c>
      <c r="DE14" s="88">
        <v>336547</v>
      </c>
      <c r="DF14" s="88">
        <v>18250686</v>
      </c>
      <c r="DG14" s="91">
        <v>18563616</v>
      </c>
      <c r="DH14" s="115">
        <v>0</v>
      </c>
      <c r="DI14" s="88">
        <v>18193</v>
      </c>
      <c r="DJ14" s="88">
        <v>18193</v>
      </c>
      <c r="DK14" s="88">
        <v>92372</v>
      </c>
      <c r="DL14" s="88">
        <v>3084982</v>
      </c>
      <c r="DM14" s="88">
        <v>2992155</v>
      </c>
      <c r="DN14" s="88">
        <v>4585618</v>
      </c>
      <c r="DO14" s="88">
        <v>6429715</v>
      </c>
      <c r="DP14" s="88">
        <v>4791812</v>
      </c>
      <c r="DQ14" s="115">
        <v>21976654</v>
      </c>
      <c r="DR14" s="115">
        <v>21994847</v>
      </c>
      <c r="DS14" s="115">
        <v>0</v>
      </c>
      <c r="DT14" s="88">
        <v>18193</v>
      </c>
      <c r="DU14" s="88">
        <v>18193</v>
      </c>
      <c r="DV14" s="88">
        <v>75272</v>
      </c>
      <c r="DW14" s="88">
        <v>1982631</v>
      </c>
      <c r="DX14" s="88">
        <v>1922016</v>
      </c>
      <c r="DY14" s="88">
        <v>2482255</v>
      </c>
      <c r="DZ14" s="88">
        <v>4019484</v>
      </c>
      <c r="EA14" s="88">
        <v>3324752</v>
      </c>
      <c r="EB14" s="88">
        <v>13806410</v>
      </c>
      <c r="EC14" s="88">
        <v>13824603</v>
      </c>
      <c r="ED14" s="88">
        <v>0</v>
      </c>
      <c r="EE14" s="88">
        <v>0</v>
      </c>
      <c r="EF14" s="88">
        <v>0</v>
      </c>
      <c r="EG14" s="88">
        <v>17100</v>
      </c>
      <c r="EH14" s="88">
        <v>1102351</v>
      </c>
      <c r="EI14" s="88">
        <v>1070139</v>
      </c>
      <c r="EJ14" s="88">
        <v>2103363</v>
      </c>
      <c r="EK14" s="88">
        <v>2410231</v>
      </c>
      <c r="EL14" s="88">
        <v>1467060</v>
      </c>
      <c r="EM14" s="88">
        <v>8170244</v>
      </c>
      <c r="EN14" s="88">
        <v>8170244</v>
      </c>
      <c r="EO14" s="88">
        <v>0</v>
      </c>
      <c r="EP14" s="88">
        <v>0</v>
      </c>
      <c r="EQ14" s="88">
        <v>0</v>
      </c>
      <c r="ER14" s="88">
        <v>0</v>
      </c>
      <c r="ES14" s="88">
        <v>0</v>
      </c>
      <c r="ET14" s="88">
        <v>0</v>
      </c>
      <c r="EU14" s="88">
        <v>0</v>
      </c>
      <c r="EV14" s="88">
        <v>0</v>
      </c>
      <c r="EW14" s="88">
        <v>0</v>
      </c>
      <c r="EX14" s="132">
        <v>0</v>
      </c>
      <c r="EY14" s="91">
        <v>0</v>
      </c>
      <c r="EZ14" s="115">
        <v>975504</v>
      </c>
      <c r="FA14" s="88">
        <v>179415</v>
      </c>
      <c r="FB14" s="88">
        <v>1154919</v>
      </c>
      <c r="FC14" s="88">
        <v>4427673</v>
      </c>
      <c r="FD14" s="88">
        <v>10407002</v>
      </c>
      <c r="FE14" s="88">
        <v>6233112</v>
      </c>
      <c r="FF14" s="88">
        <v>7578790</v>
      </c>
      <c r="FG14" s="88">
        <v>7500938</v>
      </c>
      <c r="FH14" s="88">
        <v>5547259</v>
      </c>
      <c r="FI14" s="88">
        <v>41694774</v>
      </c>
      <c r="FJ14" s="88">
        <v>42849693</v>
      </c>
      <c r="FK14" s="88">
        <v>390357</v>
      </c>
      <c r="FL14" s="88">
        <v>87750</v>
      </c>
      <c r="FM14" s="88">
        <v>478107</v>
      </c>
      <c r="FN14" s="88">
        <v>2975031</v>
      </c>
      <c r="FO14" s="88">
        <v>8086707</v>
      </c>
      <c r="FP14" s="88">
        <v>5353029</v>
      </c>
      <c r="FQ14" s="88">
        <v>6446493</v>
      </c>
      <c r="FR14" s="88">
        <v>6844338</v>
      </c>
      <c r="FS14" s="88">
        <v>5372640</v>
      </c>
      <c r="FT14" s="88">
        <v>35078238</v>
      </c>
      <c r="FU14" s="88">
        <v>35556345</v>
      </c>
      <c r="FV14" s="88">
        <v>24192</v>
      </c>
      <c r="FW14" s="88">
        <v>0</v>
      </c>
      <c r="FX14" s="88">
        <v>24192</v>
      </c>
      <c r="FY14" s="88">
        <v>148932</v>
      </c>
      <c r="FZ14" s="88">
        <v>285066</v>
      </c>
      <c r="GA14" s="88">
        <v>91458</v>
      </c>
      <c r="GB14" s="88">
        <v>454102</v>
      </c>
      <c r="GC14" s="88">
        <v>230220</v>
      </c>
      <c r="GD14" s="88">
        <v>94294</v>
      </c>
      <c r="GE14" s="88">
        <v>1304072</v>
      </c>
      <c r="GF14" s="88">
        <v>1328264</v>
      </c>
      <c r="GG14" s="88">
        <v>560955</v>
      </c>
      <c r="GH14" s="88">
        <v>91665</v>
      </c>
      <c r="GI14" s="88">
        <v>652620</v>
      </c>
      <c r="GJ14" s="88">
        <v>1303710</v>
      </c>
      <c r="GK14" s="88">
        <v>2035229</v>
      </c>
      <c r="GL14" s="88">
        <v>788625</v>
      </c>
      <c r="GM14" s="88">
        <v>678195</v>
      </c>
      <c r="GN14" s="88">
        <v>426380</v>
      </c>
      <c r="GO14" s="88">
        <v>80325</v>
      </c>
      <c r="GP14" s="88">
        <v>5312464</v>
      </c>
      <c r="GQ14" s="132">
        <v>5965084</v>
      </c>
      <c r="GR14" s="87">
        <v>64004</v>
      </c>
      <c r="GS14" s="88">
        <v>294004</v>
      </c>
      <c r="GT14" s="88">
        <v>358008</v>
      </c>
      <c r="GU14" s="88">
        <v>1067751</v>
      </c>
      <c r="GV14" s="88">
        <v>6834979</v>
      </c>
      <c r="GW14" s="88">
        <v>4781880</v>
      </c>
      <c r="GX14" s="88">
        <v>6656847</v>
      </c>
      <c r="GY14" s="88">
        <v>9484957</v>
      </c>
      <c r="GZ14" s="88">
        <v>5655116</v>
      </c>
      <c r="HA14" s="132">
        <v>34481530</v>
      </c>
      <c r="HB14" s="91">
        <v>34839538</v>
      </c>
      <c r="HC14" s="115">
        <v>1208144</v>
      </c>
      <c r="HD14" s="88">
        <v>216008</v>
      </c>
      <c r="HE14" s="88">
        <v>1424152</v>
      </c>
      <c r="HF14" s="88">
        <v>9930222</v>
      </c>
      <c r="HG14" s="88">
        <v>14948575</v>
      </c>
      <c r="HH14" s="88">
        <v>5936432</v>
      </c>
      <c r="HI14" s="88">
        <v>6932325</v>
      </c>
      <c r="HJ14" s="88">
        <v>5575503</v>
      </c>
      <c r="HK14" s="88">
        <v>3794232</v>
      </c>
      <c r="HL14" s="132">
        <v>47117289</v>
      </c>
      <c r="HM14" s="116">
        <v>48541441</v>
      </c>
    </row>
    <row r="15" spans="1:221" s="74" customFormat="1" ht="18" customHeight="1">
      <c r="A15" s="87" t="s">
        <v>20</v>
      </c>
      <c r="B15" s="115">
        <v>6311288</v>
      </c>
      <c r="C15" s="115">
        <v>7621871</v>
      </c>
      <c r="D15" s="115">
        <v>13933159</v>
      </c>
      <c r="E15" s="88">
        <v>43909244</v>
      </c>
      <c r="F15" s="88">
        <v>147060649</v>
      </c>
      <c r="G15" s="88">
        <v>130268563</v>
      </c>
      <c r="H15" s="88">
        <v>128124256</v>
      </c>
      <c r="I15" s="88">
        <v>112946146</v>
      </c>
      <c r="J15" s="88">
        <v>91677830</v>
      </c>
      <c r="K15" s="132">
        <v>653986688</v>
      </c>
      <c r="L15" s="91">
        <v>667919847</v>
      </c>
      <c r="M15" s="87">
        <v>2963552</v>
      </c>
      <c r="N15" s="88">
        <v>2783393</v>
      </c>
      <c r="O15" s="88">
        <v>5746945</v>
      </c>
      <c r="P15" s="88">
        <v>18753921</v>
      </c>
      <c r="Q15" s="88">
        <v>60159588</v>
      </c>
      <c r="R15" s="88">
        <v>52642147</v>
      </c>
      <c r="S15" s="88">
        <v>50312160</v>
      </c>
      <c r="T15" s="88">
        <v>51374470</v>
      </c>
      <c r="U15" s="88">
        <v>58203300</v>
      </c>
      <c r="V15" s="88">
        <v>291445586</v>
      </c>
      <c r="W15" s="88">
        <v>297192531</v>
      </c>
      <c r="X15" s="88">
        <v>2731331</v>
      </c>
      <c r="Y15" s="88">
        <v>2594307</v>
      </c>
      <c r="Z15" s="88">
        <v>5325638</v>
      </c>
      <c r="AA15" s="88">
        <v>17684797</v>
      </c>
      <c r="AB15" s="88">
        <v>54157483</v>
      </c>
      <c r="AC15" s="88">
        <v>45102731</v>
      </c>
      <c r="AD15" s="88">
        <v>40390309</v>
      </c>
      <c r="AE15" s="88">
        <v>36871236</v>
      </c>
      <c r="AF15" s="88">
        <v>34607295</v>
      </c>
      <c r="AG15" s="88">
        <v>228813851</v>
      </c>
      <c r="AH15" s="88">
        <v>234139489</v>
      </c>
      <c r="AI15" s="88">
        <v>0</v>
      </c>
      <c r="AJ15" s="88">
        <v>0</v>
      </c>
      <c r="AK15" s="88">
        <v>0</v>
      </c>
      <c r="AL15" s="88">
        <v>24120</v>
      </c>
      <c r="AM15" s="88">
        <v>747720</v>
      </c>
      <c r="AN15" s="88">
        <v>1439964</v>
      </c>
      <c r="AO15" s="88">
        <v>3583894</v>
      </c>
      <c r="AP15" s="88">
        <v>6349278</v>
      </c>
      <c r="AQ15" s="88">
        <v>11522121</v>
      </c>
      <c r="AR15" s="88">
        <v>23667097</v>
      </c>
      <c r="AS15" s="88">
        <v>23667097</v>
      </c>
      <c r="AT15" s="88">
        <v>180741</v>
      </c>
      <c r="AU15" s="88">
        <v>165686</v>
      </c>
      <c r="AV15" s="88">
        <v>346427</v>
      </c>
      <c r="AW15" s="88">
        <v>662954</v>
      </c>
      <c r="AX15" s="88">
        <v>3938002</v>
      </c>
      <c r="AY15" s="88">
        <v>4437832</v>
      </c>
      <c r="AZ15" s="88">
        <v>4711929</v>
      </c>
      <c r="BA15" s="88">
        <v>6063593</v>
      </c>
      <c r="BB15" s="88">
        <v>10507130</v>
      </c>
      <c r="BC15" s="88">
        <v>30321440</v>
      </c>
      <c r="BD15" s="88">
        <v>30667867</v>
      </c>
      <c r="BE15" s="88">
        <v>0</v>
      </c>
      <c r="BF15" s="88">
        <v>0</v>
      </c>
      <c r="BG15" s="88">
        <v>0</v>
      </c>
      <c r="BH15" s="88">
        <v>0</v>
      </c>
      <c r="BI15" s="88">
        <v>14713</v>
      </c>
      <c r="BJ15" s="88">
        <v>44140</v>
      </c>
      <c r="BK15" s="88">
        <v>19618</v>
      </c>
      <c r="BL15" s="88">
        <v>61493</v>
      </c>
      <c r="BM15" s="88">
        <v>102994</v>
      </c>
      <c r="BN15" s="88">
        <v>242958</v>
      </c>
      <c r="BO15" s="88">
        <v>242958</v>
      </c>
      <c r="BP15" s="88">
        <v>51480</v>
      </c>
      <c r="BQ15" s="88">
        <v>23400</v>
      </c>
      <c r="BR15" s="88">
        <v>74880</v>
      </c>
      <c r="BS15" s="88">
        <v>382050</v>
      </c>
      <c r="BT15" s="88">
        <v>1301670</v>
      </c>
      <c r="BU15" s="88">
        <v>1617480</v>
      </c>
      <c r="BV15" s="88">
        <v>1606410</v>
      </c>
      <c r="BW15" s="88">
        <v>2028870</v>
      </c>
      <c r="BX15" s="88">
        <v>1463760</v>
      </c>
      <c r="BY15" s="88">
        <v>8400240</v>
      </c>
      <c r="BZ15" s="88">
        <v>8475120</v>
      </c>
      <c r="CA15" s="88">
        <v>1178802</v>
      </c>
      <c r="CB15" s="88">
        <v>2946763</v>
      </c>
      <c r="CC15" s="88">
        <v>4125565</v>
      </c>
      <c r="CD15" s="88">
        <v>8896207</v>
      </c>
      <c r="CE15" s="88">
        <v>42799943</v>
      </c>
      <c r="CF15" s="88">
        <v>39427528</v>
      </c>
      <c r="CG15" s="88">
        <v>32056879</v>
      </c>
      <c r="CH15" s="88">
        <v>18587863</v>
      </c>
      <c r="CI15" s="88">
        <v>6057117</v>
      </c>
      <c r="CJ15" s="88">
        <v>147825537</v>
      </c>
      <c r="CK15" s="88">
        <v>151951102</v>
      </c>
      <c r="CL15" s="88">
        <v>1106054</v>
      </c>
      <c r="CM15" s="88">
        <v>2563686</v>
      </c>
      <c r="CN15" s="88">
        <v>3669740</v>
      </c>
      <c r="CO15" s="88">
        <v>8326009</v>
      </c>
      <c r="CP15" s="88">
        <v>37319913</v>
      </c>
      <c r="CQ15" s="88">
        <v>32557317</v>
      </c>
      <c r="CR15" s="88">
        <v>26067427</v>
      </c>
      <c r="CS15" s="88">
        <v>15377692</v>
      </c>
      <c r="CT15" s="88">
        <v>5328414</v>
      </c>
      <c r="CU15" s="88">
        <v>124976772</v>
      </c>
      <c r="CV15" s="88">
        <v>128646512</v>
      </c>
      <c r="CW15" s="88">
        <v>72748</v>
      </c>
      <c r="CX15" s="88">
        <v>383077</v>
      </c>
      <c r="CY15" s="88">
        <v>455825</v>
      </c>
      <c r="CZ15" s="88">
        <v>570198</v>
      </c>
      <c r="DA15" s="88">
        <v>5480030</v>
      </c>
      <c r="DB15" s="88">
        <v>6870211</v>
      </c>
      <c r="DC15" s="88">
        <v>5989452</v>
      </c>
      <c r="DD15" s="88">
        <v>3210171</v>
      </c>
      <c r="DE15" s="88">
        <v>728703</v>
      </c>
      <c r="DF15" s="88">
        <v>22848765</v>
      </c>
      <c r="DG15" s="91">
        <v>23304590</v>
      </c>
      <c r="DH15" s="115">
        <v>14826</v>
      </c>
      <c r="DI15" s="88">
        <v>134036</v>
      </c>
      <c r="DJ15" s="88">
        <v>148862</v>
      </c>
      <c r="DK15" s="88">
        <v>138633</v>
      </c>
      <c r="DL15" s="88">
        <v>3304921</v>
      </c>
      <c r="DM15" s="88">
        <v>6285679</v>
      </c>
      <c r="DN15" s="88">
        <v>10827693</v>
      </c>
      <c r="DO15" s="88">
        <v>9457491</v>
      </c>
      <c r="DP15" s="88">
        <v>8530812</v>
      </c>
      <c r="DQ15" s="115">
        <v>38545229</v>
      </c>
      <c r="DR15" s="115">
        <v>38694091</v>
      </c>
      <c r="DS15" s="115">
        <v>14826</v>
      </c>
      <c r="DT15" s="88">
        <v>134036</v>
      </c>
      <c r="DU15" s="88">
        <v>148862</v>
      </c>
      <c r="DV15" s="88">
        <v>138633</v>
      </c>
      <c r="DW15" s="88">
        <v>3039480</v>
      </c>
      <c r="DX15" s="88">
        <v>5533694</v>
      </c>
      <c r="DY15" s="88">
        <v>9503278</v>
      </c>
      <c r="DZ15" s="88">
        <v>8068750</v>
      </c>
      <c r="EA15" s="88">
        <v>6600068</v>
      </c>
      <c r="EB15" s="88">
        <v>32883903</v>
      </c>
      <c r="EC15" s="88">
        <v>33032765</v>
      </c>
      <c r="ED15" s="88">
        <v>0</v>
      </c>
      <c r="EE15" s="88">
        <v>0</v>
      </c>
      <c r="EF15" s="88">
        <v>0</v>
      </c>
      <c r="EG15" s="88">
        <v>0</v>
      </c>
      <c r="EH15" s="88">
        <v>265441</v>
      </c>
      <c r="EI15" s="88">
        <v>751985</v>
      </c>
      <c r="EJ15" s="88">
        <v>1257869</v>
      </c>
      <c r="EK15" s="88">
        <v>1242417</v>
      </c>
      <c r="EL15" s="88">
        <v>1405530</v>
      </c>
      <c r="EM15" s="88">
        <v>4923242</v>
      </c>
      <c r="EN15" s="88">
        <v>4923242</v>
      </c>
      <c r="EO15" s="88">
        <v>0</v>
      </c>
      <c r="EP15" s="88">
        <v>0</v>
      </c>
      <c r="EQ15" s="88">
        <v>0</v>
      </c>
      <c r="ER15" s="88">
        <v>0</v>
      </c>
      <c r="ES15" s="88">
        <v>0</v>
      </c>
      <c r="ET15" s="88">
        <v>0</v>
      </c>
      <c r="EU15" s="88">
        <v>66546</v>
      </c>
      <c r="EV15" s="88">
        <v>146324</v>
      </c>
      <c r="EW15" s="88">
        <v>525214</v>
      </c>
      <c r="EX15" s="132">
        <v>738084</v>
      </c>
      <c r="EY15" s="91">
        <v>738084</v>
      </c>
      <c r="EZ15" s="115">
        <v>782280</v>
      </c>
      <c r="FA15" s="88">
        <v>849367</v>
      </c>
      <c r="FB15" s="88">
        <v>1631647</v>
      </c>
      <c r="FC15" s="88">
        <v>4303945</v>
      </c>
      <c r="FD15" s="88">
        <v>12907119</v>
      </c>
      <c r="FE15" s="88">
        <v>11284055</v>
      </c>
      <c r="FF15" s="88">
        <v>10882032</v>
      </c>
      <c r="FG15" s="88">
        <v>9527826</v>
      </c>
      <c r="FH15" s="88">
        <v>6881597</v>
      </c>
      <c r="FI15" s="88">
        <v>55786574</v>
      </c>
      <c r="FJ15" s="88">
        <v>57418221</v>
      </c>
      <c r="FK15" s="88">
        <v>315765</v>
      </c>
      <c r="FL15" s="88">
        <v>496989</v>
      </c>
      <c r="FM15" s="88">
        <v>812754</v>
      </c>
      <c r="FN15" s="88">
        <v>1774476</v>
      </c>
      <c r="FO15" s="88">
        <v>8132337</v>
      </c>
      <c r="FP15" s="88">
        <v>8953848</v>
      </c>
      <c r="FQ15" s="88">
        <v>8512992</v>
      </c>
      <c r="FR15" s="88">
        <v>8284172</v>
      </c>
      <c r="FS15" s="88">
        <v>6504111</v>
      </c>
      <c r="FT15" s="88">
        <v>42161936</v>
      </c>
      <c r="FU15" s="88">
        <v>42974690</v>
      </c>
      <c r="FV15" s="88">
        <v>56908</v>
      </c>
      <c r="FW15" s="88">
        <v>143533</v>
      </c>
      <c r="FX15" s="88">
        <v>200441</v>
      </c>
      <c r="FY15" s="88">
        <v>364499</v>
      </c>
      <c r="FZ15" s="88">
        <v>958816</v>
      </c>
      <c r="GA15" s="88">
        <v>901863</v>
      </c>
      <c r="GB15" s="88">
        <v>604439</v>
      </c>
      <c r="GC15" s="88">
        <v>426288</v>
      </c>
      <c r="GD15" s="88">
        <v>288467</v>
      </c>
      <c r="GE15" s="88">
        <v>3544372</v>
      </c>
      <c r="GF15" s="88">
        <v>3744813</v>
      </c>
      <c r="GG15" s="88">
        <v>409607</v>
      </c>
      <c r="GH15" s="88">
        <v>208845</v>
      </c>
      <c r="GI15" s="88">
        <v>618452</v>
      </c>
      <c r="GJ15" s="88">
        <v>2164970</v>
      </c>
      <c r="GK15" s="88">
        <v>3815966</v>
      </c>
      <c r="GL15" s="88">
        <v>1428344</v>
      </c>
      <c r="GM15" s="88">
        <v>1764601</v>
      </c>
      <c r="GN15" s="88">
        <v>817366</v>
      </c>
      <c r="GO15" s="88">
        <v>89019</v>
      </c>
      <c r="GP15" s="88">
        <v>10080266</v>
      </c>
      <c r="GQ15" s="132">
        <v>10698718</v>
      </c>
      <c r="GR15" s="87">
        <v>311782</v>
      </c>
      <c r="GS15" s="88">
        <v>0</v>
      </c>
      <c r="GT15" s="88">
        <v>311782</v>
      </c>
      <c r="GU15" s="88">
        <v>984320</v>
      </c>
      <c r="GV15" s="88">
        <v>6623089</v>
      </c>
      <c r="GW15" s="88">
        <v>8589610</v>
      </c>
      <c r="GX15" s="88">
        <v>12049525</v>
      </c>
      <c r="GY15" s="88">
        <v>15776237</v>
      </c>
      <c r="GZ15" s="88">
        <v>6528297</v>
      </c>
      <c r="HA15" s="132">
        <v>50551078</v>
      </c>
      <c r="HB15" s="91">
        <v>50862860</v>
      </c>
      <c r="HC15" s="115">
        <v>1060046</v>
      </c>
      <c r="HD15" s="88">
        <v>908312</v>
      </c>
      <c r="HE15" s="88">
        <v>1968358</v>
      </c>
      <c r="HF15" s="88">
        <v>10832218</v>
      </c>
      <c r="HG15" s="88">
        <v>21265989</v>
      </c>
      <c r="HH15" s="88">
        <v>12039544</v>
      </c>
      <c r="HI15" s="88">
        <v>11995967</v>
      </c>
      <c r="HJ15" s="88">
        <v>8222259</v>
      </c>
      <c r="HK15" s="88">
        <v>5476707</v>
      </c>
      <c r="HL15" s="132">
        <v>69832684</v>
      </c>
      <c r="HM15" s="116">
        <v>71801042</v>
      </c>
    </row>
    <row r="16" spans="1:221" s="74" customFormat="1" ht="18" customHeight="1">
      <c r="A16" s="87" t="s">
        <v>21</v>
      </c>
      <c r="B16" s="115">
        <v>8608717</v>
      </c>
      <c r="C16" s="115">
        <v>4139665</v>
      </c>
      <c r="D16" s="115">
        <v>12748382</v>
      </c>
      <c r="E16" s="88">
        <v>45522279</v>
      </c>
      <c r="F16" s="88">
        <v>173084396</v>
      </c>
      <c r="G16" s="88">
        <v>93403384</v>
      </c>
      <c r="H16" s="88">
        <v>118636738</v>
      </c>
      <c r="I16" s="88">
        <v>75219921</v>
      </c>
      <c r="J16" s="88">
        <v>77044111</v>
      </c>
      <c r="K16" s="132">
        <v>582910829</v>
      </c>
      <c r="L16" s="91">
        <v>595659211</v>
      </c>
      <c r="M16" s="87">
        <v>3327768</v>
      </c>
      <c r="N16" s="88">
        <v>1415640</v>
      </c>
      <c r="O16" s="88">
        <v>4743408</v>
      </c>
      <c r="P16" s="88">
        <v>19148373</v>
      </c>
      <c r="Q16" s="88">
        <v>63228522</v>
      </c>
      <c r="R16" s="88">
        <v>32995214</v>
      </c>
      <c r="S16" s="88">
        <v>42769913</v>
      </c>
      <c r="T16" s="88">
        <v>34831676</v>
      </c>
      <c r="U16" s="88">
        <v>45243763</v>
      </c>
      <c r="V16" s="88">
        <v>238217461</v>
      </c>
      <c r="W16" s="88">
        <v>242960869</v>
      </c>
      <c r="X16" s="88">
        <v>3070263</v>
      </c>
      <c r="Y16" s="88">
        <v>1145827</v>
      </c>
      <c r="Z16" s="88">
        <v>4216090</v>
      </c>
      <c r="AA16" s="88">
        <v>17708539</v>
      </c>
      <c r="AB16" s="88">
        <v>51440211</v>
      </c>
      <c r="AC16" s="88">
        <v>26332507</v>
      </c>
      <c r="AD16" s="88">
        <v>32091044</v>
      </c>
      <c r="AE16" s="88">
        <v>23912931</v>
      </c>
      <c r="AF16" s="88">
        <v>26907027</v>
      </c>
      <c r="AG16" s="88">
        <v>178392259</v>
      </c>
      <c r="AH16" s="88">
        <v>182608349</v>
      </c>
      <c r="AI16" s="88">
        <v>0</v>
      </c>
      <c r="AJ16" s="88">
        <v>0</v>
      </c>
      <c r="AK16" s="88">
        <v>0</v>
      </c>
      <c r="AL16" s="88">
        <v>0</v>
      </c>
      <c r="AM16" s="88">
        <v>1062486</v>
      </c>
      <c r="AN16" s="88">
        <v>590940</v>
      </c>
      <c r="AO16" s="88">
        <v>2143062</v>
      </c>
      <c r="AP16" s="88">
        <v>4028577</v>
      </c>
      <c r="AQ16" s="88">
        <v>8713611</v>
      </c>
      <c r="AR16" s="88">
        <v>16538676</v>
      </c>
      <c r="AS16" s="88">
        <v>16538676</v>
      </c>
      <c r="AT16" s="88">
        <v>130695</v>
      </c>
      <c r="AU16" s="88">
        <v>207893</v>
      </c>
      <c r="AV16" s="88">
        <v>338588</v>
      </c>
      <c r="AW16" s="88">
        <v>1071466</v>
      </c>
      <c r="AX16" s="88">
        <v>7496385</v>
      </c>
      <c r="AY16" s="88">
        <v>4511710</v>
      </c>
      <c r="AZ16" s="88">
        <v>6012660</v>
      </c>
      <c r="BA16" s="88">
        <v>4942078</v>
      </c>
      <c r="BB16" s="88">
        <v>7741848</v>
      </c>
      <c r="BC16" s="88">
        <v>31776147</v>
      </c>
      <c r="BD16" s="88">
        <v>32114735</v>
      </c>
      <c r="BE16" s="88">
        <v>0</v>
      </c>
      <c r="BF16" s="88">
        <v>0</v>
      </c>
      <c r="BG16" s="88">
        <v>0</v>
      </c>
      <c r="BH16" s="88">
        <v>19618</v>
      </c>
      <c r="BI16" s="88">
        <v>95640</v>
      </c>
      <c r="BJ16" s="88">
        <v>29427</v>
      </c>
      <c r="BK16" s="88">
        <v>131857</v>
      </c>
      <c r="BL16" s="88">
        <v>147010</v>
      </c>
      <c r="BM16" s="88">
        <v>66967</v>
      </c>
      <c r="BN16" s="88">
        <v>490519</v>
      </c>
      <c r="BO16" s="88">
        <v>490519</v>
      </c>
      <c r="BP16" s="88">
        <v>126810</v>
      </c>
      <c r="BQ16" s="88">
        <v>61920</v>
      </c>
      <c r="BR16" s="88">
        <v>188730</v>
      </c>
      <c r="BS16" s="88">
        <v>348750</v>
      </c>
      <c r="BT16" s="88">
        <v>3133800</v>
      </c>
      <c r="BU16" s="88">
        <v>1530630</v>
      </c>
      <c r="BV16" s="88">
        <v>2391290</v>
      </c>
      <c r="BW16" s="88">
        <v>1801080</v>
      </c>
      <c r="BX16" s="88">
        <v>1814310</v>
      </c>
      <c r="BY16" s="88">
        <v>11019860</v>
      </c>
      <c r="BZ16" s="88">
        <v>11208590</v>
      </c>
      <c r="CA16" s="88">
        <v>1428960</v>
      </c>
      <c r="CB16" s="88">
        <v>1475322</v>
      </c>
      <c r="CC16" s="88">
        <v>2904282</v>
      </c>
      <c r="CD16" s="88">
        <v>10907627</v>
      </c>
      <c r="CE16" s="88">
        <v>44364910</v>
      </c>
      <c r="CF16" s="88">
        <v>24233757</v>
      </c>
      <c r="CG16" s="88">
        <v>25034821</v>
      </c>
      <c r="CH16" s="88">
        <v>8303180</v>
      </c>
      <c r="CI16" s="88">
        <v>3584359</v>
      </c>
      <c r="CJ16" s="88">
        <v>116428654</v>
      </c>
      <c r="CK16" s="88">
        <v>119332936</v>
      </c>
      <c r="CL16" s="88">
        <v>1328426</v>
      </c>
      <c r="CM16" s="88">
        <v>1427172</v>
      </c>
      <c r="CN16" s="88">
        <v>2755598</v>
      </c>
      <c r="CO16" s="88">
        <v>10426657</v>
      </c>
      <c r="CP16" s="88">
        <v>41010789</v>
      </c>
      <c r="CQ16" s="88">
        <v>22246087</v>
      </c>
      <c r="CR16" s="88">
        <v>21844804</v>
      </c>
      <c r="CS16" s="88">
        <v>7242098</v>
      </c>
      <c r="CT16" s="88">
        <v>3292322</v>
      </c>
      <c r="CU16" s="88">
        <v>106062757</v>
      </c>
      <c r="CV16" s="88">
        <v>108818355</v>
      </c>
      <c r="CW16" s="88">
        <v>100534</v>
      </c>
      <c r="CX16" s="88">
        <v>48150</v>
      </c>
      <c r="CY16" s="88">
        <v>148684</v>
      </c>
      <c r="CZ16" s="88">
        <v>480970</v>
      </c>
      <c r="DA16" s="88">
        <v>3354121</v>
      </c>
      <c r="DB16" s="88">
        <v>1987670</v>
      </c>
      <c r="DC16" s="88">
        <v>3190017</v>
      </c>
      <c r="DD16" s="88">
        <v>1061082</v>
      </c>
      <c r="DE16" s="88">
        <v>292037</v>
      </c>
      <c r="DF16" s="88">
        <v>10365897</v>
      </c>
      <c r="DG16" s="91">
        <v>10514581</v>
      </c>
      <c r="DH16" s="115">
        <v>0</v>
      </c>
      <c r="DI16" s="88">
        <v>39368</v>
      </c>
      <c r="DJ16" s="88">
        <v>39368</v>
      </c>
      <c r="DK16" s="88">
        <v>85354</v>
      </c>
      <c r="DL16" s="88">
        <v>5716872</v>
      </c>
      <c r="DM16" s="88">
        <v>5385366</v>
      </c>
      <c r="DN16" s="88">
        <v>8579051</v>
      </c>
      <c r="DO16" s="88">
        <v>5028441</v>
      </c>
      <c r="DP16" s="88">
        <v>4039024</v>
      </c>
      <c r="DQ16" s="115">
        <v>28834108</v>
      </c>
      <c r="DR16" s="115">
        <v>28873476</v>
      </c>
      <c r="DS16" s="115">
        <v>0</v>
      </c>
      <c r="DT16" s="88">
        <v>39368</v>
      </c>
      <c r="DU16" s="88">
        <v>39368</v>
      </c>
      <c r="DV16" s="88">
        <v>85354</v>
      </c>
      <c r="DW16" s="88">
        <v>4836444</v>
      </c>
      <c r="DX16" s="88">
        <v>4281722</v>
      </c>
      <c r="DY16" s="88">
        <v>6736342</v>
      </c>
      <c r="DZ16" s="88">
        <v>4025704</v>
      </c>
      <c r="EA16" s="88">
        <v>3276900</v>
      </c>
      <c r="EB16" s="88">
        <v>23242466</v>
      </c>
      <c r="EC16" s="88">
        <v>23281834</v>
      </c>
      <c r="ED16" s="88">
        <v>0</v>
      </c>
      <c r="EE16" s="88">
        <v>0</v>
      </c>
      <c r="EF16" s="88">
        <v>0</v>
      </c>
      <c r="EG16" s="88">
        <v>0</v>
      </c>
      <c r="EH16" s="88">
        <v>880428</v>
      </c>
      <c r="EI16" s="88">
        <v>1103644</v>
      </c>
      <c r="EJ16" s="88">
        <v>1842709</v>
      </c>
      <c r="EK16" s="88">
        <v>1002737</v>
      </c>
      <c r="EL16" s="88">
        <v>762124</v>
      </c>
      <c r="EM16" s="88">
        <v>5591642</v>
      </c>
      <c r="EN16" s="88">
        <v>5591642</v>
      </c>
      <c r="EO16" s="88">
        <v>0</v>
      </c>
      <c r="EP16" s="88">
        <v>0</v>
      </c>
      <c r="EQ16" s="88">
        <v>0</v>
      </c>
      <c r="ER16" s="88">
        <v>0</v>
      </c>
      <c r="ES16" s="88">
        <v>0</v>
      </c>
      <c r="ET16" s="88">
        <v>0</v>
      </c>
      <c r="EU16" s="88">
        <v>0</v>
      </c>
      <c r="EV16" s="88">
        <v>0</v>
      </c>
      <c r="EW16" s="88">
        <v>0</v>
      </c>
      <c r="EX16" s="132">
        <v>0</v>
      </c>
      <c r="EY16" s="91">
        <v>0</v>
      </c>
      <c r="EZ16" s="115">
        <v>2203182</v>
      </c>
      <c r="FA16" s="88">
        <v>161505</v>
      </c>
      <c r="FB16" s="88">
        <v>2364687</v>
      </c>
      <c r="FC16" s="88">
        <v>2196937</v>
      </c>
      <c r="FD16" s="88">
        <v>14501379</v>
      </c>
      <c r="FE16" s="88">
        <v>7814771</v>
      </c>
      <c r="FF16" s="88">
        <v>11074936</v>
      </c>
      <c r="FG16" s="88">
        <v>4952133</v>
      </c>
      <c r="FH16" s="88">
        <v>6539647</v>
      </c>
      <c r="FI16" s="88">
        <v>47079803</v>
      </c>
      <c r="FJ16" s="88">
        <v>49444490</v>
      </c>
      <c r="FK16" s="88">
        <v>227610</v>
      </c>
      <c r="FL16" s="88">
        <v>135180</v>
      </c>
      <c r="FM16" s="88">
        <v>362790</v>
      </c>
      <c r="FN16" s="88">
        <v>1746882</v>
      </c>
      <c r="FO16" s="88">
        <v>11034198</v>
      </c>
      <c r="FP16" s="88">
        <v>6853941</v>
      </c>
      <c r="FQ16" s="88">
        <v>9367965</v>
      </c>
      <c r="FR16" s="88">
        <v>4825953</v>
      </c>
      <c r="FS16" s="88">
        <v>6225030</v>
      </c>
      <c r="FT16" s="88">
        <v>40053969</v>
      </c>
      <c r="FU16" s="88">
        <v>40416759</v>
      </c>
      <c r="FV16" s="88">
        <v>654314</v>
      </c>
      <c r="FW16" s="88">
        <v>26325</v>
      </c>
      <c r="FX16" s="88">
        <v>680639</v>
      </c>
      <c r="FY16" s="88">
        <v>220555</v>
      </c>
      <c r="FZ16" s="88">
        <v>909869</v>
      </c>
      <c r="GA16" s="88">
        <v>448837</v>
      </c>
      <c r="GB16" s="88">
        <v>601282</v>
      </c>
      <c r="GC16" s="88">
        <v>126180</v>
      </c>
      <c r="GD16" s="88">
        <v>134617</v>
      </c>
      <c r="GE16" s="88">
        <v>2441340</v>
      </c>
      <c r="GF16" s="88">
        <v>3121979</v>
      </c>
      <c r="GG16" s="88">
        <v>1321258</v>
      </c>
      <c r="GH16" s="88">
        <v>0</v>
      </c>
      <c r="GI16" s="88">
        <v>1321258</v>
      </c>
      <c r="GJ16" s="88">
        <v>229500</v>
      </c>
      <c r="GK16" s="88">
        <v>2557312</v>
      </c>
      <c r="GL16" s="88">
        <v>511993</v>
      </c>
      <c r="GM16" s="88">
        <v>1105689</v>
      </c>
      <c r="GN16" s="88">
        <v>0</v>
      </c>
      <c r="GO16" s="88">
        <v>180000</v>
      </c>
      <c r="GP16" s="88">
        <v>4584494</v>
      </c>
      <c r="GQ16" s="132">
        <v>5905752</v>
      </c>
      <c r="GR16" s="87">
        <v>162749</v>
      </c>
      <c r="GS16" s="88">
        <v>527910</v>
      </c>
      <c r="GT16" s="88">
        <v>690659</v>
      </c>
      <c r="GU16" s="88">
        <v>1169016</v>
      </c>
      <c r="GV16" s="88">
        <v>22897332</v>
      </c>
      <c r="GW16" s="88">
        <v>14280140</v>
      </c>
      <c r="GX16" s="88">
        <v>20917282</v>
      </c>
      <c r="GY16" s="88">
        <v>17722710</v>
      </c>
      <c r="GZ16" s="88">
        <v>13768241</v>
      </c>
      <c r="HA16" s="132">
        <v>90754721</v>
      </c>
      <c r="HB16" s="91">
        <v>91445380</v>
      </c>
      <c r="HC16" s="115">
        <v>1486058</v>
      </c>
      <c r="HD16" s="88">
        <v>519920</v>
      </c>
      <c r="HE16" s="88">
        <v>2005978</v>
      </c>
      <c r="HF16" s="88">
        <v>12014972</v>
      </c>
      <c r="HG16" s="88">
        <v>22375381</v>
      </c>
      <c r="HH16" s="88">
        <v>8694136</v>
      </c>
      <c r="HI16" s="88">
        <v>10260735</v>
      </c>
      <c r="HJ16" s="88">
        <v>4381781</v>
      </c>
      <c r="HK16" s="88">
        <v>3869077</v>
      </c>
      <c r="HL16" s="132">
        <v>61596082</v>
      </c>
      <c r="HM16" s="116">
        <v>63602060</v>
      </c>
    </row>
    <row r="17" spans="1:221" s="74" customFormat="1" ht="18" customHeight="1">
      <c r="A17" s="87" t="s">
        <v>22</v>
      </c>
      <c r="B17" s="115">
        <v>4223886</v>
      </c>
      <c r="C17" s="115">
        <v>5921508</v>
      </c>
      <c r="D17" s="115">
        <v>10145394</v>
      </c>
      <c r="E17" s="88">
        <v>22159042</v>
      </c>
      <c r="F17" s="88">
        <v>116593169</v>
      </c>
      <c r="G17" s="88">
        <v>102720644</v>
      </c>
      <c r="H17" s="88">
        <v>97125801</v>
      </c>
      <c r="I17" s="88">
        <v>123967405</v>
      </c>
      <c r="J17" s="88">
        <v>91950703</v>
      </c>
      <c r="K17" s="132">
        <v>554516764</v>
      </c>
      <c r="L17" s="91">
        <v>564662158</v>
      </c>
      <c r="M17" s="87">
        <v>2091306</v>
      </c>
      <c r="N17" s="88">
        <v>1986522</v>
      </c>
      <c r="O17" s="88">
        <v>4077828</v>
      </c>
      <c r="P17" s="88">
        <v>11248755</v>
      </c>
      <c r="Q17" s="88">
        <v>54332694</v>
      </c>
      <c r="R17" s="88">
        <v>41513992</v>
      </c>
      <c r="S17" s="88">
        <v>36198681</v>
      </c>
      <c r="T17" s="88">
        <v>54574998</v>
      </c>
      <c r="U17" s="88">
        <v>55549911</v>
      </c>
      <c r="V17" s="88">
        <v>253419031</v>
      </c>
      <c r="W17" s="88">
        <v>257496859</v>
      </c>
      <c r="X17" s="88">
        <v>1911859</v>
      </c>
      <c r="Y17" s="88">
        <v>1629157</v>
      </c>
      <c r="Z17" s="88">
        <v>3541016</v>
      </c>
      <c r="AA17" s="88">
        <v>10193241</v>
      </c>
      <c r="AB17" s="88">
        <v>43857305</v>
      </c>
      <c r="AC17" s="88">
        <v>32123386</v>
      </c>
      <c r="AD17" s="88">
        <v>26944628</v>
      </c>
      <c r="AE17" s="88">
        <v>37329095</v>
      </c>
      <c r="AF17" s="88">
        <v>33966659</v>
      </c>
      <c r="AG17" s="88">
        <v>184414314</v>
      </c>
      <c r="AH17" s="88">
        <v>187955330</v>
      </c>
      <c r="AI17" s="88">
        <v>0</v>
      </c>
      <c r="AJ17" s="88">
        <v>0</v>
      </c>
      <c r="AK17" s="88">
        <v>0</v>
      </c>
      <c r="AL17" s="88">
        <v>26145</v>
      </c>
      <c r="AM17" s="88">
        <v>217080</v>
      </c>
      <c r="AN17" s="88">
        <v>470340</v>
      </c>
      <c r="AO17" s="88">
        <v>1712520</v>
      </c>
      <c r="AP17" s="88">
        <v>5094144</v>
      </c>
      <c r="AQ17" s="88">
        <v>8493967</v>
      </c>
      <c r="AR17" s="88">
        <v>16014196</v>
      </c>
      <c r="AS17" s="88">
        <v>16014196</v>
      </c>
      <c r="AT17" s="88">
        <v>125537</v>
      </c>
      <c r="AU17" s="88">
        <v>281274</v>
      </c>
      <c r="AV17" s="88">
        <v>406811</v>
      </c>
      <c r="AW17" s="88">
        <v>721123</v>
      </c>
      <c r="AX17" s="88">
        <v>8301410</v>
      </c>
      <c r="AY17" s="88">
        <v>7025578</v>
      </c>
      <c r="AZ17" s="88">
        <v>5505516</v>
      </c>
      <c r="BA17" s="88">
        <v>9059260</v>
      </c>
      <c r="BB17" s="88">
        <v>10668942</v>
      </c>
      <c r="BC17" s="88">
        <v>41281829</v>
      </c>
      <c r="BD17" s="88">
        <v>41688640</v>
      </c>
      <c r="BE17" s="88">
        <v>0</v>
      </c>
      <c r="BF17" s="88">
        <v>44141</v>
      </c>
      <c r="BG17" s="88">
        <v>44141</v>
      </c>
      <c r="BH17" s="88">
        <v>49046</v>
      </c>
      <c r="BI17" s="88">
        <v>332939</v>
      </c>
      <c r="BJ17" s="88">
        <v>363878</v>
      </c>
      <c r="BK17" s="88">
        <v>301457</v>
      </c>
      <c r="BL17" s="88">
        <v>529219</v>
      </c>
      <c r="BM17" s="88">
        <v>339543</v>
      </c>
      <c r="BN17" s="88">
        <v>1916082</v>
      </c>
      <c r="BO17" s="88">
        <v>1960223</v>
      </c>
      <c r="BP17" s="88">
        <v>53910</v>
      </c>
      <c r="BQ17" s="88">
        <v>31950</v>
      </c>
      <c r="BR17" s="88">
        <v>85860</v>
      </c>
      <c r="BS17" s="88">
        <v>259200</v>
      </c>
      <c r="BT17" s="88">
        <v>1623960</v>
      </c>
      <c r="BU17" s="88">
        <v>1530810</v>
      </c>
      <c r="BV17" s="88">
        <v>1734560</v>
      </c>
      <c r="BW17" s="88">
        <v>2563280</v>
      </c>
      <c r="BX17" s="88">
        <v>2080800</v>
      </c>
      <c r="BY17" s="88">
        <v>9792610</v>
      </c>
      <c r="BZ17" s="88">
        <v>9878470</v>
      </c>
      <c r="CA17" s="88">
        <v>523308</v>
      </c>
      <c r="CB17" s="88">
        <v>1733299</v>
      </c>
      <c r="CC17" s="88">
        <v>2256607</v>
      </c>
      <c r="CD17" s="88">
        <v>2608972</v>
      </c>
      <c r="CE17" s="88">
        <v>22666175</v>
      </c>
      <c r="CF17" s="88">
        <v>27365573</v>
      </c>
      <c r="CG17" s="88">
        <v>22462742</v>
      </c>
      <c r="CH17" s="88">
        <v>17316650</v>
      </c>
      <c r="CI17" s="88">
        <v>6458522</v>
      </c>
      <c r="CJ17" s="88">
        <v>98878634</v>
      </c>
      <c r="CK17" s="88">
        <v>101135241</v>
      </c>
      <c r="CL17" s="88">
        <v>268905</v>
      </c>
      <c r="CM17" s="88">
        <v>1015295</v>
      </c>
      <c r="CN17" s="88">
        <v>1284200</v>
      </c>
      <c r="CO17" s="88">
        <v>2110223</v>
      </c>
      <c r="CP17" s="88">
        <v>18951560</v>
      </c>
      <c r="CQ17" s="88">
        <v>23007755</v>
      </c>
      <c r="CR17" s="88">
        <v>20148363</v>
      </c>
      <c r="CS17" s="88">
        <v>14184096</v>
      </c>
      <c r="CT17" s="88">
        <v>5977855</v>
      </c>
      <c r="CU17" s="88">
        <v>84379852</v>
      </c>
      <c r="CV17" s="88">
        <v>85664052</v>
      </c>
      <c r="CW17" s="88">
        <v>254403</v>
      </c>
      <c r="CX17" s="88">
        <v>718004</v>
      </c>
      <c r="CY17" s="88">
        <v>972407</v>
      </c>
      <c r="CZ17" s="88">
        <v>498749</v>
      </c>
      <c r="DA17" s="88">
        <v>3714615</v>
      </c>
      <c r="DB17" s="88">
        <v>4357818</v>
      </c>
      <c r="DC17" s="88">
        <v>2314379</v>
      </c>
      <c r="DD17" s="88">
        <v>3132554</v>
      </c>
      <c r="DE17" s="88">
        <v>480667</v>
      </c>
      <c r="DF17" s="88">
        <v>14498782</v>
      </c>
      <c r="DG17" s="91">
        <v>15471189</v>
      </c>
      <c r="DH17" s="115">
        <v>0</v>
      </c>
      <c r="DI17" s="88">
        <v>128971</v>
      </c>
      <c r="DJ17" s="88">
        <v>128971</v>
      </c>
      <c r="DK17" s="88">
        <v>0</v>
      </c>
      <c r="DL17" s="88">
        <v>1791012</v>
      </c>
      <c r="DM17" s="88">
        <v>3369434</v>
      </c>
      <c r="DN17" s="88">
        <v>8049497</v>
      </c>
      <c r="DO17" s="88">
        <v>8564598</v>
      </c>
      <c r="DP17" s="88">
        <v>5023851</v>
      </c>
      <c r="DQ17" s="115">
        <v>26798392</v>
      </c>
      <c r="DR17" s="115">
        <v>26927363</v>
      </c>
      <c r="DS17" s="115">
        <v>0</v>
      </c>
      <c r="DT17" s="88">
        <v>128971</v>
      </c>
      <c r="DU17" s="88">
        <v>128971</v>
      </c>
      <c r="DV17" s="88">
        <v>0</v>
      </c>
      <c r="DW17" s="88">
        <v>1465376</v>
      </c>
      <c r="DX17" s="88">
        <v>2711244</v>
      </c>
      <c r="DY17" s="88">
        <v>7230470</v>
      </c>
      <c r="DZ17" s="88">
        <v>8008710</v>
      </c>
      <c r="EA17" s="88">
        <v>4880567</v>
      </c>
      <c r="EB17" s="88">
        <v>24296367</v>
      </c>
      <c r="EC17" s="88">
        <v>24425338</v>
      </c>
      <c r="ED17" s="88">
        <v>0</v>
      </c>
      <c r="EE17" s="88">
        <v>0</v>
      </c>
      <c r="EF17" s="88">
        <v>0</v>
      </c>
      <c r="EG17" s="88">
        <v>0</v>
      </c>
      <c r="EH17" s="88">
        <v>325636</v>
      </c>
      <c r="EI17" s="88">
        <v>660656</v>
      </c>
      <c r="EJ17" s="88">
        <v>819027</v>
      </c>
      <c r="EK17" s="88">
        <v>555888</v>
      </c>
      <c r="EL17" s="88">
        <v>143284</v>
      </c>
      <c r="EM17" s="88">
        <v>2504491</v>
      </c>
      <c r="EN17" s="88">
        <v>2504491</v>
      </c>
      <c r="EO17" s="88">
        <v>0</v>
      </c>
      <c r="EP17" s="88">
        <v>0</v>
      </c>
      <c r="EQ17" s="88">
        <v>0</v>
      </c>
      <c r="ER17" s="88">
        <v>0</v>
      </c>
      <c r="ES17" s="88">
        <v>0</v>
      </c>
      <c r="ET17" s="88">
        <v>-2466</v>
      </c>
      <c r="EU17" s="88">
        <v>0</v>
      </c>
      <c r="EV17" s="88">
        <v>0</v>
      </c>
      <c r="EW17" s="88">
        <v>0</v>
      </c>
      <c r="EX17" s="132">
        <v>-2466</v>
      </c>
      <c r="EY17" s="91">
        <v>-2466</v>
      </c>
      <c r="EZ17" s="115">
        <v>632160</v>
      </c>
      <c r="FA17" s="88">
        <v>512694</v>
      </c>
      <c r="FB17" s="88">
        <v>1144854</v>
      </c>
      <c r="FC17" s="88">
        <v>1172623</v>
      </c>
      <c r="FD17" s="88">
        <v>8720565</v>
      </c>
      <c r="FE17" s="88">
        <v>7493211</v>
      </c>
      <c r="FF17" s="88">
        <v>6831135</v>
      </c>
      <c r="FG17" s="88">
        <v>8768904</v>
      </c>
      <c r="FH17" s="88">
        <v>6416943</v>
      </c>
      <c r="FI17" s="88">
        <v>39403381</v>
      </c>
      <c r="FJ17" s="88">
        <v>40548235</v>
      </c>
      <c r="FK17" s="88">
        <v>260820</v>
      </c>
      <c r="FL17" s="88">
        <v>332694</v>
      </c>
      <c r="FM17" s="88">
        <v>593514</v>
      </c>
      <c r="FN17" s="88">
        <v>681111</v>
      </c>
      <c r="FO17" s="88">
        <v>6775695</v>
      </c>
      <c r="FP17" s="88">
        <v>5902965</v>
      </c>
      <c r="FQ17" s="88">
        <v>5585499</v>
      </c>
      <c r="FR17" s="88">
        <v>7491753</v>
      </c>
      <c r="FS17" s="88">
        <v>6252066</v>
      </c>
      <c r="FT17" s="88">
        <v>32689089</v>
      </c>
      <c r="FU17" s="88">
        <v>33282603</v>
      </c>
      <c r="FV17" s="88">
        <v>11340</v>
      </c>
      <c r="FW17" s="88">
        <v>0</v>
      </c>
      <c r="FX17" s="88">
        <v>11340</v>
      </c>
      <c r="FY17" s="88">
        <v>30451</v>
      </c>
      <c r="FZ17" s="88">
        <v>524999</v>
      </c>
      <c r="GA17" s="88">
        <v>592821</v>
      </c>
      <c r="GB17" s="88">
        <v>292581</v>
      </c>
      <c r="GC17" s="88">
        <v>469973</v>
      </c>
      <c r="GD17" s="88">
        <v>144843</v>
      </c>
      <c r="GE17" s="88">
        <v>2055668</v>
      </c>
      <c r="GF17" s="88">
        <v>2067008</v>
      </c>
      <c r="GG17" s="88">
        <v>360000</v>
      </c>
      <c r="GH17" s="88">
        <v>180000</v>
      </c>
      <c r="GI17" s="88">
        <v>540000</v>
      </c>
      <c r="GJ17" s="88">
        <v>461061</v>
      </c>
      <c r="GK17" s="88">
        <v>1419871</v>
      </c>
      <c r="GL17" s="88">
        <v>997425</v>
      </c>
      <c r="GM17" s="88">
        <v>953055</v>
      </c>
      <c r="GN17" s="88">
        <v>807178</v>
      </c>
      <c r="GO17" s="88">
        <v>20034</v>
      </c>
      <c r="GP17" s="88">
        <v>4658624</v>
      </c>
      <c r="GQ17" s="132">
        <v>5198624</v>
      </c>
      <c r="GR17" s="87">
        <v>254584</v>
      </c>
      <c r="GS17" s="88">
        <v>868582</v>
      </c>
      <c r="GT17" s="88">
        <v>1123166</v>
      </c>
      <c r="GU17" s="88">
        <v>1405520</v>
      </c>
      <c r="GV17" s="88">
        <v>12869531</v>
      </c>
      <c r="GW17" s="88">
        <v>14410442</v>
      </c>
      <c r="GX17" s="88">
        <v>15787675</v>
      </c>
      <c r="GY17" s="88">
        <v>28131198</v>
      </c>
      <c r="GZ17" s="88">
        <v>14189726</v>
      </c>
      <c r="HA17" s="132">
        <v>86794092</v>
      </c>
      <c r="HB17" s="91">
        <v>87917258</v>
      </c>
      <c r="HC17" s="115">
        <v>722528</v>
      </c>
      <c r="HD17" s="88">
        <v>691440</v>
      </c>
      <c r="HE17" s="88">
        <v>1413968</v>
      </c>
      <c r="HF17" s="88">
        <v>5723172</v>
      </c>
      <c r="HG17" s="88">
        <v>16213192</v>
      </c>
      <c r="HH17" s="88">
        <v>8567992</v>
      </c>
      <c r="HI17" s="88">
        <v>7796071</v>
      </c>
      <c r="HJ17" s="88">
        <v>6611057</v>
      </c>
      <c r="HK17" s="88">
        <v>4311750</v>
      </c>
      <c r="HL17" s="132">
        <v>49223234</v>
      </c>
      <c r="HM17" s="116">
        <v>50637202</v>
      </c>
    </row>
    <row r="18" spans="1:221" s="74" customFormat="1" ht="18" customHeight="1">
      <c r="A18" s="87" t="s">
        <v>23</v>
      </c>
      <c r="B18" s="115">
        <v>3733795</v>
      </c>
      <c r="C18" s="115">
        <v>4759612</v>
      </c>
      <c r="D18" s="115">
        <v>8493407</v>
      </c>
      <c r="E18" s="88">
        <v>58437184</v>
      </c>
      <c r="F18" s="88">
        <v>281013586</v>
      </c>
      <c r="G18" s="88">
        <v>193223673</v>
      </c>
      <c r="H18" s="88">
        <v>256998329</v>
      </c>
      <c r="I18" s="88">
        <v>242066478</v>
      </c>
      <c r="J18" s="88">
        <v>234815269</v>
      </c>
      <c r="K18" s="132">
        <v>1266554519</v>
      </c>
      <c r="L18" s="91">
        <v>1275047926</v>
      </c>
      <c r="M18" s="87">
        <v>1662637</v>
      </c>
      <c r="N18" s="88">
        <v>1555845</v>
      </c>
      <c r="O18" s="88">
        <v>3218482</v>
      </c>
      <c r="P18" s="88">
        <v>24220067</v>
      </c>
      <c r="Q18" s="88">
        <v>103466314</v>
      </c>
      <c r="R18" s="88">
        <v>66170761</v>
      </c>
      <c r="S18" s="88">
        <v>84392172</v>
      </c>
      <c r="T18" s="88">
        <v>99449928</v>
      </c>
      <c r="U18" s="88">
        <v>141131155</v>
      </c>
      <c r="V18" s="88">
        <v>518830397</v>
      </c>
      <c r="W18" s="88">
        <v>522048879</v>
      </c>
      <c r="X18" s="88">
        <v>1588719</v>
      </c>
      <c r="Y18" s="88">
        <v>1285714</v>
      </c>
      <c r="Z18" s="88">
        <v>2874433</v>
      </c>
      <c r="AA18" s="88">
        <v>22629773</v>
      </c>
      <c r="AB18" s="88">
        <v>90288753</v>
      </c>
      <c r="AC18" s="88">
        <v>53977708</v>
      </c>
      <c r="AD18" s="88">
        <v>65450823</v>
      </c>
      <c r="AE18" s="88">
        <v>71973706</v>
      </c>
      <c r="AF18" s="88">
        <v>84960204</v>
      </c>
      <c r="AG18" s="88">
        <v>389280967</v>
      </c>
      <c r="AH18" s="88">
        <v>392155400</v>
      </c>
      <c r="AI18" s="88">
        <v>0</v>
      </c>
      <c r="AJ18" s="88">
        <v>0</v>
      </c>
      <c r="AK18" s="88">
        <v>0</v>
      </c>
      <c r="AL18" s="88">
        <v>84420</v>
      </c>
      <c r="AM18" s="88">
        <v>937062</v>
      </c>
      <c r="AN18" s="88">
        <v>2038140</v>
      </c>
      <c r="AO18" s="88">
        <v>4563906</v>
      </c>
      <c r="AP18" s="88">
        <v>9968256</v>
      </c>
      <c r="AQ18" s="88">
        <v>26481677</v>
      </c>
      <c r="AR18" s="88">
        <v>44073461</v>
      </c>
      <c r="AS18" s="88">
        <v>44073461</v>
      </c>
      <c r="AT18" s="88">
        <v>47310</v>
      </c>
      <c r="AU18" s="88">
        <v>219193</v>
      </c>
      <c r="AV18" s="88">
        <v>266503</v>
      </c>
      <c r="AW18" s="88">
        <v>847258</v>
      </c>
      <c r="AX18" s="88">
        <v>7635508</v>
      </c>
      <c r="AY18" s="88">
        <v>6727712</v>
      </c>
      <c r="AZ18" s="88">
        <v>9244000</v>
      </c>
      <c r="BA18" s="88">
        <v>12395678</v>
      </c>
      <c r="BB18" s="88">
        <v>23774400</v>
      </c>
      <c r="BC18" s="88">
        <v>60624556</v>
      </c>
      <c r="BD18" s="88">
        <v>60891059</v>
      </c>
      <c r="BE18" s="88">
        <v>5188</v>
      </c>
      <c r="BF18" s="88">
        <v>19618</v>
      </c>
      <c r="BG18" s="88">
        <v>24806</v>
      </c>
      <c r="BH18" s="88">
        <v>39236</v>
      </c>
      <c r="BI18" s="88">
        <v>486681</v>
      </c>
      <c r="BJ18" s="88">
        <v>457111</v>
      </c>
      <c r="BK18" s="88">
        <v>729923</v>
      </c>
      <c r="BL18" s="88">
        <v>519408</v>
      </c>
      <c r="BM18" s="88">
        <v>567524</v>
      </c>
      <c r="BN18" s="88">
        <v>2799883</v>
      </c>
      <c r="BO18" s="88">
        <v>2824689</v>
      </c>
      <c r="BP18" s="88">
        <v>21420</v>
      </c>
      <c r="BQ18" s="88">
        <v>31320</v>
      </c>
      <c r="BR18" s="88">
        <v>52740</v>
      </c>
      <c r="BS18" s="88">
        <v>619380</v>
      </c>
      <c r="BT18" s="88">
        <v>4118310</v>
      </c>
      <c r="BU18" s="88">
        <v>2970090</v>
      </c>
      <c r="BV18" s="88">
        <v>4403520</v>
      </c>
      <c r="BW18" s="88">
        <v>4592880</v>
      </c>
      <c r="BX18" s="88">
        <v>5347350</v>
      </c>
      <c r="BY18" s="88">
        <v>22051530</v>
      </c>
      <c r="BZ18" s="88">
        <v>22104270</v>
      </c>
      <c r="CA18" s="88">
        <v>675427</v>
      </c>
      <c r="CB18" s="88">
        <v>1687016</v>
      </c>
      <c r="CC18" s="88">
        <v>2362443</v>
      </c>
      <c r="CD18" s="88">
        <v>11686156</v>
      </c>
      <c r="CE18" s="88">
        <v>79039225</v>
      </c>
      <c r="CF18" s="88">
        <v>61535148</v>
      </c>
      <c r="CG18" s="88">
        <v>68651786</v>
      </c>
      <c r="CH18" s="88">
        <v>52380380</v>
      </c>
      <c r="CI18" s="88">
        <v>23014061</v>
      </c>
      <c r="CJ18" s="88">
        <v>296306756</v>
      </c>
      <c r="CK18" s="88">
        <v>298669199</v>
      </c>
      <c r="CL18" s="88">
        <v>617819</v>
      </c>
      <c r="CM18" s="88">
        <v>1496907</v>
      </c>
      <c r="CN18" s="88">
        <v>2114726</v>
      </c>
      <c r="CO18" s="88">
        <v>10501868</v>
      </c>
      <c r="CP18" s="88">
        <v>70086373</v>
      </c>
      <c r="CQ18" s="88">
        <v>55598750</v>
      </c>
      <c r="CR18" s="88">
        <v>61215515</v>
      </c>
      <c r="CS18" s="88">
        <v>47030946</v>
      </c>
      <c r="CT18" s="88">
        <v>21195627</v>
      </c>
      <c r="CU18" s="88">
        <v>265629079</v>
      </c>
      <c r="CV18" s="88">
        <v>267743805</v>
      </c>
      <c r="CW18" s="88">
        <v>57608</v>
      </c>
      <c r="CX18" s="88">
        <v>190109</v>
      </c>
      <c r="CY18" s="88">
        <v>247717</v>
      </c>
      <c r="CZ18" s="88">
        <v>1184288</v>
      </c>
      <c r="DA18" s="88">
        <v>8952852</v>
      </c>
      <c r="DB18" s="88">
        <v>5936398</v>
      </c>
      <c r="DC18" s="88">
        <v>7436271</v>
      </c>
      <c r="DD18" s="88">
        <v>5349434</v>
      </c>
      <c r="DE18" s="88">
        <v>1818434</v>
      </c>
      <c r="DF18" s="88">
        <v>30677677</v>
      </c>
      <c r="DG18" s="91">
        <v>30925394</v>
      </c>
      <c r="DH18" s="115">
        <v>20938</v>
      </c>
      <c r="DI18" s="88">
        <v>0</v>
      </c>
      <c r="DJ18" s="88">
        <v>20938</v>
      </c>
      <c r="DK18" s="88">
        <v>19152</v>
      </c>
      <c r="DL18" s="88">
        <v>3092933</v>
      </c>
      <c r="DM18" s="88">
        <v>5577568</v>
      </c>
      <c r="DN18" s="88">
        <v>11279506</v>
      </c>
      <c r="DO18" s="88">
        <v>13214680</v>
      </c>
      <c r="DP18" s="88">
        <v>8907054</v>
      </c>
      <c r="DQ18" s="115">
        <v>42090893</v>
      </c>
      <c r="DR18" s="115">
        <v>42111831</v>
      </c>
      <c r="DS18" s="115">
        <v>0</v>
      </c>
      <c r="DT18" s="88">
        <v>0</v>
      </c>
      <c r="DU18" s="88">
        <v>0</v>
      </c>
      <c r="DV18" s="88">
        <v>19152</v>
      </c>
      <c r="DW18" s="88">
        <v>3058262</v>
      </c>
      <c r="DX18" s="88">
        <v>5101238</v>
      </c>
      <c r="DY18" s="88">
        <v>10709254</v>
      </c>
      <c r="DZ18" s="88">
        <v>12327791</v>
      </c>
      <c r="EA18" s="88">
        <v>7994393</v>
      </c>
      <c r="EB18" s="88">
        <v>39210090</v>
      </c>
      <c r="EC18" s="88">
        <v>39210090</v>
      </c>
      <c r="ED18" s="88">
        <v>20938</v>
      </c>
      <c r="EE18" s="88">
        <v>0</v>
      </c>
      <c r="EF18" s="88">
        <v>20938</v>
      </c>
      <c r="EG18" s="88">
        <v>0</v>
      </c>
      <c r="EH18" s="88">
        <v>34671</v>
      </c>
      <c r="EI18" s="88">
        <v>476330</v>
      </c>
      <c r="EJ18" s="88">
        <v>515318</v>
      </c>
      <c r="EK18" s="88">
        <v>634772</v>
      </c>
      <c r="EL18" s="88">
        <v>317610</v>
      </c>
      <c r="EM18" s="88">
        <v>1978701</v>
      </c>
      <c r="EN18" s="88">
        <v>1999639</v>
      </c>
      <c r="EO18" s="88">
        <v>0</v>
      </c>
      <c r="EP18" s="88">
        <v>0</v>
      </c>
      <c r="EQ18" s="88">
        <v>0</v>
      </c>
      <c r="ER18" s="88">
        <v>0</v>
      </c>
      <c r="ES18" s="88">
        <v>0</v>
      </c>
      <c r="ET18" s="88">
        <v>0</v>
      </c>
      <c r="EU18" s="88">
        <v>54934</v>
      </c>
      <c r="EV18" s="88">
        <v>252117</v>
      </c>
      <c r="EW18" s="88">
        <v>595051</v>
      </c>
      <c r="EX18" s="132">
        <v>902102</v>
      </c>
      <c r="EY18" s="91">
        <v>902102</v>
      </c>
      <c r="EZ18" s="115">
        <v>76725</v>
      </c>
      <c r="FA18" s="88">
        <v>75420</v>
      </c>
      <c r="FB18" s="88">
        <v>152145</v>
      </c>
      <c r="FC18" s="88">
        <v>4853481</v>
      </c>
      <c r="FD18" s="88">
        <v>23039761</v>
      </c>
      <c r="FE18" s="88">
        <v>16824061</v>
      </c>
      <c r="FF18" s="88">
        <v>19614293</v>
      </c>
      <c r="FG18" s="88">
        <v>20736402</v>
      </c>
      <c r="FH18" s="88">
        <v>20652820</v>
      </c>
      <c r="FI18" s="88">
        <v>105720818</v>
      </c>
      <c r="FJ18" s="88">
        <v>105872963</v>
      </c>
      <c r="FK18" s="88">
        <v>76725</v>
      </c>
      <c r="FL18" s="88">
        <v>75420</v>
      </c>
      <c r="FM18" s="88">
        <v>152145</v>
      </c>
      <c r="FN18" s="88">
        <v>1545426</v>
      </c>
      <c r="FO18" s="88">
        <v>14439267</v>
      </c>
      <c r="FP18" s="88">
        <v>13355010</v>
      </c>
      <c r="FQ18" s="88">
        <v>15989351</v>
      </c>
      <c r="FR18" s="88">
        <v>18243783</v>
      </c>
      <c r="FS18" s="88">
        <v>19297755</v>
      </c>
      <c r="FT18" s="88">
        <v>82870592</v>
      </c>
      <c r="FU18" s="88">
        <v>83022737</v>
      </c>
      <c r="FV18" s="88">
        <v>0</v>
      </c>
      <c r="FW18" s="88">
        <v>0</v>
      </c>
      <c r="FX18" s="88">
        <v>0</v>
      </c>
      <c r="FY18" s="88">
        <v>562141</v>
      </c>
      <c r="FZ18" s="88">
        <v>1242742</v>
      </c>
      <c r="GA18" s="88">
        <v>1239718</v>
      </c>
      <c r="GB18" s="88">
        <v>1002026</v>
      </c>
      <c r="GC18" s="88">
        <v>937940</v>
      </c>
      <c r="GD18" s="88">
        <v>381702</v>
      </c>
      <c r="GE18" s="88">
        <v>5366269</v>
      </c>
      <c r="GF18" s="88">
        <v>5366269</v>
      </c>
      <c r="GG18" s="88">
        <v>0</v>
      </c>
      <c r="GH18" s="88">
        <v>0</v>
      </c>
      <c r="GI18" s="88">
        <v>0</v>
      </c>
      <c r="GJ18" s="88">
        <v>2745914</v>
      </c>
      <c r="GK18" s="88">
        <v>7357752</v>
      </c>
      <c r="GL18" s="88">
        <v>2229333</v>
      </c>
      <c r="GM18" s="88">
        <v>2622916</v>
      </c>
      <c r="GN18" s="88">
        <v>1554679</v>
      </c>
      <c r="GO18" s="88">
        <v>973363</v>
      </c>
      <c r="GP18" s="88">
        <v>17483957</v>
      </c>
      <c r="GQ18" s="132">
        <v>17483957</v>
      </c>
      <c r="GR18" s="87">
        <v>316939</v>
      </c>
      <c r="GS18" s="88">
        <v>570331</v>
      </c>
      <c r="GT18" s="88">
        <v>887270</v>
      </c>
      <c r="GU18" s="88">
        <v>2544052</v>
      </c>
      <c r="GV18" s="88">
        <v>30176937</v>
      </c>
      <c r="GW18" s="88">
        <v>24689879</v>
      </c>
      <c r="GX18" s="88">
        <v>51536691</v>
      </c>
      <c r="GY18" s="88">
        <v>39433022</v>
      </c>
      <c r="GZ18" s="88">
        <v>27586070</v>
      </c>
      <c r="HA18" s="132">
        <v>175966651</v>
      </c>
      <c r="HB18" s="91">
        <v>176853921</v>
      </c>
      <c r="HC18" s="115">
        <v>981129</v>
      </c>
      <c r="HD18" s="88">
        <v>871000</v>
      </c>
      <c r="HE18" s="88">
        <v>1852129</v>
      </c>
      <c r="HF18" s="88">
        <v>15114276</v>
      </c>
      <c r="HG18" s="88">
        <v>42198416</v>
      </c>
      <c r="HH18" s="88">
        <v>18426256</v>
      </c>
      <c r="HI18" s="88">
        <v>21523881</v>
      </c>
      <c r="HJ18" s="88">
        <v>16852066</v>
      </c>
      <c r="HK18" s="88">
        <v>13524109</v>
      </c>
      <c r="HL18" s="132">
        <v>127639004</v>
      </c>
      <c r="HM18" s="116">
        <v>129491133</v>
      </c>
    </row>
    <row r="19" spans="1:221" s="74" customFormat="1" ht="18" customHeight="1">
      <c r="A19" s="87" t="s">
        <v>24</v>
      </c>
      <c r="B19" s="115">
        <v>9043150</v>
      </c>
      <c r="C19" s="115">
        <v>17336599</v>
      </c>
      <c r="D19" s="115">
        <v>26379749</v>
      </c>
      <c r="E19" s="88">
        <v>59108105</v>
      </c>
      <c r="F19" s="88">
        <v>344630451</v>
      </c>
      <c r="G19" s="88">
        <v>301651293</v>
      </c>
      <c r="H19" s="88">
        <v>344839633</v>
      </c>
      <c r="I19" s="88">
        <v>337420722</v>
      </c>
      <c r="J19" s="88">
        <v>323163325</v>
      </c>
      <c r="K19" s="132">
        <v>1710813529</v>
      </c>
      <c r="L19" s="91">
        <v>1737193278</v>
      </c>
      <c r="M19" s="87">
        <v>4760909</v>
      </c>
      <c r="N19" s="88">
        <v>6948975</v>
      </c>
      <c r="O19" s="88">
        <v>11709884</v>
      </c>
      <c r="P19" s="88">
        <v>27140938</v>
      </c>
      <c r="Q19" s="88">
        <v>141425839</v>
      </c>
      <c r="R19" s="88">
        <v>124207814</v>
      </c>
      <c r="S19" s="88">
        <v>133746269</v>
      </c>
      <c r="T19" s="88">
        <v>155335200</v>
      </c>
      <c r="U19" s="88">
        <v>198496357</v>
      </c>
      <c r="V19" s="88">
        <v>780352417</v>
      </c>
      <c r="W19" s="88">
        <v>792062301</v>
      </c>
      <c r="X19" s="88">
        <v>4588067</v>
      </c>
      <c r="Y19" s="88">
        <v>6413930</v>
      </c>
      <c r="Z19" s="88">
        <v>11001997</v>
      </c>
      <c r="AA19" s="88">
        <v>26154672</v>
      </c>
      <c r="AB19" s="88">
        <v>126108663</v>
      </c>
      <c r="AC19" s="88">
        <v>104446172</v>
      </c>
      <c r="AD19" s="88">
        <v>105850214</v>
      </c>
      <c r="AE19" s="88">
        <v>113825413</v>
      </c>
      <c r="AF19" s="88">
        <v>125871715</v>
      </c>
      <c r="AG19" s="88">
        <v>602256849</v>
      </c>
      <c r="AH19" s="88">
        <v>613258846</v>
      </c>
      <c r="AI19" s="88">
        <v>0</v>
      </c>
      <c r="AJ19" s="88">
        <v>90632</v>
      </c>
      <c r="AK19" s="88">
        <v>90632</v>
      </c>
      <c r="AL19" s="88">
        <v>0</v>
      </c>
      <c r="AM19" s="88">
        <v>568459</v>
      </c>
      <c r="AN19" s="88">
        <v>1752559</v>
      </c>
      <c r="AO19" s="88">
        <v>6202550</v>
      </c>
      <c r="AP19" s="88">
        <v>15932324</v>
      </c>
      <c r="AQ19" s="88">
        <v>32923007</v>
      </c>
      <c r="AR19" s="88">
        <v>57378899</v>
      </c>
      <c r="AS19" s="88">
        <v>57469531</v>
      </c>
      <c r="AT19" s="88">
        <v>127302</v>
      </c>
      <c r="AU19" s="88">
        <v>324083</v>
      </c>
      <c r="AV19" s="88">
        <v>451385</v>
      </c>
      <c r="AW19" s="88">
        <v>572266</v>
      </c>
      <c r="AX19" s="88">
        <v>9824997</v>
      </c>
      <c r="AY19" s="88">
        <v>12388783</v>
      </c>
      <c r="AZ19" s="88">
        <v>14805263</v>
      </c>
      <c r="BA19" s="88">
        <v>18233133</v>
      </c>
      <c r="BB19" s="88">
        <v>30951198</v>
      </c>
      <c r="BC19" s="88">
        <v>86775640</v>
      </c>
      <c r="BD19" s="88">
        <v>87227025</v>
      </c>
      <c r="BE19" s="88">
        <v>0</v>
      </c>
      <c r="BF19" s="88">
        <v>0</v>
      </c>
      <c r="BG19" s="88">
        <v>0</v>
      </c>
      <c r="BH19" s="88">
        <v>0</v>
      </c>
      <c r="BI19" s="88">
        <v>558360</v>
      </c>
      <c r="BJ19" s="88">
        <v>951960</v>
      </c>
      <c r="BK19" s="88">
        <v>1527492</v>
      </c>
      <c r="BL19" s="88">
        <v>1471160</v>
      </c>
      <c r="BM19" s="88">
        <v>1449197</v>
      </c>
      <c r="BN19" s="88">
        <v>5958169</v>
      </c>
      <c r="BO19" s="88">
        <v>5958169</v>
      </c>
      <c r="BP19" s="88">
        <v>45540</v>
      </c>
      <c r="BQ19" s="88">
        <v>120330</v>
      </c>
      <c r="BR19" s="88">
        <v>165870</v>
      </c>
      <c r="BS19" s="88">
        <v>414000</v>
      </c>
      <c r="BT19" s="88">
        <v>4365360</v>
      </c>
      <c r="BU19" s="88">
        <v>4668340</v>
      </c>
      <c r="BV19" s="88">
        <v>5360750</v>
      </c>
      <c r="BW19" s="88">
        <v>5873170</v>
      </c>
      <c r="BX19" s="88">
        <v>7301240</v>
      </c>
      <c r="BY19" s="88">
        <v>27982860</v>
      </c>
      <c r="BZ19" s="88">
        <v>28148730</v>
      </c>
      <c r="CA19" s="88">
        <v>1355281</v>
      </c>
      <c r="CB19" s="88">
        <v>3999350</v>
      </c>
      <c r="CC19" s="88">
        <v>5354631</v>
      </c>
      <c r="CD19" s="88">
        <v>7264255</v>
      </c>
      <c r="CE19" s="88">
        <v>69061736</v>
      </c>
      <c r="CF19" s="88">
        <v>73777792</v>
      </c>
      <c r="CG19" s="88">
        <v>81538598</v>
      </c>
      <c r="CH19" s="88">
        <v>54036765</v>
      </c>
      <c r="CI19" s="88">
        <v>23664808</v>
      </c>
      <c r="CJ19" s="88">
        <v>309343954</v>
      </c>
      <c r="CK19" s="88">
        <v>314698585</v>
      </c>
      <c r="CL19" s="88">
        <v>1207663</v>
      </c>
      <c r="CM19" s="88">
        <v>3536021</v>
      </c>
      <c r="CN19" s="88">
        <v>4743684</v>
      </c>
      <c r="CO19" s="88">
        <v>6582270</v>
      </c>
      <c r="CP19" s="88">
        <v>59816369</v>
      </c>
      <c r="CQ19" s="88">
        <v>63129199</v>
      </c>
      <c r="CR19" s="88">
        <v>69984909</v>
      </c>
      <c r="CS19" s="88">
        <v>45161637</v>
      </c>
      <c r="CT19" s="88">
        <v>19687202</v>
      </c>
      <c r="CU19" s="88">
        <v>264361586</v>
      </c>
      <c r="CV19" s="88">
        <v>269105270</v>
      </c>
      <c r="CW19" s="88">
        <v>147618</v>
      </c>
      <c r="CX19" s="88">
        <v>463329</v>
      </c>
      <c r="CY19" s="88">
        <v>610947</v>
      </c>
      <c r="CZ19" s="88">
        <v>681985</v>
      </c>
      <c r="DA19" s="88">
        <v>9245367</v>
      </c>
      <c r="DB19" s="88">
        <v>10648593</v>
      </c>
      <c r="DC19" s="88">
        <v>11553689</v>
      </c>
      <c r="DD19" s="88">
        <v>8875128</v>
      </c>
      <c r="DE19" s="88">
        <v>3977606</v>
      </c>
      <c r="DF19" s="88">
        <v>44982368</v>
      </c>
      <c r="DG19" s="91">
        <v>45593315</v>
      </c>
      <c r="DH19" s="115">
        <v>114</v>
      </c>
      <c r="DI19" s="88">
        <v>39791</v>
      </c>
      <c r="DJ19" s="88">
        <v>39905</v>
      </c>
      <c r="DK19" s="88">
        <v>16561</v>
      </c>
      <c r="DL19" s="88">
        <v>4313218</v>
      </c>
      <c r="DM19" s="88">
        <v>7673606</v>
      </c>
      <c r="DN19" s="88">
        <v>16543506</v>
      </c>
      <c r="DO19" s="88">
        <v>16538057</v>
      </c>
      <c r="DP19" s="88">
        <v>13550295</v>
      </c>
      <c r="DQ19" s="115">
        <v>58635243</v>
      </c>
      <c r="DR19" s="115">
        <v>58675148</v>
      </c>
      <c r="DS19" s="115">
        <v>114</v>
      </c>
      <c r="DT19" s="88">
        <v>39791</v>
      </c>
      <c r="DU19" s="88">
        <v>39905</v>
      </c>
      <c r="DV19" s="88">
        <v>16561</v>
      </c>
      <c r="DW19" s="88">
        <v>3750222</v>
      </c>
      <c r="DX19" s="88">
        <v>6670368</v>
      </c>
      <c r="DY19" s="88">
        <v>14142680</v>
      </c>
      <c r="DZ19" s="88">
        <v>14138029</v>
      </c>
      <c r="EA19" s="88">
        <v>11567005</v>
      </c>
      <c r="EB19" s="88">
        <v>50284865</v>
      </c>
      <c r="EC19" s="88">
        <v>50324770</v>
      </c>
      <c r="ED19" s="88">
        <v>0</v>
      </c>
      <c r="EE19" s="88">
        <v>0</v>
      </c>
      <c r="EF19" s="88">
        <v>0</v>
      </c>
      <c r="EG19" s="88">
        <v>0</v>
      </c>
      <c r="EH19" s="88">
        <v>562996</v>
      </c>
      <c r="EI19" s="88">
        <v>980693</v>
      </c>
      <c r="EJ19" s="88">
        <v>2400826</v>
      </c>
      <c r="EK19" s="88">
        <v>2400028</v>
      </c>
      <c r="EL19" s="88">
        <v>1892709</v>
      </c>
      <c r="EM19" s="88">
        <v>8237252</v>
      </c>
      <c r="EN19" s="88">
        <v>8237252</v>
      </c>
      <c r="EO19" s="88">
        <v>0</v>
      </c>
      <c r="EP19" s="88">
        <v>0</v>
      </c>
      <c r="EQ19" s="88">
        <v>0</v>
      </c>
      <c r="ER19" s="88">
        <v>0</v>
      </c>
      <c r="ES19" s="88">
        <v>0</v>
      </c>
      <c r="ET19" s="88">
        <v>22545</v>
      </c>
      <c r="EU19" s="88">
        <v>0</v>
      </c>
      <c r="EV19" s="88">
        <v>0</v>
      </c>
      <c r="EW19" s="88">
        <v>90581</v>
      </c>
      <c r="EX19" s="132">
        <v>113126</v>
      </c>
      <c r="EY19" s="91">
        <v>113126</v>
      </c>
      <c r="EZ19" s="115">
        <v>290970</v>
      </c>
      <c r="FA19" s="88">
        <v>974133</v>
      </c>
      <c r="FB19" s="88">
        <v>1265103</v>
      </c>
      <c r="FC19" s="88">
        <v>4486582</v>
      </c>
      <c r="FD19" s="88">
        <v>27130739</v>
      </c>
      <c r="FE19" s="88">
        <v>27253208</v>
      </c>
      <c r="FF19" s="88">
        <v>27446875</v>
      </c>
      <c r="FG19" s="88">
        <v>27319602</v>
      </c>
      <c r="FH19" s="88">
        <v>23793832</v>
      </c>
      <c r="FI19" s="88">
        <v>137430838</v>
      </c>
      <c r="FJ19" s="88">
        <v>138695941</v>
      </c>
      <c r="FK19" s="88">
        <v>290970</v>
      </c>
      <c r="FL19" s="88">
        <v>951453</v>
      </c>
      <c r="FM19" s="88">
        <v>1242423</v>
      </c>
      <c r="FN19" s="88">
        <v>1596753</v>
      </c>
      <c r="FO19" s="88">
        <v>17407035</v>
      </c>
      <c r="FP19" s="88">
        <v>20963817</v>
      </c>
      <c r="FQ19" s="88">
        <v>21959649</v>
      </c>
      <c r="FR19" s="88">
        <v>23689620</v>
      </c>
      <c r="FS19" s="88">
        <v>22705155</v>
      </c>
      <c r="FT19" s="88">
        <v>108322029</v>
      </c>
      <c r="FU19" s="88">
        <v>109564452</v>
      </c>
      <c r="FV19" s="88">
        <v>0</v>
      </c>
      <c r="FW19" s="88">
        <v>22680</v>
      </c>
      <c r="FX19" s="88">
        <v>22680</v>
      </c>
      <c r="FY19" s="88">
        <v>440630</v>
      </c>
      <c r="FZ19" s="88">
        <v>1107639</v>
      </c>
      <c r="GA19" s="88">
        <v>1333152</v>
      </c>
      <c r="GB19" s="88">
        <v>1811799</v>
      </c>
      <c r="GC19" s="88">
        <v>1254830</v>
      </c>
      <c r="GD19" s="88">
        <v>295287</v>
      </c>
      <c r="GE19" s="88">
        <v>6243337</v>
      </c>
      <c r="GF19" s="88">
        <v>6266017</v>
      </c>
      <c r="GG19" s="88">
        <v>0</v>
      </c>
      <c r="GH19" s="88">
        <v>0</v>
      </c>
      <c r="GI19" s="88">
        <v>0</v>
      </c>
      <c r="GJ19" s="88">
        <v>2449199</v>
      </c>
      <c r="GK19" s="88">
        <v>8616065</v>
      </c>
      <c r="GL19" s="88">
        <v>4956239</v>
      </c>
      <c r="GM19" s="88">
        <v>3675427</v>
      </c>
      <c r="GN19" s="88">
        <v>2375152</v>
      </c>
      <c r="GO19" s="88">
        <v>793390</v>
      </c>
      <c r="GP19" s="88">
        <v>22865472</v>
      </c>
      <c r="GQ19" s="132">
        <v>22865472</v>
      </c>
      <c r="GR19" s="87">
        <v>815144</v>
      </c>
      <c r="GS19" s="88">
        <v>3019166</v>
      </c>
      <c r="GT19" s="88">
        <v>3834310</v>
      </c>
      <c r="GU19" s="88">
        <v>4745853</v>
      </c>
      <c r="GV19" s="88">
        <v>51407523</v>
      </c>
      <c r="GW19" s="88">
        <v>39340371</v>
      </c>
      <c r="GX19" s="88">
        <v>57238583</v>
      </c>
      <c r="GY19" s="88">
        <v>62919017</v>
      </c>
      <c r="GZ19" s="88">
        <v>47892613</v>
      </c>
      <c r="HA19" s="132">
        <v>263543960</v>
      </c>
      <c r="HB19" s="91">
        <v>267378270</v>
      </c>
      <c r="HC19" s="115">
        <v>1820732</v>
      </c>
      <c r="HD19" s="88">
        <v>2355184</v>
      </c>
      <c r="HE19" s="88">
        <v>4175916</v>
      </c>
      <c r="HF19" s="88">
        <v>15453916</v>
      </c>
      <c r="HG19" s="88">
        <v>51291396</v>
      </c>
      <c r="HH19" s="88">
        <v>29398502</v>
      </c>
      <c r="HI19" s="88">
        <v>28325802</v>
      </c>
      <c r="HJ19" s="88">
        <v>21272081</v>
      </c>
      <c r="HK19" s="88">
        <v>15765420</v>
      </c>
      <c r="HL19" s="132">
        <v>161507117</v>
      </c>
      <c r="HM19" s="116">
        <v>165683033</v>
      </c>
    </row>
    <row r="20" spans="1:221" s="74" customFormat="1" ht="18" customHeight="1">
      <c r="A20" s="87" t="s">
        <v>25</v>
      </c>
      <c r="B20" s="115">
        <v>4042454</v>
      </c>
      <c r="C20" s="115">
        <v>5475532</v>
      </c>
      <c r="D20" s="115">
        <v>9517986</v>
      </c>
      <c r="E20" s="88">
        <v>23738476</v>
      </c>
      <c r="F20" s="88">
        <v>95776435</v>
      </c>
      <c r="G20" s="88">
        <v>75337350</v>
      </c>
      <c r="H20" s="88">
        <v>74543012</v>
      </c>
      <c r="I20" s="88">
        <v>62606400</v>
      </c>
      <c r="J20" s="88">
        <v>60947442</v>
      </c>
      <c r="K20" s="132">
        <v>392949115</v>
      </c>
      <c r="L20" s="91">
        <v>402467101</v>
      </c>
      <c r="M20" s="87">
        <v>2020153</v>
      </c>
      <c r="N20" s="88">
        <v>2173369</v>
      </c>
      <c r="O20" s="88">
        <v>4193522</v>
      </c>
      <c r="P20" s="88">
        <v>11160084</v>
      </c>
      <c r="Q20" s="88">
        <v>43318035</v>
      </c>
      <c r="R20" s="88">
        <v>34066725</v>
      </c>
      <c r="S20" s="88">
        <v>34967706</v>
      </c>
      <c r="T20" s="88">
        <v>34263965</v>
      </c>
      <c r="U20" s="88">
        <v>39384412</v>
      </c>
      <c r="V20" s="88">
        <v>197160927</v>
      </c>
      <c r="W20" s="88">
        <v>201354449</v>
      </c>
      <c r="X20" s="88">
        <v>1908566</v>
      </c>
      <c r="Y20" s="88">
        <v>1895819</v>
      </c>
      <c r="Z20" s="88">
        <v>3804385</v>
      </c>
      <c r="AA20" s="88">
        <v>10460485</v>
      </c>
      <c r="AB20" s="88">
        <v>37589533</v>
      </c>
      <c r="AC20" s="88">
        <v>27292024</v>
      </c>
      <c r="AD20" s="88">
        <v>27975695</v>
      </c>
      <c r="AE20" s="88">
        <v>25158220</v>
      </c>
      <c r="AF20" s="88">
        <v>25861231</v>
      </c>
      <c r="AG20" s="88">
        <v>154337188</v>
      </c>
      <c r="AH20" s="88">
        <v>158141573</v>
      </c>
      <c r="AI20" s="88">
        <v>0</v>
      </c>
      <c r="AJ20" s="88">
        <v>0</v>
      </c>
      <c r="AK20" s="88">
        <v>0</v>
      </c>
      <c r="AL20" s="88">
        <v>0</v>
      </c>
      <c r="AM20" s="88">
        <v>542700</v>
      </c>
      <c r="AN20" s="88">
        <v>685008</v>
      </c>
      <c r="AO20" s="88">
        <v>1446119</v>
      </c>
      <c r="AP20" s="88">
        <v>3199594</v>
      </c>
      <c r="AQ20" s="88">
        <v>6224166</v>
      </c>
      <c r="AR20" s="88">
        <v>12097587</v>
      </c>
      <c r="AS20" s="88">
        <v>12097587</v>
      </c>
      <c r="AT20" s="88">
        <v>77388</v>
      </c>
      <c r="AU20" s="88">
        <v>203393</v>
      </c>
      <c r="AV20" s="88">
        <v>280781</v>
      </c>
      <c r="AW20" s="88">
        <v>345972</v>
      </c>
      <c r="AX20" s="88">
        <v>3437641</v>
      </c>
      <c r="AY20" s="88">
        <v>4199691</v>
      </c>
      <c r="AZ20" s="88">
        <v>3854969</v>
      </c>
      <c r="BA20" s="88">
        <v>4280866</v>
      </c>
      <c r="BB20" s="88">
        <v>5448107</v>
      </c>
      <c r="BC20" s="88">
        <v>21567246</v>
      </c>
      <c r="BD20" s="88">
        <v>21848027</v>
      </c>
      <c r="BE20" s="88">
        <v>9809</v>
      </c>
      <c r="BF20" s="88">
        <v>29427</v>
      </c>
      <c r="BG20" s="88">
        <v>39236</v>
      </c>
      <c r="BH20" s="88">
        <v>79037</v>
      </c>
      <c r="BI20" s="88">
        <v>357841</v>
      </c>
      <c r="BJ20" s="88">
        <v>770582</v>
      </c>
      <c r="BK20" s="88">
        <v>340203</v>
      </c>
      <c r="BL20" s="88">
        <v>445745</v>
      </c>
      <c r="BM20" s="88">
        <v>202918</v>
      </c>
      <c r="BN20" s="88">
        <v>2196326</v>
      </c>
      <c r="BO20" s="88">
        <v>2235562</v>
      </c>
      <c r="BP20" s="88">
        <v>24390</v>
      </c>
      <c r="BQ20" s="88">
        <v>44730</v>
      </c>
      <c r="BR20" s="88">
        <v>69120</v>
      </c>
      <c r="BS20" s="88">
        <v>274590</v>
      </c>
      <c r="BT20" s="88">
        <v>1390320</v>
      </c>
      <c r="BU20" s="88">
        <v>1119420</v>
      </c>
      <c r="BV20" s="88">
        <v>1350720</v>
      </c>
      <c r="BW20" s="88">
        <v>1179540</v>
      </c>
      <c r="BX20" s="88">
        <v>1647990</v>
      </c>
      <c r="BY20" s="88">
        <v>6962580</v>
      </c>
      <c r="BZ20" s="88">
        <v>7031700</v>
      </c>
      <c r="CA20" s="88">
        <v>489951</v>
      </c>
      <c r="CB20" s="88">
        <v>1186422</v>
      </c>
      <c r="CC20" s="88">
        <v>1676373</v>
      </c>
      <c r="CD20" s="88">
        <v>3103264</v>
      </c>
      <c r="CE20" s="88">
        <v>16132927</v>
      </c>
      <c r="CF20" s="88">
        <v>12503491</v>
      </c>
      <c r="CG20" s="88">
        <v>7690250</v>
      </c>
      <c r="CH20" s="88">
        <v>5595949</v>
      </c>
      <c r="CI20" s="88">
        <v>2185553</v>
      </c>
      <c r="CJ20" s="88">
        <v>47211434</v>
      </c>
      <c r="CK20" s="88">
        <v>48887807</v>
      </c>
      <c r="CL20" s="88">
        <v>464287</v>
      </c>
      <c r="CM20" s="88">
        <v>1018431</v>
      </c>
      <c r="CN20" s="88">
        <v>1482718</v>
      </c>
      <c r="CO20" s="88">
        <v>2940653</v>
      </c>
      <c r="CP20" s="88">
        <v>14457243</v>
      </c>
      <c r="CQ20" s="88">
        <v>10582273</v>
      </c>
      <c r="CR20" s="88">
        <v>6157702</v>
      </c>
      <c r="CS20" s="88">
        <v>4306722</v>
      </c>
      <c r="CT20" s="88">
        <v>1789427</v>
      </c>
      <c r="CU20" s="88">
        <v>40234020</v>
      </c>
      <c r="CV20" s="88">
        <v>41716738</v>
      </c>
      <c r="CW20" s="88">
        <v>25664</v>
      </c>
      <c r="CX20" s="88">
        <v>167991</v>
      </c>
      <c r="CY20" s="88">
        <v>193655</v>
      </c>
      <c r="CZ20" s="88">
        <v>162611</v>
      </c>
      <c r="DA20" s="88">
        <v>1675684</v>
      </c>
      <c r="DB20" s="88">
        <v>1921218</v>
      </c>
      <c r="DC20" s="88">
        <v>1532548</v>
      </c>
      <c r="DD20" s="88">
        <v>1289227</v>
      </c>
      <c r="DE20" s="88">
        <v>396126</v>
      </c>
      <c r="DF20" s="88">
        <v>6977414</v>
      </c>
      <c r="DG20" s="91">
        <v>7171069</v>
      </c>
      <c r="DH20" s="115">
        <v>0</v>
      </c>
      <c r="DI20" s="88">
        <v>0</v>
      </c>
      <c r="DJ20" s="88">
        <v>0</v>
      </c>
      <c r="DK20" s="88">
        <v>195427</v>
      </c>
      <c r="DL20" s="88">
        <v>2895865</v>
      </c>
      <c r="DM20" s="88">
        <v>5731696</v>
      </c>
      <c r="DN20" s="88">
        <v>5480124</v>
      </c>
      <c r="DO20" s="88">
        <v>4517407</v>
      </c>
      <c r="DP20" s="88">
        <v>4535427</v>
      </c>
      <c r="DQ20" s="115">
        <v>23355946</v>
      </c>
      <c r="DR20" s="115">
        <v>23355946</v>
      </c>
      <c r="DS20" s="115">
        <v>0</v>
      </c>
      <c r="DT20" s="88">
        <v>0</v>
      </c>
      <c r="DU20" s="88">
        <v>0</v>
      </c>
      <c r="DV20" s="88">
        <v>195427</v>
      </c>
      <c r="DW20" s="88">
        <v>2646531</v>
      </c>
      <c r="DX20" s="88">
        <v>5471780</v>
      </c>
      <c r="DY20" s="88">
        <v>5285780</v>
      </c>
      <c r="DZ20" s="88">
        <v>4297090</v>
      </c>
      <c r="EA20" s="88">
        <v>4420342</v>
      </c>
      <c r="EB20" s="88">
        <v>22316950</v>
      </c>
      <c r="EC20" s="88">
        <v>22316950</v>
      </c>
      <c r="ED20" s="88">
        <v>0</v>
      </c>
      <c r="EE20" s="88">
        <v>0</v>
      </c>
      <c r="EF20" s="88">
        <v>0</v>
      </c>
      <c r="EG20" s="88">
        <v>0</v>
      </c>
      <c r="EH20" s="88">
        <v>249334</v>
      </c>
      <c r="EI20" s="88">
        <v>259916</v>
      </c>
      <c r="EJ20" s="88">
        <v>194344</v>
      </c>
      <c r="EK20" s="88">
        <v>220317</v>
      </c>
      <c r="EL20" s="88">
        <v>115085</v>
      </c>
      <c r="EM20" s="88">
        <v>1038996</v>
      </c>
      <c r="EN20" s="88">
        <v>1038996</v>
      </c>
      <c r="EO20" s="88">
        <v>0</v>
      </c>
      <c r="EP20" s="88">
        <v>0</v>
      </c>
      <c r="EQ20" s="88">
        <v>0</v>
      </c>
      <c r="ER20" s="88">
        <v>0</v>
      </c>
      <c r="ES20" s="88">
        <v>0</v>
      </c>
      <c r="ET20" s="88">
        <v>0</v>
      </c>
      <c r="EU20" s="88">
        <v>0</v>
      </c>
      <c r="EV20" s="88">
        <v>0</v>
      </c>
      <c r="EW20" s="88">
        <v>0</v>
      </c>
      <c r="EX20" s="132">
        <v>0</v>
      </c>
      <c r="EY20" s="91">
        <v>0</v>
      </c>
      <c r="EZ20" s="115">
        <v>258165</v>
      </c>
      <c r="FA20" s="88">
        <v>610949</v>
      </c>
      <c r="FB20" s="88">
        <v>869114</v>
      </c>
      <c r="FC20" s="88">
        <v>1713045</v>
      </c>
      <c r="FD20" s="88">
        <v>7289315</v>
      </c>
      <c r="FE20" s="88">
        <v>6756980</v>
      </c>
      <c r="FF20" s="88">
        <v>6166067</v>
      </c>
      <c r="FG20" s="88">
        <v>5474431</v>
      </c>
      <c r="FH20" s="88">
        <v>4763664</v>
      </c>
      <c r="FI20" s="88">
        <v>32163502</v>
      </c>
      <c r="FJ20" s="88">
        <v>33032616</v>
      </c>
      <c r="FK20" s="88">
        <v>79290</v>
      </c>
      <c r="FL20" s="88">
        <v>207081</v>
      </c>
      <c r="FM20" s="88">
        <v>286371</v>
      </c>
      <c r="FN20" s="88">
        <v>955674</v>
      </c>
      <c r="FO20" s="88">
        <v>5604435</v>
      </c>
      <c r="FP20" s="88">
        <v>5339601</v>
      </c>
      <c r="FQ20" s="88">
        <v>4965291</v>
      </c>
      <c r="FR20" s="88">
        <v>4812867</v>
      </c>
      <c r="FS20" s="88">
        <v>4514994</v>
      </c>
      <c r="FT20" s="88">
        <v>26192862</v>
      </c>
      <c r="FU20" s="88">
        <v>26479233</v>
      </c>
      <c r="FV20" s="88">
        <v>0</v>
      </c>
      <c r="FW20" s="88">
        <v>75222</v>
      </c>
      <c r="FX20" s="88">
        <v>75222</v>
      </c>
      <c r="FY20" s="88">
        <v>83934</v>
      </c>
      <c r="FZ20" s="88">
        <v>471272</v>
      </c>
      <c r="GA20" s="88">
        <v>477464</v>
      </c>
      <c r="GB20" s="88">
        <v>310082</v>
      </c>
      <c r="GC20" s="88">
        <v>247767</v>
      </c>
      <c r="GD20" s="88">
        <v>0</v>
      </c>
      <c r="GE20" s="88">
        <v>1590519</v>
      </c>
      <c r="GF20" s="88">
        <v>1665741</v>
      </c>
      <c r="GG20" s="88">
        <v>178875</v>
      </c>
      <c r="GH20" s="88">
        <v>328646</v>
      </c>
      <c r="GI20" s="88">
        <v>507521</v>
      </c>
      <c r="GJ20" s="88">
        <v>673437</v>
      </c>
      <c r="GK20" s="88">
        <v>1213608</v>
      </c>
      <c r="GL20" s="88">
        <v>939915</v>
      </c>
      <c r="GM20" s="88">
        <v>890694</v>
      </c>
      <c r="GN20" s="88">
        <v>413797</v>
      </c>
      <c r="GO20" s="88">
        <v>248670</v>
      </c>
      <c r="GP20" s="88">
        <v>4380121</v>
      </c>
      <c r="GQ20" s="132">
        <v>4887642</v>
      </c>
      <c r="GR20" s="87">
        <v>443510</v>
      </c>
      <c r="GS20" s="88">
        <v>783336</v>
      </c>
      <c r="GT20" s="88">
        <v>1226846</v>
      </c>
      <c r="GU20" s="88">
        <v>1288634</v>
      </c>
      <c r="GV20" s="88">
        <v>11956335</v>
      </c>
      <c r="GW20" s="88">
        <v>9770384</v>
      </c>
      <c r="GX20" s="88">
        <v>14678254</v>
      </c>
      <c r="GY20" s="88">
        <v>8869625</v>
      </c>
      <c r="GZ20" s="88">
        <v>6859499</v>
      </c>
      <c r="HA20" s="132">
        <v>53422731</v>
      </c>
      <c r="HB20" s="91">
        <v>54649577</v>
      </c>
      <c r="HC20" s="115">
        <v>830675</v>
      </c>
      <c r="HD20" s="88">
        <v>721456</v>
      </c>
      <c r="HE20" s="88">
        <v>1552131</v>
      </c>
      <c r="HF20" s="88">
        <v>6278022</v>
      </c>
      <c r="HG20" s="88">
        <v>14183958</v>
      </c>
      <c r="HH20" s="88">
        <v>6508074</v>
      </c>
      <c r="HI20" s="88">
        <v>5560611</v>
      </c>
      <c r="HJ20" s="88">
        <v>3885023</v>
      </c>
      <c r="HK20" s="88">
        <v>3218887</v>
      </c>
      <c r="HL20" s="132">
        <v>39634575</v>
      </c>
      <c r="HM20" s="116">
        <v>41186706</v>
      </c>
    </row>
    <row r="21" spans="1:221" s="74" customFormat="1" ht="18" customHeight="1">
      <c r="A21" s="87" t="s">
        <v>26</v>
      </c>
      <c r="B21" s="115">
        <v>5750366</v>
      </c>
      <c r="C21" s="115">
        <v>8545493</v>
      </c>
      <c r="D21" s="115">
        <v>14295859</v>
      </c>
      <c r="E21" s="88">
        <v>22830785</v>
      </c>
      <c r="F21" s="88">
        <v>129807617</v>
      </c>
      <c r="G21" s="88">
        <v>144376158</v>
      </c>
      <c r="H21" s="88">
        <v>116683321</v>
      </c>
      <c r="I21" s="88">
        <v>124244890</v>
      </c>
      <c r="J21" s="88">
        <v>102104350</v>
      </c>
      <c r="K21" s="132">
        <v>640047121</v>
      </c>
      <c r="L21" s="91">
        <v>654342980</v>
      </c>
      <c r="M21" s="87">
        <v>2641711</v>
      </c>
      <c r="N21" s="88">
        <v>3548269</v>
      </c>
      <c r="O21" s="88">
        <v>6189980</v>
      </c>
      <c r="P21" s="88">
        <v>11705957</v>
      </c>
      <c r="Q21" s="88">
        <v>63809448</v>
      </c>
      <c r="R21" s="88">
        <v>65358335</v>
      </c>
      <c r="S21" s="88">
        <v>54330319</v>
      </c>
      <c r="T21" s="88">
        <v>57764923</v>
      </c>
      <c r="U21" s="88">
        <v>64959787</v>
      </c>
      <c r="V21" s="88">
        <v>317928769</v>
      </c>
      <c r="W21" s="88">
        <v>324118749</v>
      </c>
      <c r="X21" s="88">
        <v>2340349</v>
      </c>
      <c r="Y21" s="88">
        <v>3327308</v>
      </c>
      <c r="Z21" s="88">
        <v>5667657</v>
      </c>
      <c r="AA21" s="88">
        <v>11198880</v>
      </c>
      <c r="AB21" s="88">
        <v>58052941</v>
      </c>
      <c r="AC21" s="88">
        <v>57677748</v>
      </c>
      <c r="AD21" s="88">
        <v>44450814</v>
      </c>
      <c r="AE21" s="88">
        <v>44899432</v>
      </c>
      <c r="AF21" s="88">
        <v>44940360</v>
      </c>
      <c r="AG21" s="88">
        <v>261220175</v>
      </c>
      <c r="AH21" s="88">
        <v>266887832</v>
      </c>
      <c r="AI21" s="88">
        <v>4920</v>
      </c>
      <c r="AJ21" s="88">
        <v>0</v>
      </c>
      <c r="AK21" s="88">
        <v>4920</v>
      </c>
      <c r="AL21" s="88">
        <v>160639</v>
      </c>
      <c r="AM21" s="88">
        <v>320805</v>
      </c>
      <c r="AN21" s="88">
        <v>738727</v>
      </c>
      <c r="AO21" s="88">
        <v>1938042</v>
      </c>
      <c r="AP21" s="88">
        <v>4241684</v>
      </c>
      <c r="AQ21" s="88">
        <v>9467557</v>
      </c>
      <c r="AR21" s="88">
        <v>16867454</v>
      </c>
      <c r="AS21" s="88">
        <v>16872374</v>
      </c>
      <c r="AT21" s="88">
        <v>235962</v>
      </c>
      <c r="AU21" s="88">
        <v>159491</v>
      </c>
      <c r="AV21" s="88">
        <v>395453</v>
      </c>
      <c r="AW21" s="88">
        <v>197805</v>
      </c>
      <c r="AX21" s="88">
        <v>4174064</v>
      </c>
      <c r="AY21" s="88">
        <v>5169099</v>
      </c>
      <c r="AZ21" s="88">
        <v>6162762</v>
      </c>
      <c r="BA21" s="88">
        <v>6195103</v>
      </c>
      <c r="BB21" s="88">
        <v>8496488</v>
      </c>
      <c r="BC21" s="88">
        <v>30395321</v>
      </c>
      <c r="BD21" s="88">
        <v>30790774</v>
      </c>
      <c r="BE21" s="88">
        <v>0</v>
      </c>
      <c r="BF21" s="88">
        <v>23580</v>
      </c>
      <c r="BG21" s="88">
        <v>23580</v>
      </c>
      <c r="BH21" s="88">
        <v>14713</v>
      </c>
      <c r="BI21" s="88">
        <v>61308</v>
      </c>
      <c r="BJ21" s="88">
        <v>100921</v>
      </c>
      <c r="BK21" s="88">
        <v>100921</v>
      </c>
      <c r="BL21" s="88">
        <v>215424</v>
      </c>
      <c r="BM21" s="88">
        <v>197692</v>
      </c>
      <c r="BN21" s="88">
        <v>690979</v>
      </c>
      <c r="BO21" s="88">
        <v>714559</v>
      </c>
      <c r="BP21" s="88">
        <v>60480</v>
      </c>
      <c r="BQ21" s="88">
        <v>37890</v>
      </c>
      <c r="BR21" s="88">
        <v>98370</v>
      </c>
      <c r="BS21" s="88">
        <v>133920</v>
      </c>
      <c r="BT21" s="88">
        <v>1200330</v>
      </c>
      <c r="BU21" s="88">
        <v>1671840</v>
      </c>
      <c r="BV21" s="88">
        <v>1677780</v>
      </c>
      <c r="BW21" s="88">
        <v>2213280</v>
      </c>
      <c r="BX21" s="88">
        <v>1857690</v>
      </c>
      <c r="BY21" s="88">
        <v>8754840</v>
      </c>
      <c r="BZ21" s="88">
        <v>8853210</v>
      </c>
      <c r="CA21" s="88">
        <v>541475</v>
      </c>
      <c r="CB21" s="88">
        <v>1880987</v>
      </c>
      <c r="CC21" s="88">
        <v>2422462</v>
      </c>
      <c r="CD21" s="88">
        <v>1659145</v>
      </c>
      <c r="CE21" s="88">
        <v>21833005</v>
      </c>
      <c r="CF21" s="88">
        <v>31289841</v>
      </c>
      <c r="CG21" s="88">
        <v>21691178</v>
      </c>
      <c r="CH21" s="88">
        <v>17714924</v>
      </c>
      <c r="CI21" s="88">
        <v>7849086</v>
      </c>
      <c r="CJ21" s="88">
        <v>102037179</v>
      </c>
      <c r="CK21" s="88">
        <v>104459641</v>
      </c>
      <c r="CL21" s="88">
        <v>466605</v>
      </c>
      <c r="CM21" s="88">
        <v>1598456</v>
      </c>
      <c r="CN21" s="88">
        <v>2065061</v>
      </c>
      <c r="CO21" s="88">
        <v>1343954</v>
      </c>
      <c r="CP21" s="88">
        <v>19678698</v>
      </c>
      <c r="CQ21" s="88">
        <v>28934090</v>
      </c>
      <c r="CR21" s="88">
        <v>19190580</v>
      </c>
      <c r="CS21" s="88">
        <v>15334309</v>
      </c>
      <c r="CT21" s="88">
        <v>6856531</v>
      </c>
      <c r="CU21" s="88">
        <v>91338162</v>
      </c>
      <c r="CV21" s="88">
        <v>93403223</v>
      </c>
      <c r="CW21" s="88">
        <v>74870</v>
      </c>
      <c r="CX21" s="88">
        <v>282531</v>
      </c>
      <c r="CY21" s="88">
        <v>357401</v>
      </c>
      <c r="CZ21" s="88">
        <v>315191</v>
      </c>
      <c r="DA21" s="88">
        <v>2154307</v>
      </c>
      <c r="DB21" s="88">
        <v>2355751</v>
      </c>
      <c r="DC21" s="88">
        <v>2500598</v>
      </c>
      <c r="DD21" s="88">
        <v>2380615</v>
      </c>
      <c r="DE21" s="88">
        <v>992555</v>
      </c>
      <c r="DF21" s="88">
        <v>10699017</v>
      </c>
      <c r="DG21" s="91">
        <v>11056418</v>
      </c>
      <c r="DH21" s="115">
        <v>49987</v>
      </c>
      <c r="DI21" s="88">
        <v>69361</v>
      </c>
      <c r="DJ21" s="88">
        <v>119348</v>
      </c>
      <c r="DK21" s="88">
        <v>0</v>
      </c>
      <c r="DL21" s="88">
        <v>1170367</v>
      </c>
      <c r="DM21" s="88">
        <v>5437393</v>
      </c>
      <c r="DN21" s="88">
        <v>5618162</v>
      </c>
      <c r="DO21" s="88">
        <v>9043200</v>
      </c>
      <c r="DP21" s="88">
        <v>3843165</v>
      </c>
      <c r="DQ21" s="115">
        <v>25112287</v>
      </c>
      <c r="DR21" s="115">
        <v>25231635</v>
      </c>
      <c r="DS21" s="115">
        <v>49987</v>
      </c>
      <c r="DT21" s="88">
        <v>23353</v>
      </c>
      <c r="DU21" s="88">
        <v>73340</v>
      </c>
      <c r="DV21" s="88">
        <v>0</v>
      </c>
      <c r="DW21" s="88">
        <v>947991</v>
      </c>
      <c r="DX21" s="88">
        <v>4650011</v>
      </c>
      <c r="DY21" s="88">
        <v>4110148</v>
      </c>
      <c r="DZ21" s="88">
        <v>7811868</v>
      </c>
      <c r="EA21" s="88">
        <v>3036059</v>
      </c>
      <c r="EB21" s="88">
        <v>20556077</v>
      </c>
      <c r="EC21" s="88">
        <v>20629417</v>
      </c>
      <c r="ED21" s="88">
        <v>0</v>
      </c>
      <c r="EE21" s="88">
        <v>46008</v>
      </c>
      <c r="EF21" s="88">
        <v>46008</v>
      </c>
      <c r="EG21" s="88">
        <v>0</v>
      </c>
      <c r="EH21" s="88">
        <v>222376</v>
      </c>
      <c r="EI21" s="88">
        <v>787382</v>
      </c>
      <c r="EJ21" s="88">
        <v>1276277</v>
      </c>
      <c r="EK21" s="88">
        <v>1166897</v>
      </c>
      <c r="EL21" s="88">
        <v>571469</v>
      </c>
      <c r="EM21" s="88">
        <v>4024401</v>
      </c>
      <c r="EN21" s="88">
        <v>4070409</v>
      </c>
      <c r="EO21" s="88">
        <v>0</v>
      </c>
      <c r="EP21" s="88">
        <v>0</v>
      </c>
      <c r="EQ21" s="88">
        <v>0</v>
      </c>
      <c r="ER21" s="88">
        <v>0</v>
      </c>
      <c r="ES21" s="88">
        <v>0</v>
      </c>
      <c r="ET21" s="88">
        <v>0</v>
      </c>
      <c r="EU21" s="88">
        <v>231737</v>
      </c>
      <c r="EV21" s="88">
        <v>64435</v>
      </c>
      <c r="EW21" s="88">
        <v>235637</v>
      </c>
      <c r="EX21" s="132">
        <v>531809</v>
      </c>
      <c r="EY21" s="91">
        <v>531809</v>
      </c>
      <c r="EZ21" s="115">
        <v>1229230</v>
      </c>
      <c r="FA21" s="88">
        <v>930203</v>
      </c>
      <c r="FB21" s="88">
        <v>2159433</v>
      </c>
      <c r="FC21" s="88">
        <v>2092998</v>
      </c>
      <c r="FD21" s="88">
        <v>12177862</v>
      </c>
      <c r="FE21" s="88">
        <v>12331007</v>
      </c>
      <c r="FF21" s="88">
        <v>9501774</v>
      </c>
      <c r="FG21" s="88">
        <v>11304007</v>
      </c>
      <c r="FH21" s="88">
        <v>8532728</v>
      </c>
      <c r="FI21" s="88">
        <v>55940376</v>
      </c>
      <c r="FJ21" s="88">
        <v>58099809</v>
      </c>
      <c r="FK21" s="88">
        <v>319176</v>
      </c>
      <c r="FL21" s="88">
        <v>482265</v>
      </c>
      <c r="FM21" s="88">
        <v>801441</v>
      </c>
      <c r="FN21" s="88">
        <v>1323099</v>
      </c>
      <c r="FO21" s="88">
        <v>8460801</v>
      </c>
      <c r="FP21" s="88">
        <v>9963828</v>
      </c>
      <c r="FQ21" s="88">
        <v>8755668</v>
      </c>
      <c r="FR21" s="88">
        <v>9052893</v>
      </c>
      <c r="FS21" s="88">
        <v>8190030</v>
      </c>
      <c r="FT21" s="88">
        <v>45746319</v>
      </c>
      <c r="FU21" s="88">
        <v>46547760</v>
      </c>
      <c r="FV21" s="88">
        <v>33804</v>
      </c>
      <c r="FW21" s="88">
        <v>101812</v>
      </c>
      <c r="FX21" s="88">
        <v>135616</v>
      </c>
      <c r="FY21" s="88">
        <v>118692</v>
      </c>
      <c r="FZ21" s="88">
        <v>415624</v>
      </c>
      <c r="GA21" s="88">
        <v>428428</v>
      </c>
      <c r="GB21" s="88">
        <v>257616</v>
      </c>
      <c r="GC21" s="88">
        <v>208491</v>
      </c>
      <c r="GD21" s="88">
        <v>168292</v>
      </c>
      <c r="GE21" s="88">
        <v>1597143</v>
      </c>
      <c r="GF21" s="88">
        <v>1732759</v>
      </c>
      <c r="GG21" s="88">
        <v>876250</v>
      </c>
      <c r="GH21" s="88">
        <v>346126</v>
      </c>
      <c r="GI21" s="88">
        <v>1222376</v>
      </c>
      <c r="GJ21" s="88">
        <v>651207</v>
      </c>
      <c r="GK21" s="88">
        <v>3301437</v>
      </c>
      <c r="GL21" s="88">
        <v>1938751</v>
      </c>
      <c r="GM21" s="88">
        <v>488490</v>
      </c>
      <c r="GN21" s="88">
        <v>2042623</v>
      </c>
      <c r="GO21" s="88">
        <v>174406</v>
      </c>
      <c r="GP21" s="88">
        <v>8596914</v>
      </c>
      <c r="GQ21" s="132">
        <v>9819290</v>
      </c>
      <c r="GR21" s="87">
        <v>256699</v>
      </c>
      <c r="GS21" s="88">
        <v>852785</v>
      </c>
      <c r="GT21" s="88">
        <v>1109484</v>
      </c>
      <c r="GU21" s="88">
        <v>1127323</v>
      </c>
      <c r="GV21" s="88">
        <v>9613363</v>
      </c>
      <c r="GW21" s="88">
        <v>14908916</v>
      </c>
      <c r="GX21" s="88">
        <v>14725015</v>
      </c>
      <c r="GY21" s="88">
        <v>19982809</v>
      </c>
      <c r="GZ21" s="88">
        <v>11574479</v>
      </c>
      <c r="HA21" s="132">
        <v>71931905</v>
      </c>
      <c r="HB21" s="91">
        <v>73041389</v>
      </c>
      <c r="HC21" s="115">
        <v>1031264</v>
      </c>
      <c r="HD21" s="88">
        <v>1263888</v>
      </c>
      <c r="HE21" s="88">
        <v>2295152</v>
      </c>
      <c r="HF21" s="88">
        <v>6245362</v>
      </c>
      <c r="HG21" s="88">
        <v>21203572</v>
      </c>
      <c r="HH21" s="88">
        <v>15050666</v>
      </c>
      <c r="HI21" s="88">
        <v>10816873</v>
      </c>
      <c r="HJ21" s="88">
        <v>8435027</v>
      </c>
      <c r="HK21" s="88">
        <v>5345105</v>
      </c>
      <c r="HL21" s="132">
        <v>67096605</v>
      </c>
      <c r="HM21" s="116">
        <v>69391757</v>
      </c>
    </row>
    <row r="22" spans="1:221" s="74" customFormat="1" ht="18" customHeight="1">
      <c r="A22" s="87" t="s">
        <v>27</v>
      </c>
      <c r="B22" s="115">
        <v>4561704</v>
      </c>
      <c r="C22" s="115">
        <v>6870340</v>
      </c>
      <c r="D22" s="115">
        <v>11432044</v>
      </c>
      <c r="E22" s="88">
        <v>55380198</v>
      </c>
      <c r="F22" s="88">
        <v>292319773</v>
      </c>
      <c r="G22" s="88">
        <v>177323334</v>
      </c>
      <c r="H22" s="88">
        <v>192374001</v>
      </c>
      <c r="I22" s="88">
        <v>198281805</v>
      </c>
      <c r="J22" s="88">
        <v>169965783</v>
      </c>
      <c r="K22" s="132">
        <v>1085644894</v>
      </c>
      <c r="L22" s="91">
        <v>1097076938</v>
      </c>
      <c r="M22" s="87">
        <v>1702190</v>
      </c>
      <c r="N22" s="88">
        <v>2221159</v>
      </c>
      <c r="O22" s="88">
        <v>3923349</v>
      </c>
      <c r="P22" s="88">
        <v>23769001</v>
      </c>
      <c r="Q22" s="88">
        <v>113223109</v>
      </c>
      <c r="R22" s="88">
        <v>71686584</v>
      </c>
      <c r="S22" s="88">
        <v>74244802</v>
      </c>
      <c r="T22" s="88">
        <v>88562393</v>
      </c>
      <c r="U22" s="88">
        <v>102051223</v>
      </c>
      <c r="V22" s="88">
        <v>473537112</v>
      </c>
      <c r="W22" s="88">
        <v>477460461</v>
      </c>
      <c r="X22" s="88">
        <v>1633163</v>
      </c>
      <c r="Y22" s="88">
        <v>1961600</v>
      </c>
      <c r="Z22" s="88">
        <v>3594763</v>
      </c>
      <c r="AA22" s="88">
        <v>22280058</v>
      </c>
      <c r="AB22" s="88">
        <v>99184400</v>
      </c>
      <c r="AC22" s="88">
        <v>59602692</v>
      </c>
      <c r="AD22" s="88">
        <v>57311467</v>
      </c>
      <c r="AE22" s="88">
        <v>65718752</v>
      </c>
      <c r="AF22" s="88">
        <v>69509026</v>
      </c>
      <c r="AG22" s="88">
        <v>373606395</v>
      </c>
      <c r="AH22" s="88">
        <v>377201158</v>
      </c>
      <c r="AI22" s="88">
        <v>0</v>
      </c>
      <c r="AJ22" s="88">
        <v>16478</v>
      </c>
      <c r="AK22" s="88">
        <v>16478</v>
      </c>
      <c r="AL22" s="88">
        <v>0</v>
      </c>
      <c r="AM22" s="88">
        <v>600336</v>
      </c>
      <c r="AN22" s="88">
        <v>1480986</v>
      </c>
      <c r="AO22" s="88">
        <v>4326109</v>
      </c>
      <c r="AP22" s="88">
        <v>8730739</v>
      </c>
      <c r="AQ22" s="88">
        <v>15922715</v>
      </c>
      <c r="AR22" s="88">
        <v>31060885</v>
      </c>
      <c r="AS22" s="88">
        <v>31077363</v>
      </c>
      <c r="AT22" s="88">
        <v>27087</v>
      </c>
      <c r="AU22" s="88">
        <v>164666</v>
      </c>
      <c r="AV22" s="88">
        <v>191753</v>
      </c>
      <c r="AW22" s="88">
        <v>979633</v>
      </c>
      <c r="AX22" s="88">
        <v>9386470</v>
      </c>
      <c r="AY22" s="88">
        <v>7600895</v>
      </c>
      <c r="AZ22" s="88">
        <v>9109585</v>
      </c>
      <c r="BA22" s="88">
        <v>10370927</v>
      </c>
      <c r="BB22" s="88">
        <v>12463146</v>
      </c>
      <c r="BC22" s="88">
        <v>49910656</v>
      </c>
      <c r="BD22" s="88">
        <v>50102409</v>
      </c>
      <c r="BE22" s="88">
        <v>0</v>
      </c>
      <c r="BF22" s="88">
        <v>33955</v>
      </c>
      <c r="BG22" s="88">
        <v>33955</v>
      </c>
      <c r="BH22" s="88">
        <v>4680</v>
      </c>
      <c r="BI22" s="88">
        <v>194413</v>
      </c>
      <c r="BJ22" s="88">
        <v>244321</v>
      </c>
      <c r="BK22" s="88">
        <v>324781</v>
      </c>
      <c r="BL22" s="88">
        <v>449235</v>
      </c>
      <c r="BM22" s="88">
        <v>468316</v>
      </c>
      <c r="BN22" s="88">
        <v>1685746</v>
      </c>
      <c r="BO22" s="88">
        <v>1719701</v>
      </c>
      <c r="BP22" s="88">
        <v>41940</v>
      </c>
      <c r="BQ22" s="88">
        <v>44460</v>
      </c>
      <c r="BR22" s="88">
        <v>86400</v>
      </c>
      <c r="BS22" s="88">
        <v>504630</v>
      </c>
      <c r="BT22" s="88">
        <v>3857490</v>
      </c>
      <c r="BU22" s="88">
        <v>2757690</v>
      </c>
      <c r="BV22" s="88">
        <v>3172860</v>
      </c>
      <c r="BW22" s="88">
        <v>3292740</v>
      </c>
      <c r="BX22" s="88">
        <v>3688020</v>
      </c>
      <c r="BY22" s="88">
        <v>17273430</v>
      </c>
      <c r="BZ22" s="88">
        <v>17359830</v>
      </c>
      <c r="CA22" s="88">
        <v>945949</v>
      </c>
      <c r="CB22" s="88">
        <v>1862092</v>
      </c>
      <c r="CC22" s="88">
        <v>2808041</v>
      </c>
      <c r="CD22" s="88">
        <v>7979306</v>
      </c>
      <c r="CE22" s="88">
        <v>62298573</v>
      </c>
      <c r="CF22" s="88">
        <v>43522492</v>
      </c>
      <c r="CG22" s="88">
        <v>41140086</v>
      </c>
      <c r="CH22" s="88">
        <v>30572649</v>
      </c>
      <c r="CI22" s="88">
        <v>12857911</v>
      </c>
      <c r="CJ22" s="88">
        <v>198371017</v>
      </c>
      <c r="CK22" s="88">
        <v>201179058</v>
      </c>
      <c r="CL22" s="88">
        <v>721339</v>
      </c>
      <c r="CM22" s="88">
        <v>1540973</v>
      </c>
      <c r="CN22" s="88">
        <v>2262312</v>
      </c>
      <c r="CO22" s="88">
        <v>6998397</v>
      </c>
      <c r="CP22" s="88">
        <v>52316376</v>
      </c>
      <c r="CQ22" s="88">
        <v>36018568</v>
      </c>
      <c r="CR22" s="88">
        <v>32220005</v>
      </c>
      <c r="CS22" s="88">
        <v>23817762</v>
      </c>
      <c r="CT22" s="88">
        <v>9446621</v>
      </c>
      <c r="CU22" s="88">
        <v>160817729</v>
      </c>
      <c r="CV22" s="88">
        <v>163080041</v>
      </c>
      <c r="CW22" s="88">
        <v>224610</v>
      </c>
      <c r="CX22" s="88">
        <v>321119</v>
      </c>
      <c r="CY22" s="88">
        <v>545729</v>
      </c>
      <c r="CZ22" s="88">
        <v>980909</v>
      </c>
      <c r="DA22" s="88">
        <v>9982197</v>
      </c>
      <c r="DB22" s="88">
        <v>7503924</v>
      </c>
      <c r="DC22" s="88">
        <v>8920081</v>
      </c>
      <c r="DD22" s="88">
        <v>6754887</v>
      </c>
      <c r="DE22" s="88">
        <v>3411290</v>
      </c>
      <c r="DF22" s="88">
        <v>37553288</v>
      </c>
      <c r="DG22" s="91">
        <v>38099017</v>
      </c>
      <c r="DH22" s="115">
        <v>5622</v>
      </c>
      <c r="DI22" s="88">
        <v>19589</v>
      </c>
      <c r="DJ22" s="88">
        <v>25211</v>
      </c>
      <c r="DK22" s="88">
        <v>40236</v>
      </c>
      <c r="DL22" s="88">
        <v>5695045</v>
      </c>
      <c r="DM22" s="88">
        <v>6176189</v>
      </c>
      <c r="DN22" s="88">
        <v>10517321</v>
      </c>
      <c r="DO22" s="88">
        <v>12927515</v>
      </c>
      <c r="DP22" s="88">
        <v>9477256</v>
      </c>
      <c r="DQ22" s="115">
        <v>44833562</v>
      </c>
      <c r="DR22" s="115">
        <v>44858773</v>
      </c>
      <c r="DS22" s="115">
        <v>5622</v>
      </c>
      <c r="DT22" s="88">
        <v>19589</v>
      </c>
      <c r="DU22" s="88">
        <v>25211</v>
      </c>
      <c r="DV22" s="88">
        <v>40236</v>
      </c>
      <c r="DW22" s="88">
        <v>4588480</v>
      </c>
      <c r="DX22" s="88">
        <v>5043264</v>
      </c>
      <c r="DY22" s="88">
        <v>9379546</v>
      </c>
      <c r="DZ22" s="88">
        <v>10354267</v>
      </c>
      <c r="EA22" s="88">
        <v>7799436</v>
      </c>
      <c r="EB22" s="88">
        <v>37205229</v>
      </c>
      <c r="EC22" s="88">
        <v>37230440</v>
      </c>
      <c r="ED22" s="88">
        <v>0</v>
      </c>
      <c r="EE22" s="88">
        <v>0</v>
      </c>
      <c r="EF22" s="88">
        <v>0</v>
      </c>
      <c r="EG22" s="88">
        <v>0</v>
      </c>
      <c r="EH22" s="88">
        <v>1113569</v>
      </c>
      <c r="EI22" s="88">
        <v>1209929</v>
      </c>
      <c r="EJ22" s="88">
        <v>1137775</v>
      </c>
      <c r="EK22" s="88">
        <v>2189801</v>
      </c>
      <c r="EL22" s="88">
        <v>909611</v>
      </c>
      <c r="EM22" s="88">
        <v>6560685</v>
      </c>
      <c r="EN22" s="88">
        <v>6560685</v>
      </c>
      <c r="EO22" s="88">
        <v>0</v>
      </c>
      <c r="EP22" s="88">
        <v>0</v>
      </c>
      <c r="EQ22" s="88">
        <v>0</v>
      </c>
      <c r="ER22" s="88">
        <v>0</v>
      </c>
      <c r="ES22" s="88">
        <v>-7004</v>
      </c>
      <c r="ET22" s="88">
        <v>-77004</v>
      </c>
      <c r="EU22" s="88">
        <v>0</v>
      </c>
      <c r="EV22" s="88">
        <v>383447</v>
      </c>
      <c r="EW22" s="88">
        <v>768209</v>
      </c>
      <c r="EX22" s="132">
        <v>1067648</v>
      </c>
      <c r="EY22" s="91">
        <v>1067648</v>
      </c>
      <c r="EZ22" s="115">
        <v>589105</v>
      </c>
      <c r="FA22" s="88">
        <v>886423</v>
      </c>
      <c r="FB22" s="88">
        <v>1475528</v>
      </c>
      <c r="FC22" s="88">
        <v>6811233</v>
      </c>
      <c r="FD22" s="88">
        <v>25502785</v>
      </c>
      <c r="FE22" s="88">
        <v>14967608</v>
      </c>
      <c r="FF22" s="88">
        <v>17862375</v>
      </c>
      <c r="FG22" s="88">
        <v>17015030</v>
      </c>
      <c r="FH22" s="88">
        <v>13929870</v>
      </c>
      <c r="FI22" s="88">
        <v>96088901</v>
      </c>
      <c r="FJ22" s="88">
        <v>97564429</v>
      </c>
      <c r="FK22" s="88">
        <v>272979</v>
      </c>
      <c r="FL22" s="88">
        <v>273870</v>
      </c>
      <c r="FM22" s="88">
        <v>546849</v>
      </c>
      <c r="FN22" s="88">
        <v>2519244</v>
      </c>
      <c r="FO22" s="88">
        <v>17706447</v>
      </c>
      <c r="FP22" s="88">
        <v>11874618</v>
      </c>
      <c r="FQ22" s="88">
        <v>13278456</v>
      </c>
      <c r="FR22" s="88">
        <v>13241106</v>
      </c>
      <c r="FS22" s="88">
        <v>12220776</v>
      </c>
      <c r="FT22" s="88">
        <v>70840647</v>
      </c>
      <c r="FU22" s="88">
        <v>71387496</v>
      </c>
      <c r="FV22" s="88">
        <v>27451</v>
      </c>
      <c r="FW22" s="88">
        <v>130603</v>
      </c>
      <c r="FX22" s="88">
        <v>158054</v>
      </c>
      <c r="FY22" s="88">
        <v>447370</v>
      </c>
      <c r="FZ22" s="88">
        <v>1419821</v>
      </c>
      <c r="GA22" s="88">
        <v>767138</v>
      </c>
      <c r="GB22" s="88">
        <v>1858607</v>
      </c>
      <c r="GC22" s="88">
        <v>1216853</v>
      </c>
      <c r="GD22" s="88">
        <v>595384</v>
      </c>
      <c r="GE22" s="88">
        <v>6305173</v>
      </c>
      <c r="GF22" s="88">
        <v>6463227</v>
      </c>
      <c r="GG22" s="88">
        <v>288675</v>
      </c>
      <c r="GH22" s="88">
        <v>481950</v>
      </c>
      <c r="GI22" s="88">
        <v>770625</v>
      </c>
      <c r="GJ22" s="88">
        <v>3844619</v>
      </c>
      <c r="GK22" s="88">
        <v>6376517</v>
      </c>
      <c r="GL22" s="88">
        <v>2325852</v>
      </c>
      <c r="GM22" s="88">
        <v>2725312</v>
      </c>
      <c r="GN22" s="88">
        <v>2557071</v>
      </c>
      <c r="GO22" s="88">
        <v>1113710</v>
      </c>
      <c r="GP22" s="88">
        <v>18943081</v>
      </c>
      <c r="GQ22" s="132">
        <v>19713706</v>
      </c>
      <c r="GR22" s="87">
        <v>451882</v>
      </c>
      <c r="GS22" s="88">
        <v>1032589</v>
      </c>
      <c r="GT22" s="88">
        <v>1484471</v>
      </c>
      <c r="GU22" s="88">
        <v>3694994</v>
      </c>
      <c r="GV22" s="88">
        <v>44919034</v>
      </c>
      <c r="GW22" s="88">
        <v>25003833</v>
      </c>
      <c r="GX22" s="88">
        <v>32734338</v>
      </c>
      <c r="GY22" s="88">
        <v>36933924</v>
      </c>
      <c r="GZ22" s="88">
        <v>22908560</v>
      </c>
      <c r="HA22" s="132">
        <v>166194683</v>
      </c>
      <c r="HB22" s="91">
        <v>167679154</v>
      </c>
      <c r="HC22" s="115">
        <v>866956</v>
      </c>
      <c r="HD22" s="88">
        <v>848488</v>
      </c>
      <c r="HE22" s="88">
        <v>1715444</v>
      </c>
      <c r="HF22" s="88">
        <v>13085428</v>
      </c>
      <c r="HG22" s="88">
        <v>40681227</v>
      </c>
      <c r="HH22" s="88">
        <v>15966628</v>
      </c>
      <c r="HI22" s="88">
        <v>15875079</v>
      </c>
      <c r="HJ22" s="88">
        <v>12270294</v>
      </c>
      <c r="HK22" s="88">
        <v>8740963</v>
      </c>
      <c r="HL22" s="132">
        <v>106619619</v>
      </c>
      <c r="HM22" s="116">
        <v>108335063</v>
      </c>
    </row>
    <row r="23" spans="1:221" s="74" customFormat="1" ht="18" customHeight="1">
      <c r="A23" s="87" t="s">
        <v>28</v>
      </c>
      <c r="B23" s="115">
        <v>1977149</v>
      </c>
      <c r="C23" s="115">
        <v>5454139</v>
      </c>
      <c r="D23" s="115">
        <v>7431288</v>
      </c>
      <c r="E23" s="88">
        <v>24668401</v>
      </c>
      <c r="F23" s="88">
        <v>108854391</v>
      </c>
      <c r="G23" s="88">
        <v>102258708</v>
      </c>
      <c r="H23" s="88">
        <v>102968251</v>
      </c>
      <c r="I23" s="88">
        <v>106379580</v>
      </c>
      <c r="J23" s="88">
        <v>69697399</v>
      </c>
      <c r="K23" s="132">
        <v>514826730</v>
      </c>
      <c r="L23" s="91">
        <v>522258018</v>
      </c>
      <c r="M23" s="87">
        <v>1469613</v>
      </c>
      <c r="N23" s="88">
        <v>2033307</v>
      </c>
      <c r="O23" s="88">
        <v>3502920</v>
      </c>
      <c r="P23" s="88">
        <v>12201722</v>
      </c>
      <c r="Q23" s="88">
        <v>50828116</v>
      </c>
      <c r="R23" s="88">
        <v>45785066</v>
      </c>
      <c r="S23" s="88">
        <v>41150664</v>
      </c>
      <c r="T23" s="88">
        <v>53551665</v>
      </c>
      <c r="U23" s="88">
        <v>44933744</v>
      </c>
      <c r="V23" s="88">
        <v>248450977</v>
      </c>
      <c r="W23" s="88">
        <v>251953897</v>
      </c>
      <c r="X23" s="88">
        <v>1451163</v>
      </c>
      <c r="Y23" s="88">
        <v>1969407</v>
      </c>
      <c r="Z23" s="88">
        <v>3420570</v>
      </c>
      <c r="AA23" s="88">
        <v>11897530</v>
      </c>
      <c r="AB23" s="88">
        <v>45737786</v>
      </c>
      <c r="AC23" s="88">
        <v>38905967</v>
      </c>
      <c r="AD23" s="88">
        <v>33344802</v>
      </c>
      <c r="AE23" s="88">
        <v>41679922</v>
      </c>
      <c r="AF23" s="88">
        <v>28867690</v>
      </c>
      <c r="AG23" s="88">
        <v>200433697</v>
      </c>
      <c r="AH23" s="88">
        <v>203854267</v>
      </c>
      <c r="AI23" s="88">
        <v>0</v>
      </c>
      <c r="AJ23" s="88">
        <v>0</v>
      </c>
      <c r="AK23" s="88">
        <v>0</v>
      </c>
      <c r="AL23" s="88">
        <v>0</v>
      </c>
      <c r="AM23" s="88">
        <v>422100</v>
      </c>
      <c r="AN23" s="88">
        <v>880380</v>
      </c>
      <c r="AO23" s="88">
        <v>2104470</v>
      </c>
      <c r="AP23" s="88">
        <v>5082664</v>
      </c>
      <c r="AQ23" s="88">
        <v>8031951</v>
      </c>
      <c r="AR23" s="88">
        <v>16521565</v>
      </c>
      <c r="AS23" s="88">
        <v>16521565</v>
      </c>
      <c r="AT23" s="88">
        <v>14850</v>
      </c>
      <c r="AU23" s="88">
        <v>63900</v>
      </c>
      <c r="AV23" s="88">
        <v>78750</v>
      </c>
      <c r="AW23" s="88">
        <v>156659</v>
      </c>
      <c r="AX23" s="88">
        <v>3744401</v>
      </c>
      <c r="AY23" s="88">
        <v>4707391</v>
      </c>
      <c r="AZ23" s="88">
        <v>4198634</v>
      </c>
      <c r="BA23" s="88">
        <v>5088970</v>
      </c>
      <c r="BB23" s="88">
        <v>6659375</v>
      </c>
      <c r="BC23" s="88">
        <v>24555430</v>
      </c>
      <c r="BD23" s="88">
        <v>24634180</v>
      </c>
      <c r="BE23" s="88">
        <v>0</v>
      </c>
      <c r="BF23" s="88">
        <v>0</v>
      </c>
      <c r="BG23" s="88">
        <v>0</v>
      </c>
      <c r="BH23" s="88">
        <v>53573</v>
      </c>
      <c r="BI23" s="88">
        <v>38859</v>
      </c>
      <c r="BJ23" s="88">
        <v>92618</v>
      </c>
      <c r="BK23" s="88">
        <v>232588</v>
      </c>
      <c r="BL23" s="88">
        <v>269559</v>
      </c>
      <c r="BM23" s="88">
        <v>160718</v>
      </c>
      <c r="BN23" s="88">
        <v>847915</v>
      </c>
      <c r="BO23" s="88">
        <v>847915</v>
      </c>
      <c r="BP23" s="88">
        <v>3600</v>
      </c>
      <c r="BQ23" s="88">
        <v>0</v>
      </c>
      <c r="BR23" s="88">
        <v>3600</v>
      </c>
      <c r="BS23" s="88">
        <v>93960</v>
      </c>
      <c r="BT23" s="88">
        <v>884970</v>
      </c>
      <c r="BU23" s="88">
        <v>1198710</v>
      </c>
      <c r="BV23" s="88">
        <v>1270170</v>
      </c>
      <c r="BW23" s="88">
        <v>1430550</v>
      </c>
      <c r="BX23" s="88">
        <v>1214010</v>
      </c>
      <c r="BY23" s="88">
        <v>6092370</v>
      </c>
      <c r="BZ23" s="88">
        <v>6095970</v>
      </c>
      <c r="CA23" s="88">
        <v>407195</v>
      </c>
      <c r="CB23" s="88">
        <v>1459273</v>
      </c>
      <c r="CC23" s="88">
        <v>1866468</v>
      </c>
      <c r="CD23" s="88">
        <v>2959326</v>
      </c>
      <c r="CE23" s="88">
        <v>24735883</v>
      </c>
      <c r="CF23" s="88">
        <v>27142886</v>
      </c>
      <c r="CG23" s="88">
        <v>26489024</v>
      </c>
      <c r="CH23" s="88">
        <v>18800239</v>
      </c>
      <c r="CI23" s="88">
        <v>5054878</v>
      </c>
      <c r="CJ23" s="88">
        <v>105182236</v>
      </c>
      <c r="CK23" s="88">
        <v>107048704</v>
      </c>
      <c r="CL23" s="88">
        <v>357989</v>
      </c>
      <c r="CM23" s="88">
        <v>1223241</v>
      </c>
      <c r="CN23" s="88">
        <v>1581230</v>
      </c>
      <c r="CO23" s="88">
        <v>2649667</v>
      </c>
      <c r="CP23" s="88">
        <v>22252532</v>
      </c>
      <c r="CQ23" s="88">
        <v>24474090</v>
      </c>
      <c r="CR23" s="88">
        <v>22608001</v>
      </c>
      <c r="CS23" s="88">
        <v>16385897</v>
      </c>
      <c r="CT23" s="88">
        <v>4481151</v>
      </c>
      <c r="CU23" s="88">
        <v>92851338</v>
      </c>
      <c r="CV23" s="88">
        <v>94432568</v>
      </c>
      <c r="CW23" s="88">
        <v>49206</v>
      </c>
      <c r="CX23" s="88">
        <v>236032</v>
      </c>
      <c r="CY23" s="88">
        <v>285238</v>
      </c>
      <c r="CZ23" s="88">
        <v>309659</v>
      </c>
      <c r="DA23" s="88">
        <v>2483351</v>
      </c>
      <c r="DB23" s="88">
        <v>2668796</v>
      </c>
      <c r="DC23" s="88">
        <v>3881023</v>
      </c>
      <c r="DD23" s="88">
        <v>2414342</v>
      </c>
      <c r="DE23" s="88">
        <v>573727</v>
      </c>
      <c r="DF23" s="88">
        <v>12330898</v>
      </c>
      <c r="DG23" s="91">
        <v>12616136</v>
      </c>
      <c r="DH23" s="115">
        <v>0</v>
      </c>
      <c r="DI23" s="88">
        <v>0</v>
      </c>
      <c r="DJ23" s="88">
        <v>0</v>
      </c>
      <c r="DK23" s="88">
        <v>0</v>
      </c>
      <c r="DL23" s="88">
        <v>1306192</v>
      </c>
      <c r="DM23" s="88">
        <v>3107665</v>
      </c>
      <c r="DN23" s="88">
        <v>6418084</v>
      </c>
      <c r="DO23" s="88">
        <v>7823488</v>
      </c>
      <c r="DP23" s="88">
        <v>2895799</v>
      </c>
      <c r="DQ23" s="115">
        <v>21551228</v>
      </c>
      <c r="DR23" s="115">
        <v>21551228</v>
      </c>
      <c r="DS23" s="115">
        <v>0</v>
      </c>
      <c r="DT23" s="88">
        <v>0</v>
      </c>
      <c r="DU23" s="88">
        <v>0</v>
      </c>
      <c r="DV23" s="88">
        <v>0</v>
      </c>
      <c r="DW23" s="88">
        <v>1116106</v>
      </c>
      <c r="DX23" s="88">
        <v>2514480</v>
      </c>
      <c r="DY23" s="88">
        <v>5385790</v>
      </c>
      <c r="DZ23" s="88">
        <v>6553786</v>
      </c>
      <c r="EA23" s="88">
        <v>2683348</v>
      </c>
      <c r="EB23" s="88">
        <v>18253510</v>
      </c>
      <c r="EC23" s="88">
        <v>18253510</v>
      </c>
      <c r="ED23" s="88">
        <v>0</v>
      </c>
      <c r="EE23" s="88">
        <v>0</v>
      </c>
      <c r="EF23" s="88">
        <v>0</v>
      </c>
      <c r="EG23" s="88">
        <v>0</v>
      </c>
      <c r="EH23" s="88">
        <v>190086</v>
      </c>
      <c r="EI23" s="88">
        <v>593185</v>
      </c>
      <c r="EJ23" s="88">
        <v>1032294</v>
      </c>
      <c r="EK23" s="88">
        <v>1269702</v>
      </c>
      <c r="EL23" s="88">
        <v>212451</v>
      </c>
      <c r="EM23" s="88">
        <v>3297718</v>
      </c>
      <c r="EN23" s="88">
        <v>3297718</v>
      </c>
      <c r="EO23" s="88">
        <v>0</v>
      </c>
      <c r="EP23" s="88">
        <v>0</v>
      </c>
      <c r="EQ23" s="88">
        <v>0</v>
      </c>
      <c r="ER23" s="88">
        <v>0</v>
      </c>
      <c r="ES23" s="88">
        <v>0</v>
      </c>
      <c r="ET23" s="88">
        <v>0</v>
      </c>
      <c r="EU23" s="88">
        <v>0</v>
      </c>
      <c r="EV23" s="88">
        <v>0</v>
      </c>
      <c r="EW23" s="88">
        <v>0</v>
      </c>
      <c r="EX23" s="132">
        <v>0</v>
      </c>
      <c r="EY23" s="91">
        <v>0</v>
      </c>
      <c r="EZ23" s="115">
        <v>268767</v>
      </c>
      <c r="FA23" s="88">
        <v>910040</v>
      </c>
      <c r="FB23" s="88">
        <v>1178807</v>
      </c>
      <c r="FC23" s="88">
        <v>2470749</v>
      </c>
      <c r="FD23" s="88">
        <v>9465379</v>
      </c>
      <c r="FE23" s="88">
        <v>9154317</v>
      </c>
      <c r="FF23" s="88">
        <v>8478068</v>
      </c>
      <c r="FG23" s="88">
        <v>8904933</v>
      </c>
      <c r="FH23" s="88">
        <v>5935621</v>
      </c>
      <c r="FI23" s="88">
        <v>44409067</v>
      </c>
      <c r="FJ23" s="88">
        <v>45587874</v>
      </c>
      <c r="FK23" s="88">
        <v>224100</v>
      </c>
      <c r="FL23" s="88">
        <v>516105</v>
      </c>
      <c r="FM23" s="88">
        <v>740205</v>
      </c>
      <c r="FN23" s="88">
        <v>1641132</v>
      </c>
      <c r="FO23" s="88">
        <v>7382943</v>
      </c>
      <c r="FP23" s="88">
        <v>7586541</v>
      </c>
      <c r="FQ23" s="88">
        <v>6782364</v>
      </c>
      <c r="FR23" s="88">
        <v>7829343</v>
      </c>
      <c r="FS23" s="88">
        <v>5753709</v>
      </c>
      <c r="FT23" s="88">
        <v>36976032</v>
      </c>
      <c r="FU23" s="88">
        <v>37716237</v>
      </c>
      <c r="FV23" s="88">
        <v>44667</v>
      </c>
      <c r="FW23" s="88">
        <v>85657</v>
      </c>
      <c r="FX23" s="88">
        <v>130324</v>
      </c>
      <c r="FY23" s="88">
        <v>107251</v>
      </c>
      <c r="FZ23" s="88">
        <v>178689</v>
      </c>
      <c r="GA23" s="88">
        <v>507925</v>
      </c>
      <c r="GB23" s="88">
        <v>673790</v>
      </c>
      <c r="GC23" s="88">
        <v>369832</v>
      </c>
      <c r="GD23" s="88">
        <v>55282</v>
      </c>
      <c r="GE23" s="88">
        <v>1892769</v>
      </c>
      <c r="GF23" s="88">
        <v>2023093</v>
      </c>
      <c r="GG23" s="88">
        <v>0</v>
      </c>
      <c r="GH23" s="88">
        <v>308278</v>
      </c>
      <c r="GI23" s="88">
        <v>308278</v>
      </c>
      <c r="GJ23" s="88">
        <v>722366</v>
      </c>
      <c r="GK23" s="88">
        <v>1903747</v>
      </c>
      <c r="GL23" s="88">
        <v>1059851</v>
      </c>
      <c r="GM23" s="88">
        <v>1021914</v>
      </c>
      <c r="GN23" s="88">
        <v>705758</v>
      </c>
      <c r="GO23" s="88">
        <v>126630</v>
      </c>
      <c r="GP23" s="88">
        <v>5540266</v>
      </c>
      <c r="GQ23" s="132">
        <v>5848544</v>
      </c>
      <c r="GR23" s="87">
        <v>0</v>
      </c>
      <c r="GS23" s="88">
        <v>285575</v>
      </c>
      <c r="GT23" s="88">
        <v>285575</v>
      </c>
      <c r="GU23" s="88">
        <v>259240</v>
      </c>
      <c r="GV23" s="88">
        <v>7080439</v>
      </c>
      <c r="GW23" s="88">
        <v>7948202</v>
      </c>
      <c r="GX23" s="88">
        <v>12058315</v>
      </c>
      <c r="GY23" s="88">
        <v>10457735</v>
      </c>
      <c r="GZ23" s="88">
        <v>7293339</v>
      </c>
      <c r="HA23" s="132">
        <v>45097270</v>
      </c>
      <c r="HB23" s="91">
        <v>45382845</v>
      </c>
      <c r="HC23" s="115">
        <v>-168426</v>
      </c>
      <c r="HD23" s="88">
        <v>765944</v>
      </c>
      <c r="HE23" s="88">
        <v>597518</v>
      </c>
      <c r="HF23" s="88">
        <v>6777364</v>
      </c>
      <c r="HG23" s="88">
        <v>15438382</v>
      </c>
      <c r="HH23" s="88">
        <v>9120572</v>
      </c>
      <c r="HI23" s="88">
        <v>8374096</v>
      </c>
      <c r="HJ23" s="88">
        <v>6841520</v>
      </c>
      <c r="HK23" s="88">
        <v>3584018</v>
      </c>
      <c r="HL23" s="132">
        <v>50135952</v>
      </c>
      <c r="HM23" s="116">
        <v>50733470</v>
      </c>
    </row>
    <row r="24" spans="1:221" s="74" customFormat="1" ht="18" customHeight="1">
      <c r="A24" s="87" t="s">
        <v>29</v>
      </c>
      <c r="B24" s="115">
        <v>10586342</v>
      </c>
      <c r="C24" s="115">
        <v>8982597</v>
      </c>
      <c r="D24" s="115">
        <v>19568939</v>
      </c>
      <c r="E24" s="88">
        <v>69919070</v>
      </c>
      <c r="F24" s="88">
        <v>155404062</v>
      </c>
      <c r="G24" s="88">
        <v>121010246</v>
      </c>
      <c r="H24" s="88">
        <v>127174056</v>
      </c>
      <c r="I24" s="88">
        <v>116875197</v>
      </c>
      <c r="J24" s="88">
        <v>98916850</v>
      </c>
      <c r="K24" s="132">
        <v>689299481</v>
      </c>
      <c r="L24" s="91">
        <v>708868420</v>
      </c>
      <c r="M24" s="87">
        <v>5112040</v>
      </c>
      <c r="N24" s="88">
        <v>3367824</v>
      </c>
      <c r="O24" s="88">
        <v>8479864</v>
      </c>
      <c r="P24" s="88">
        <v>32877303</v>
      </c>
      <c r="Q24" s="88">
        <v>73916583</v>
      </c>
      <c r="R24" s="88">
        <v>53010262</v>
      </c>
      <c r="S24" s="88">
        <v>56658468</v>
      </c>
      <c r="T24" s="88">
        <v>56904774</v>
      </c>
      <c r="U24" s="88">
        <v>61196405</v>
      </c>
      <c r="V24" s="88">
        <v>334563795</v>
      </c>
      <c r="W24" s="88">
        <v>343043659</v>
      </c>
      <c r="X24" s="88">
        <v>4792310</v>
      </c>
      <c r="Y24" s="88">
        <v>2783068</v>
      </c>
      <c r="Z24" s="88">
        <v>7575378</v>
      </c>
      <c r="AA24" s="88">
        <v>30907137</v>
      </c>
      <c r="AB24" s="88">
        <v>66784208</v>
      </c>
      <c r="AC24" s="88">
        <v>45875673</v>
      </c>
      <c r="AD24" s="88">
        <v>48099795</v>
      </c>
      <c r="AE24" s="88">
        <v>43945136</v>
      </c>
      <c r="AF24" s="88">
        <v>41474159</v>
      </c>
      <c r="AG24" s="88">
        <v>277086108</v>
      </c>
      <c r="AH24" s="88">
        <v>284661486</v>
      </c>
      <c r="AI24" s="88">
        <v>57674</v>
      </c>
      <c r="AJ24" s="88">
        <v>82391</v>
      </c>
      <c r="AK24" s="88">
        <v>140065</v>
      </c>
      <c r="AL24" s="88">
        <v>123971</v>
      </c>
      <c r="AM24" s="88">
        <v>844200</v>
      </c>
      <c r="AN24" s="88">
        <v>663300</v>
      </c>
      <c r="AO24" s="88">
        <v>1682352</v>
      </c>
      <c r="AP24" s="88">
        <v>4854510</v>
      </c>
      <c r="AQ24" s="88">
        <v>8914204</v>
      </c>
      <c r="AR24" s="88">
        <v>17082537</v>
      </c>
      <c r="AS24" s="88">
        <v>17222602</v>
      </c>
      <c r="AT24" s="88">
        <v>149106</v>
      </c>
      <c r="AU24" s="88">
        <v>391981</v>
      </c>
      <c r="AV24" s="88">
        <v>541087</v>
      </c>
      <c r="AW24" s="88">
        <v>1151748</v>
      </c>
      <c r="AX24" s="88">
        <v>4003613</v>
      </c>
      <c r="AY24" s="88">
        <v>4373539</v>
      </c>
      <c r="AZ24" s="88">
        <v>4405258</v>
      </c>
      <c r="BA24" s="88">
        <v>5733763</v>
      </c>
      <c r="BB24" s="88">
        <v>8691908</v>
      </c>
      <c r="BC24" s="88">
        <v>28359829</v>
      </c>
      <c r="BD24" s="88">
        <v>28900916</v>
      </c>
      <c r="BE24" s="88">
        <v>0</v>
      </c>
      <c r="BF24" s="88">
        <v>4904</v>
      </c>
      <c r="BG24" s="88">
        <v>4904</v>
      </c>
      <c r="BH24" s="88">
        <v>43387</v>
      </c>
      <c r="BI24" s="88">
        <v>3962</v>
      </c>
      <c r="BJ24" s="88">
        <v>14040</v>
      </c>
      <c r="BK24" s="88">
        <v>31313</v>
      </c>
      <c r="BL24" s="88">
        <v>248625</v>
      </c>
      <c r="BM24" s="88">
        <v>89604</v>
      </c>
      <c r="BN24" s="88">
        <v>430931</v>
      </c>
      <c r="BO24" s="88">
        <v>435835</v>
      </c>
      <c r="BP24" s="88">
        <v>112950</v>
      </c>
      <c r="BQ24" s="88">
        <v>105480</v>
      </c>
      <c r="BR24" s="88">
        <v>218430</v>
      </c>
      <c r="BS24" s="88">
        <v>651060</v>
      </c>
      <c r="BT24" s="88">
        <v>2280600</v>
      </c>
      <c r="BU24" s="88">
        <v>2083710</v>
      </c>
      <c r="BV24" s="88">
        <v>2439750</v>
      </c>
      <c r="BW24" s="88">
        <v>2122740</v>
      </c>
      <c r="BX24" s="88">
        <v>2026530</v>
      </c>
      <c r="BY24" s="88">
        <v>11604390</v>
      </c>
      <c r="BZ24" s="88">
        <v>11822820</v>
      </c>
      <c r="CA24" s="88">
        <v>1715726</v>
      </c>
      <c r="CB24" s="88">
        <v>2564513</v>
      </c>
      <c r="CC24" s="88">
        <v>4280239</v>
      </c>
      <c r="CD24" s="88">
        <v>11877513</v>
      </c>
      <c r="CE24" s="88">
        <v>35890492</v>
      </c>
      <c r="CF24" s="88">
        <v>32431966</v>
      </c>
      <c r="CG24" s="88">
        <v>28278132</v>
      </c>
      <c r="CH24" s="88">
        <v>20424218</v>
      </c>
      <c r="CI24" s="88">
        <v>11253441</v>
      </c>
      <c r="CJ24" s="88">
        <v>140155762</v>
      </c>
      <c r="CK24" s="88">
        <v>144436001</v>
      </c>
      <c r="CL24" s="88">
        <v>1265140</v>
      </c>
      <c r="CM24" s="88">
        <v>1904806</v>
      </c>
      <c r="CN24" s="88">
        <v>3169946</v>
      </c>
      <c r="CO24" s="88">
        <v>10067307</v>
      </c>
      <c r="CP24" s="88">
        <v>31150415</v>
      </c>
      <c r="CQ24" s="88">
        <v>27548357</v>
      </c>
      <c r="CR24" s="88">
        <v>24451456</v>
      </c>
      <c r="CS24" s="88">
        <v>16108406</v>
      </c>
      <c r="CT24" s="88">
        <v>9818492</v>
      </c>
      <c r="CU24" s="88">
        <v>119144433</v>
      </c>
      <c r="CV24" s="88">
        <v>122314379</v>
      </c>
      <c r="CW24" s="88">
        <v>450586</v>
      </c>
      <c r="CX24" s="88">
        <v>659707</v>
      </c>
      <c r="CY24" s="88">
        <v>1110293</v>
      </c>
      <c r="CZ24" s="88">
        <v>1810206</v>
      </c>
      <c r="DA24" s="88">
        <v>4740077</v>
      </c>
      <c r="DB24" s="88">
        <v>4883609</v>
      </c>
      <c r="DC24" s="88">
        <v>3826676</v>
      </c>
      <c r="DD24" s="88">
        <v>4315812</v>
      </c>
      <c r="DE24" s="88">
        <v>1434949</v>
      </c>
      <c r="DF24" s="88">
        <v>21011329</v>
      </c>
      <c r="DG24" s="91">
        <v>22121622</v>
      </c>
      <c r="DH24" s="115">
        <v>72215</v>
      </c>
      <c r="DI24" s="88">
        <v>13185</v>
      </c>
      <c r="DJ24" s="88">
        <v>85400</v>
      </c>
      <c r="DK24" s="88">
        <v>331208</v>
      </c>
      <c r="DL24" s="88">
        <v>3731917</v>
      </c>
      <c r="DM24" s="88">
        <v>7287962</v>
      </c>
      <c r="DN24" s="88">
        <v>8626661</v>
      </c>
      <c r="DO24" s="88">
        <v>8169389</v>
      </c>
      <c r="DP24" s="88">
        <v>6302734</v>
      </c>
      <c r="DQ24" s="115">
        <v>34449871</v>
      </c>
      <c r="DR24" s="115">
        <v>34535271</v>
      </c>
      <c r="DS24" s="115">
        <v>72215</v>
      </c>
      <c r="DT24" s="88">
        <v>13185</v>
      </c>
      <c r="DU24" s="88">
        <v>85400</v>
      </c>
      <c r="DV24" s="88">
        <v>220337</v>
      </c>
      <c r="DW24" s="88">
        <v>3105093</v>
      </c>
      <c r="DX24" s="88">
        <v>6498464</v>
      </c>
      <c r="DY24" s="88">
        <v>8411679</v>
      </c>
      <c r="DZ24" s="88">
        <v>7236297</v>
      </c>
      <c r="EA24" s="88">
        <v>5056567</v>
      </c>
      <c r="EB24" s="88">
        <v>30528437</v>
      </c>
      <c r="EC24" s="88">
        <v>30613837</v>
      </c>
      <c r="ED24" s="88">
        <v>0</v>
      </c>
      <c r="EE24" s="88">
        <v>0</v>
      </c>
      <c r="EF24" s="88">
        <v>0</v>
      </c>
      <c r="EG24" s="88">
        <v>110871</v>
      </c>
      <c r="EH24" s="88">
        <v>626824</v>
      </c>
      <c r="EI24" s="88">
        <v>789498</v>
      </c>
      <c r="EJ24" s="88">
        <v>214982</v>
      </c>
      <c r="EK24" s="88">
        <v>933092</v>
      </c>
      <c r="EL24" s="88">
        <v>1193688</v>
      </c>
      <c r="EM24" s="88">
        <v>3868955</v>
      </c>
      <c r="EN24" s="88">
        <v>3868955</v>
      </c>
      <c r="EO24" s="88">
        <v>0</v>
      </c>
      <c r="EP24" s="88">
        <v>0</v>
      </c>
      <c r="EQ24" s="88">
        <v>0</v>
      </c>
      <c r="ER24" s="88">
        <v>0</v>
      </c>
      <c r="ES24" s="88">
        <v>0</v>
      </c>
      <c r="ET24" s="88">
        <v>0</v>
      </c>
      <c r="EU24" s="88">
        <v>0</v>
      </c>
      <c r="EV24" s="88">
        <v>0</v>
      </c>
      <c r="EW24" s="88">
        <v>52479</v>
      </c>
      <c r="EX24" s="132">
        <v>52479</v>
      </c>
      <c r="EY24" s="91">
        <v>52479</v>
      </c>
      <c r="EZ24" s="115">
        <v>1533875</v>
      </c>
      <c r="FA24" s="88">
        <v>1050606</v>
      </c>
      <c r="FB24" s="88">
        <v>2584481</v>
      </c>
      <c r="FC24" s="88">
        <v>7656730</v>
      </c>
      <c r="FD24" s="88">
        <v>12962138</v>
      </c>
      <c r="FE24" s="88">
        <v>9810052</v>
      </c>
      <c r="FF24" s="88">
        <v>10539315</v>
      </c>
      <c r="FG24" s="88">
        <v>10207672</v>
      </c>
      <c r="FH24" s="88">
        <v>8257519</v>
      </c>
      <c r="FI24" s="88">
        <v>59433426</v>
      </c>
      <c r="FJ24" s="88">
        <v>62017907</v>
      </c>
      <c r="FK24" s="88">
        <v>1120599</v>
      </c>
      <c r="FL24" s="88">
        <v>926361</v>
      </c>
      <c r="FM24" s="88">
        <v>2046960</v>
      </c>
      <c r="FN24" s="88">
        <v>5288601</v>
      </c>
      <c r="FO24" s="88">
        <v>10611154</v>
      </c>
      <c r="FP24" s="88">
        <v>8778082</v>
      </c>
      <c r="FQ24" s="88">
        <v>9031351</v>
      </c>
      <c r="FR24" s="88">
        <v>8879080</v>
      </c>
      <c r="FS24" s="88">
        <v>8064136</v>
      </c>
      <c r="FT24" s="88">
        <v>50652404</v>
      </c>
      <c r="FU24" s="88">
        <v>52699364</v>
      </c>
      <c r="FV24" s="88">
        <v>62464</v>
      </c>
      <c r="FW24" s="88">
        <v>49518</v>
      </c>
      <c r="FX24" s="88">
        <v>111982</v>
      </c>
      <c r="FY24" s="88">
        <v>383609</v>
      </c>
      <c r="FZ24" s="88">
        <v>684252</v>
      </c>
      <c r="GA24" s="88">
        <v>531740</v>
      </c>
      <c r="GB24" s="88">
        <v>924923</v>
      </c>
      <c r="GC24" s="88">
        <v>637569</v>
      </c>
      <c r="GD24" s="88">
        <v>193383</v>
      </c>
      <c r="GE24" s="88">
        <v>3355476</v>
      </c>
      <c r="GF24" s="88">
        <v>3467458</v>
      </c>
      <c r="GG24" s="88">
        <v>350812</v>
      </c>
      <c r="GH24" s="88">
        <v>74727</v>
      </c>
      <c r="GI24" s="88">
        <v>425539</v>
      </c>
      <c r="GJ24" s="88">
        <v>1984520</v>
      </c>
      <c r="GK24" s="88">
        <v>1666732</v>
      </c>
      <c r="GL24" s="88">
        <v>500230</v>
      </c>
      <c r="GM24" s="88">
        <v>583041</v>
      </c>
      <c r="GN24" s="88">
        <v>691023</v>
      </c>
      <c r="GO24" s="88">
        <v>0</v>
      </c>
      <c r="GP24" s="88">
        <v>5425546</v>
      </c>
      <c r="GQ24" s="132">
        <v>5851085</v>
      </c>
      <c r="GR24" s="87">
        <v>78628</v>
      </c>
      <c r="GS24" s="88">
        <v>854437</v>
      </c>
      <c r="GT24" s="88">
        <v>933065</v>
      </c>
      <c r="GU24" s="88">
        <v>1043621</v>
      </c>
      <c r="GV24" s="88">
        <v>8358076</v>
      </c>
      <c r="GW24" s="88">
        <v>7661086</v>
      </c>
      <c r="GX24" s="88">
        <v>11835614</v>
      </c>
      <c r="GY24" s="88">
        <v>13365031</v>
      </c>
      <c r="GZ24" s="88">
        <v>6165719</v>
      </c>
      <c r="HA24" s="132">
        <v>48429147</v>
      </c>
      <c r="HB24" s="91">
        <v>49362212</v>
      </c>
      <c r="HC24" s="115">
        <v>2073858</v>
      </c>
      <c r="HD24" s="88">
        <v>1132032</v>
      </c>
      <c r="HE24" s="88">
        <v>3205890</v>
      </c>
      <c r="HF24" s="88">
        <v>16132695</v>
      </c>
      <c r="HG24" s="88">
        <v>20544856</v>
      </c>
      <c r="HH24" s="88">
        <v>10808918</v>
      </c>
      <c r="HI24" s="88">
        <v>11235866</v>
      </c>
      <c r="HJ24" s="88">
        <v>7804113</v>
      </c>
      <c r="HK24" s="88">
        <v>5741032</v>
      </c>
      <c r="HL24" s="132">
        <v>72267480</v>
      </c>
      <c r="HM24" s="116">
        <v>75473370</v>
      </c>
    </row>
    <row r="25" spans="1:221" s="74" customFormat="1" ht="18" customHeight="1">
      <c r="A25" s="87" t="s">
        <v>30</v>
      </c>
      <c r="B25" s="115">
        <v>1359117</v>
      </c>
      <c r="C25" s="115">
        <v>2338801</v>
      </c>
      <c r="D25" s="115">
        <v>3697918</v>
      </c>
      <c r="E25" s="88">
        <v>12764584</v>
      </c>
      <c r="F25" s="88">
        <v>102364360</v>
      </c>
      <c r="G25" s="88">
        <v>86266221</v>
      </c>
      <c r="H25" s="88">
        <v>102429379</v>
      </c>
      <c r="I25" s="88">
        <v>95835740</v>
      </c>
      <c r="J25" s="88">
        <v>74297417</v>
      </c>
      <c r="K25" s="132">
        <v>473957701</v>
      </c>
      <c r="L25" s="91">
        <v>477655619</v>
      </c>
      <c r="M25" s="87">
        <v>641281</v>
      </c>
      <c r="N25" s="88">
        <v>1247167</v>
      </c>
      <c r="O25" s="88">
        <v>1888448</v>
      </c>
      <c r="P25" s="88">
        <v>4841606</v>
      </c>
      <c r="Q25" s="88">
        <v>43352979</v>
      </c>
      <c r="R25" s="88">
        <v>33714577</v>
      </c>
      <c r="S25" s="88">
        <v>40925733</v>
      </c>
      <c r="T25" s="88">
        <v>38207582</v>
      </c>
      <c r="U25" s="88">
        <v>44953644</v>
      </c>
      <c r="V25" s="88">
        <v>205996121</v>
      </c>
      <c r="W25" s="88">
        <v>207884569</v>
      </c>
      <c r="X25" s="88">
        <v>578655</v>
      </c>
      <c r="Y25" s="88">
        <v>1026118</v>
      </c>
      <c r="Z25" s="88">
        <v>1604773</v>
      </c>
      <c r="AA25" s="88">
        <v>4707859</v>
      </c>
      <c r="AB25" s="88">
        <v>38375374</v>
      </c>
      <c r="AC25" s="88">
        <v>27749709</v>
      </c>
      <c r="AD25" s="88">
        <v>33421921</v>
      </c>
      <c r="AE25" s="88">
        <v>28867233</v>
      </c>
      <c r="AF25" s="88">
        <v>29814125</v>
      </c>
      <c r="AG25" s="88">
        <v>162936221</v>
      </c>
      <c r="AH25" s="88">
        <v>164540994</v>
      </c>
      <c r="AI25" s="88">
        <v>0</v>
      </c>
      <c r="AJ25" s="88">
        <v>0</v>
      </c>
      <c r="AK25" s="88">
        <v>0</v>
      </c>
      <c r="AL25" s="88">
        <v>0</v>
      </c>
      <c r="AM25" s="88">
        <v>253260</v>
      </c>
      <c r="AN25" s="88">
        <v>1164352</v>
      </c>
      <c r="AO25" s="88">
        <v>1439964</v>
      </c>
      <c r="AP25" s="88">
        <v>3004092</v>
      </c>
      <c r="AQ25" s="88">
        <v>5912179</v>
      </c>
      <c r="AR25" s="88">
        <v>11773847</v>
      </c>
      <c r="AS25" s="88">
        <v>11773847</v>
      </c>
      <c r="AT25" s="88">
        <v>62626</v>
      </c>
      <c r="AU25" s="88">
        <v>198729</v>
      </c>
      <c r="AV25" s="88">
        <v>261355</v>
      </c>
      <c r="AW25" s="88">
        <v>124027</v>
      </c>
      <c r="AX25" s="88">
        <v>3763460</v>
      </c>
      <c r="AY25" s="88">
        <v>3707873</v>
      </c>
      <c r="AZ25" s="88">
        <v>4821327</v>
      </c>
      <c r="BA25" s="88">
        <v>4749351</v>
      </c>
      <c r="BB25" s="88">
        <v>7614105</v>
      </c>
      <c r="BC25" s="88">
        <v>24780143</v>
      </c>
      <c r="BD25" s="88">
        <v>25041498</v>
      </c>
      <c r="BE25" s="88">
        <v>0</v>
      </c>
      <c r="BF25" s="88">
        <v>0</v>
      </c>
      <c r="BG25" s="88">
        <v>0</v>
      </c>
      <c r="BH25" s="88">
        <v>0</v>
      </c>
      <c r="BI25" s="88">
        <v>130725</v>
      </c>
      <c r="BJ25" s="88">
        <v>85453</v>
      </c>
      <c r="BK25" s="88">
        <v>137141</v>
      </c>
      <c r="BL25" s="88">
        <v>159776</v>
      </c>
      <c r="BM25" s="88">
        <v>186375</v>
      </c>
      <c r="BN25" s="88">
        <v>699470</v>
      </c>
      <c r="BO25" s="88">
        <v>699470</v>
      </c>
      <c r="BP25" s="88">
        <v>0</v>
      </c>
      <c r="BQ25" s="88">
        <v>22320</v>
      </c>
      <c r="BR25" s="88">
        <v>22320</v>
      </c>
      <c r="BS25" s="88">
        <v>9720</v>
      </c>
      <c r="BT25" s="88">
        <v>830160</v>
      </c>
      <c r="BU25" s="88">
        <v>1007190</v>
      </c>
      <c r="BV25" s="88">
        <v>1105380</v>
      </c>
      <c r="BW25" s="88">
        <v>1427130</v>
      </c>
      <c r="BX25" s="88">
        <v>1426860</v>
      </c>
      <c r="BY25" s="88">
        <v>5806440</v>
      </c>
      <c r="BZ25" s="88">
        <v>5828760</v>
      </c>
      <c r="CA25" s="88">
        <v>202616</v>
      </c>
      <c r="CB25" s="88">
        <v>598331</v>
      </c>
      <c r="CC25" s="88">
        <v>800947</v>
      </c>
      <c r="CD25" s="88">
        <v>3010547</v>
      </c>
      <c r="CE25" s="88">
        <v>29442396</v>
      </c>
      <c r="CF25" s="88">
        <v>28844850</v>
      </c>
      <c r="CG25" s="88">
        <v>32180496</v>
      </c>
      <c r="CH25" s="88">
        <v>20980720</v>
      </c>
      <c r="CI25" s="88">
        <v>6552210</v>
      </c>
      <c r="CJ25" s="88">
        <v>121011219</v>
      </c>
      <c r="CK25" s="88">
        <v>121812166</v>
      </c>
      <c r="CL25" s="88">
        <v>176952</v>
      </c>
      <c r="CM25" s="88">
        <v>550181</v>
      </c>
      <c r="CN25" s="88">
        <v>727133</v>
      </c>
      <c r="CO25" s="88">
        <v>2881785</v>
      </c>
      <c r="CP25" s="88">
        <v>26952086</v>
      </c>
      <c r="CQ25" s="88">
        <v>24464980</v>
      </c>
      <c r="CR25" s="88">
        <v>26000254</v>
      </c>
      <c r="CS25" s="88">
        <v>16997867</v>
      </c>
      <c r="CT25" s="88">
        <v>5063548</v>
      </c>
      <c r="CU25" s="88">
        <v>102360520</v>
      </c>
      <c r="CV25" s="88">
        <v>103087653</v>
      </c>
      <c r="CW25" s="88">
        <v>25664</v>
      </c>
      <c r="CX25" s="88">
        <v>48150</v>
      </c>
      <c r="CY25" s="88">
        <v>73814</v>
      </c>
      <c r="CZ25" s="88">
        <v>128762</v>
      </c>
      <c r="DA25" s="88">
        <v>2490310</v>
      </c>
      <c r="DB25" s="88">
        <v>4379870</v>
      </c>
      <c r="DC25" s="88">
        <v>6180242</v>
      </c>
      <c r="DD25" s="88">
        <v>3982853</v>
      </c>
      <c r="DE25" s="88">
        <v>1488662</v>
      </c>
      <c r="DF25" s="88">
        <v>18650699</v>
      </c>
      <c r="DG25" s="91">
        <v>18724513</v>
      </c>
      <c r="DH25" s="115">
        <v>0</v>
      </c>
      <c r="DI25" s="88">
        <v>0</v>
      </c>
      <c r="DJ25" s="88">
        <v>0</v>
      </c>
      <c r="DK25" s="88">
        <v>0</v>
      </c>
      <c r="DL25" s="88">
        <v>1285729</v>
      </c>
      <c r="DM25" s="88">
        <v>3740267</v>
      </c>
      <c r="DN25" s="88">
        <v>6435351</v>
      </c>
      <c r="DO25" s="88">
        <v>10577529</v>
      </c>
      <c r="DP25" s="88">
        <v>6079759</v>
      </c>
      <c r="DQ25" s="115">
        <v>28118635</v>
      </c>
      <c r="DR25" s="115">
        <v>28118635</v>
      </c>
      <c r="DS25" s="115">
        <v>0</v>
      </c>
      <c r="DT25" s="88">
        <v>0</v>
      </c>
      <c r="DU25" s="88">
        <v>0</v>
      </c>
      <c r="DV25" s="88">
        <v>0</v>
      </c>
      <c r="DW25" s="88">
        <v>1076056</v>
      </c>
      <c r="DX25" s="88">
        <v>2841044</v>
      </c>
      <c r="DY25" s="88">
        <v>4267819</v>
      </c>
      <c r="DZ25" s="88">
        <v>6712321</v>
      </c>
      <c r="EA25" s="88">
        <v>3614816</v>
      </c>
      <c r="EB25" s="88">
        <v>18512056</v>
      </c>
      <c r="EC25" s="88">
        <v>18512056</v>
      </c>
      <c r="ED25" s="88">
        <v>0</v>
      </c>
      <c r="EE25" s="88">
        <v>0</v>
      </c>
      <c r="EF25" s="88">
        <v>0</v>
      </c>
      <c r="EG25" s="88">
        <v>0</v>
      </c>
      <c r="EH25" s="88">
        <v>209673</v>
      </c>
      <c r="EI25" s="88">
        <v>843219</v>
      </c>
      <c r="EJ25" s="88">
        <v>2200886</v>
      </c>
      <c r="EK25" s="88">
        <v>3851212</v>
      </c>
      <c r="EL25" s="88">
        <v>2304194</v>
      </c>
      <c r="EM25" s="88">
        <v>9409184</v>
      </c>
      <c r="EN25" s="88">
        <v>9409184</v>
      </c>
      <c r="EO25" s="88">
        <v>0</v>
      </c>
      <c r="EP25" s="88">
        <v>0</v>
      </c>
      <c r="EQ25" s="88">
        <v>0</v>
      </c>
      <c r="ER25" s="88">
        <v>0</v>
      </c>
      <c r="ES25" s="88">
        <v>0</v>
      </c>
      <c r="ET25" s="88">
        <v>56004</v>
      </c>
      <c r="EU25" s="88">
        <v>-33354</v>
      </c>
      <c r="EV25" s="88">
        <v>13996</v>
      </c>
      <c r="EW25" s="88">
        <v>160749</v>
      </c>
      <c r="EX25" s="132">
        <v>197395</v>
      </c>
      <c r="EY25" s="91">
        <v>197395</v>
      </c>
      <c r="EZ25" s="115">
        <v>209700</v>
      </c>
      <c r="FA25" s="88">
        <v>117567</v>
      </c>
      <c r="FB25" s="88">
        <v>327267</v>
      </c>
      <c r="FC25" s="88">
        <v>1404323</v>
      </c>
      <c r="FD25" s="88">
        <v>9326058</v>
      </c>
      <c r="FE25" s="88">
        <v>7155372</v>
      </c>
      <c r="FF25" s="88">
        <v>8792924</v>
      </c>
      <c r="FG25" s="88">
        <v>7651950</v>
      </c>
      <c r="FH25" s="88">
        <v>5562465</v>
      </c>
      <c r="FI25" s="88">
        <v>39893092</v>
      </c>
      <c r="FJ25" s="88">
        <v>40220359</v>
      </c>
      <c r="FK25" s="88">
        <v>61200</v>
      </c>
      <c r="FL25" s="88">
        <v>117567</v>
      </c>
      <c r="FM25" s="88">
        <v>178767</v>
      </c>
      <c r="FN25" s="88">
        <v>641664</v>
      </c>
      <c r="FO25" s="88">
        <v>6476463</v>
      </c>
      <c r="FP25" s="88">
        <v>6598206</v>
      </c>
      <c r="FQ25" s="88">
        <v>7311708</v>
      </c>
      <c r="FR25" s="88">
        <v>6340518</v>
      </c>
      <c r="FS25" s="88">
        <v>5057055</v>
      </c>
      <c r="FT25" s="88">
        <v>32425614</v>
      </c>
      <c r="FU25" s="88">
        <v>32604381</v>
      </c>
      <c r="FV25" s="88">
        <v>0</v>
      </c>
      <c r="FW25" s="88">
        <v>0</v>
      </c>
      <c r="FX25" s="88">
        <v>0</v>
      </c>
      <c r="FY25" s="88">
        <v>78074</v>
      </c>
      <c r="FZ25" s="88">
        <v>239281</v>
      </c>
      <c r="GA25" s="88">
        <v>149890</v>
      </c>
      <c r="GB25" s="88">
        <v>770216</v>
      </c>
      <c r="GC25" s="88">
        <v>265945</v>
      </c>
      <c r="GD25" s="88">
        <v>167220</v>
      </c>
      <c r="GE25" s="88">
        <v>1670626</v>
      </c>
      <c r="GF25" s="88">
        <v>1670626</v>
      </c>
      <c r="GG25" s="88">
        <v>148500</v>
      </c>
      <c r="GH25" s="88">
        <v>0</v>
      </c>
      <c r="GI25" s="88">
        <v>148500</v>
      </c>
      <c r="GJ25" s="88">
        <v>684585</v>
      </c>
      <c r="GK25" s="88">
        <v>2610314</v>
      </c>
      <c r="GL25" s="88">
        <v>407276</v>
      </c>
      <c r="GM25" s="88">
        <v>711000</v>
      </c>
      <c r="GN25" s="88">
        <v>1045487</v>
      </c>
      <c r="GO25" s="88">
        <v>338190</v>
      </c>
      <c r="GP25" s="88">
        <v>5796852</v>
      </c>
      <c r="GQ25" s="132">
        <v>5945352</v>
      </c>
      <c r="GR25" s="87">
        <v>0</v>
      </c>
      <c r="GS25" s="88">
        <v>0</v>
      </c>
      <c r="GT25" s="88">
        <v>0</v>
      </c>
      <c r="GU25" s="88">
        <v>188788</v>
      </c>
      <c r="GV25" s="88">
        <v>3702491</v>
      </c>
      <c r="GW25" s="88">
        <v>4618277</v>
      </c>
      <c r="GX25" s="88">
        <v>5557224</v>
      </c>
      <c r="GY25" s="88">
        <v>12399475</v>
      </c>
      <c r="GZ25" s="88">
        <v>7283001</v>
      </c>
      <c r="HA25" s="132">
        <v>33749256</v>
      </c>
      <c r="HB25" s="91">
        <v>33749256</v>
      </c>
      <c r="HC25" s="115">
        <v>305520</v>
      </c>
      <c r="HD25" s="88">
        <v>375736</v>
      </c>
      <c r="HE25" s="88">
        <v>681256</v>
      </c>
      <c r="HF25" s="88">
        <v>3319320</v>
      </c>
      <c r="HG25" s="88">
        <v>15254707</v>
      </c>
      <c r="HH25" s="88">
        <v>8192878</v>
      </c>
      <c r="HI25" s="88">
        <v>8537651</v>
      </c>
      <c r="HJ25" s="88">
        <v>6018484</v>
      </c>
      <c r="HK25" s="88">
        <v>3866338</v>
      </c>
      <c r="HL25" s="132">
        <v>45189378</v>
      </c>
      <c r="HM25" s="116">
        <v>45870634</v>
      </c>
    </row>
    <row r="26" spans="1:221" s="74" customFormat="1" ht="18" customHeight="1">
      <c r="A26" s="87" t="s">
        <v>31</v>
      </c>
      <c r="B26" s="115">
        <v>6873252</v>
      </c>
      <c r="C26" s="115">
        <v>9803357</v>
      </c>
      <c r="D26" s="115">
        <v>16676609</v>
      </c>
      <c r="E26" s="88">
        <v>36457953</v>
      </c>
      <c r="F26" s="88">
        <v>200941229</v>
      </c>
      <c r="G26" s="88">
        <v>193698383</v>
      </c>
      <c r="H26" s="88">
        <v>178156920</v>
      </c>
      <c r="I26" s="88">
        <v>191680644</v>
      </c>
      <c r="J26" s="88">
        <v>166103051</v>
      </c>
      <c r="K26" s="132">
        <v>967038180</v>
      </c>
      <c r="L26" s="91">
        <v>983714789</v>
      </c>
      <c r="M26" s="87">
        <v>2977954</v>
      </c>
      <c r="N26" s="88">
        <v>3487886</v>
      </c>
      <c r="O26" s="88">
        <v>6465840</v>
      </c>
      <c r="P26" s="88">
        <v>16411146</v>
      </c>
      <c r="Q26" s="88">
        <v>86365490</v>
      </c>
      <c r="R26" s="88">
        <v>82015278</v>
      </c>
      <c r="S26" s="88">
        <v>73853246</v>
      </c>
      <c r="T26" s="88">
        <v>88749920</v>
      </c>
      <c r="U26" s="88">
        <v>103472141</v>
      </c>
      <c r="V26" s="88">
        <v>450867221</v>
      </c>
      <c r="W26" s="88">
        <v>457333061</v>
      </c>
      <c r="X26" s="88">
        <v>2735160</v>
      </c>
      <c r="Y26" s="88">
        <v>3290656</v>
      </c>
      <c r="Z26" s="88">
        <v>6025816</v>
      </c>
      <c r="AA26" s="88">
        <v>15622146</v>
      </c>
      <c r="AB26" s="88">
        <v>77983704</v>
      </c>
      <c r="AC26" s="88">
        <v>72223019</v>
      </c>
      <c r="AD26" s="88">
        <v>62716231</v>
      </c>
      <c r="AE26" s="88">
        <v>70199116</v>
      </c>
      <c r="AF26" s="88">
        <v>70693939</v>
      </c>
      <c r="AG26" s="88">
        <v>369438155</v>
      </c>
      <c r="AH26" s="88">
        <v>375463971</v>
      </c>
      <c r="AI26" s="88">
        <v>74153</v>
      </c>
      <c r="AJ26" s="88">
        <v>0</v>
      </c>
      <c r="AK26" s="88">
        <v>74153</v>
      </c>
      <c r="AL26" s="88">
        <v>0</v>
      </c>
      <c r="AM26" s="88">
        <v>627120</v>
      </c>
      <c r="AN26" s="88">
        <v>1274742</v>
      </c>
      <c r="AO26" s="88">
        <v>2219040</v>
      </c>
      <c r="AP26" s="88">
        <v>5896964</v>
      </c>
      <c r="AQ26" s="88">
        <v>14130443</v>
      </c>
      <c r="AR26" s="88">
        <v>24148309</v>
      </c>
      <c r="AS26" s="88">
        <v>24222462</v>
      </c>
      <c r="AT26" s="88">
        <v>140201</v>
      </c>
      <c r="AU26" s="88">
        <v>143860</v>
      </c>
      <c r="AV26" s="88">
        <v>284061</v>
      </c>
      <c r="AW26" s="88">
        <v>574080</v>
      </c>
      <c r="AX26" s="88">
        <v>5998902</v>
      </c>
      <c r="AY26" s="88">
        <v>6364505</v>
      </c>
      <c r="AZ26" s="88">
        <v>6352214</v>
      </c>
      <c r="BA26" s="88">
        <v>9915642</v>
      </c>
      <c r="BB26" s="88">
        <v>15342089</v>
      </c>
      <c r="BC26" s="88">
        <v>44547432</v>
      </c>
      <c r="BD26" s="88">
        <v>44831493</v>
      </c>
      <c r="BE26" s="88">
        <v>0</v>
      </c>
      <c r="BF26" s="88">
        <v>0</v>
      </c>
      <c r="BG26" s="88">
        <v>0</v>
      </c>
      <c r="BH26" s="88">
        <v>0</v>
      </c>
      <c r="BI26" s="88">
        <v>4904</v>
      </c>
      <c r="BJ26" s="88">
        <v>122612</v>
      </c>
      <c r="BK26" s="88">
        <v>34331</v>
      </c>
      <c r="BL26" s="88">
        <v>63758</v>
      </c>
      <c r="BM26" s="88">
        <v>102430</v>
      </c>
      <c r="BN26" s="88">
        <v>328035</v>
      </c>
      <c r="BO26" s="88">
        <v>328035</v>
      </c>
      <c r="BP26" s="88">
        <v>28440</v>
      </c>
      <c r="BQ26" s="88">
        <v>53370</v>
      </c>
      <c r="BR26" s="88">
        <v>81810</v>
      </c>
      <c r="BS26" s="88">
        <v>214920</v>
      </c>
      <c r="BT26" s="88">
        <v>1750860</v>
      </c>
      <c r="BU26" s="88">
        <v>2030400</v>
      </c>
      <c r="BV26" s="88">
        <v>2531430</v>
      </c>
      <c r="BW26" s="88">
        <v>2674440</v>
      </c>
      <c r="BX26" s="88">
        <v>3203240</v>
      </c>
      <c r="BY26" s="88">
        <v>12405290</v>
      </c>
      <c r="BZ26" s="88">
        <v>12487100</v>
      </c>
      <c r="CA26" s="88">
        <v>1054598</v>
      </c>
      <c r="CB26" s="88">
        <v>3282811</v>
      </c>
      <c r="CC26" s="88">
        <v>4337409</v>
      </c>
      <c r="CD26" s="88">
        <v>7048082</v>
      </c>
      <c r="CE26" s="88">
        <v>51347466</v>
      </c>
      <c r="CF26" s="88">
        <v>56810956</v>
      </c>
      <c r="CG26" s="88">
        <v>51853832</v>
      </c>
      <c r="CH26" s="88">
        <v>44794150</v>
      </c>
      <c r="CI26" s="88">
        <v>15541382</v>
      </c>
      <c r="CJ26" s="88">
        <v>227395868</v>
      </c>
      <c r="CK26" s="88">
        <v>231733277</v>
      </c>
      <c r="CL26" s="88">
        <v>750874</v>
      </c>
      <c r="CM26" s="88">
        <v>2429470</v>
      </c>
      <c r="CN26" s="88">
        <v>3180344</v>
      </c>
      <c r="CO26" s="88">
        <v>6080040</v>
      </c>
      <c r="CP26" s="88">
        <v>40890171</v>
      </c>
      <c r="CQ26" s="88">
        <v>43525859</v>
      </c>
      <c r="CR26" s="88">
        <v>38242281</v>
      </c>
      <c r="CS26" s="88">
        <v>31677208</v>
      </c>
      <c r="CT26" s="88">
        <v>10570369</v>
      </c>
      <c r="CU26" s="88">
        <v>170985928</v>
      </c>
      <c r="CV26" s="88">
        <v>174166272</v>
      </c>
      <c r="CW26" s="88">
        <v>303724</v>
      </c>
      <c r="CX26" s="88">
        <v>853341</v>
      </c>
      <c r="CY26" s="88">
        <v>1157065</v>
      </c>
      <c r="CZ26" s="88">
        <v>968042</v>
      </c>
      <c r="DA26" s="88">
        <v>10457295</v>
      </c>
      <c r="DB26" s="88">
        <v>13285097</v>
      </c>
      <c r="DC26" s="88">
        <v>13611551</v>
      </c>
      <c r="DD26" s="88">
        <v>13116942</v>
      </c>
      <c r="DE26" s="88">
        <v>4971013</v>
      </c>
      <c r="DF26" s="88">
        <v>56409940</v>
      </c>
      <c r="DG26" s="91">
        <v>57567005</v>
      </c>
      <c r="DH26" s="115">
        <v>0</v>
      </c>
      <c r="DI26" s="88">
        <v>74814</v>
      </c>
      <c r="DJ26" s="88">
        <v>74814</v>
      </c>
      <c r="DK26" s="88">
        <v>61740</v>
      </c>
      <c r="DL26" s="88">
        <v>2421016</v>
      </c>
      <c r="DM26" s="88">
        <v>6117409</v>
      </c>
      <c r="DN26" s="88">
        <v>8120344</v>
      </c>
      <c r="DO26" s="88">
        <v>13132903</v>
      </c>
      <c r="DP26" s="88">
        <v>10730526</v>
      </c>
      <c r="DQ26" s="115">
        <v>40583938</v>
      </c>
      <c r="DR26" s="115">
        <v>40658752</v>
      </c>
      <c r="DS26" s="115">
        <v>0</v>
      </c>
      <c r="DT26" s="88">
        <v>0</v>
      </c>
      <c r="DU26" s="88">
        <v>0</v>
      </c>
      <c r="DV26" s="88">
        <v>61740</v>
      </c>
      <c r="DW26" s="88">
        <v>1771770</v>
      </c>
      <c r="DX26" s="88">
        <v>4868244</v>
      </c>
      <c r="DY26" s="88">
        <v>5394479</v>
      </c>
      <c r="DZ26" s="88">
        <v>10143939</v>
      </c>
      <c r="EA26" s="88">
        <v>8976533</v>
      </c>
      <c r="EB26" s="88">
        <v>31216705</v>
      </c>
      <c r="EC26" s="88">
        <v>31216705</v>
      </c>
      <c r="ED26" s="88">
        <v>0</v>
      </c>
      <c r="EE26" s="88">
        <v>74814</v>
      </c>
      <c r="EF26" s="88">
        <v>74814</v>
      </c>
      <c r="EG26" s="88">
        <v>0</v>
      </c>
      <c r="EH26" s="88">
        <v>649246</v>
      </c>
      <c r="EI26" s="88">
        <v>1249165</v>
      </c>
      <c r="EJ26" s="88">
        <v>2575673</v>
      </c>
      <c r="EK26" s="88">
        <v>2988964</v>
      </c>
      <c r="EL26" s="88">
        <v>1542110</v>
      </c>
      <c r="EM26" s="88">
        <v>9005158</v>
      </c>
      <c r="EN26" s="88">
        <v>9079972</v>
      </c>
      <c r="EO26" s="88">
        <v>0</v>
      </c>
      <c r="EP26" s="88">
        <v>0</v>
      </c>
      <c r="EQ26" s="88">
        <v>0</v>
      </c>
      <c r="ER26" s="88">
        <v>0</v>
      </c>
      <c r="ES26" s="88">
        <v>0</v>
      </c>
      <c r="ET26" s="88">
        <v>0</v>
      </c>
      <c r="EU26" s="88">
        <v>150192</v>
      </c>
      <c r="EV26" s="88">
        <v>0</v>
      </c>
      <c r="EW26" s="88">
        <v>211883</v>
      </c>
      <c r="EX26" s="132">
        <v>362075</v>
      </c>
      <c r="EY26" s="91">
        <v>362075</v>
      </c>
      <c r="EZ26" s="115">
        <v>1418188</v>
      </c>
      <c r="FA26" s="88">
        <v>1339889</v>
      </c>
      <c r="FB26" s="88">
        <v>2758077</v>
      </c>
      <c r="FC26" s="88">
        <v>3054842</v>
      </c>
      <c r="FD26" s="88">
        <v>15106538</v>
      </c>
      <c r="FE26" s="88">
        <v>15625661</v>
      </c>
      <c r="FF26" s="88">
        <v>14053678</v>
      </c>
      <c r="FG26" s="88">
        <v>14608498</v>
      </c>
      <c r="FH26" s="88">
        <v>12484260</v>
      </c>
      <c r="FI26" s="88">
        <v>74933477</v>
      </c>
      <c r="FJ26" s="88">
        <v>77691554</v>
      </c>
      <c r="FK26" s="88">
        <v>424125</v>
      </c>
      <c r="FL26" s="88">
        <v>842616</v>
      </c>
      <c r="FM26" s="88">
        <v>1266741</v>
      </c>
      <c r="FN26" s="88">
        <v>1584360</v>
      </c>
      <c r="FO26" s="88">
        <v>11779315</v>
      </c>
      <c r="FP26" s="88">
        <v>12846840</v>
      </c>
      <c r="FQ26" s="88">
        <v>11013231</v>
      </c>
      <c r="FR26" s="88">
        <v>13208962</v>
      </c>
      <c r="FS26" s="88">
        <v>11587025</v>
      </c>
      <c r="FT26" s="88">
        <v>62019733</v>
      </c>
      <c r="FU26" s="88">
        <v>63286474</v>
      </c>
      <c r="FV26" s="88">
        <v>10206</v>
      </c>
      <c r="FW26" s="88">
        <v>286712</v>
      </c>
      <c r="FX26" s="88">
        <v>296918</v>
      </c>
      <c r="FY26" s="88">
        <v>211289</v>
      </c>
      <c r="FZ26" s="88">
        <v>876030</v>
      </c>
      <c r="GA26" s="88">
        <v>933939</v>
      </c>
      <c r="GB26" s="88">
        <v>1079849</v>
      </c>
      <c r="GC26" s="88">
        <v>547100</v>
      </c>
      <c r="GD26" s="88">
        <v>257470</v>
      </c>
      <c r="GE26" s="88">
        <v>3905677</v>
      </c>
      <c r="GF26" s="88">
        <v>4202595</v>
      </c>
      <c r="GG26" s="88">
        <v>983857</v>
      </c>
      <c r="GH26" s="88">
        <v>210561</v>
      </c>
      <c r="GI26" s="88">
        <v>1194418</v>
      </c>
      <c r="GJ26" s="88">
        <v>1259193</v>
      </c>
      <c r="GK26" s="88">
        <v>2451193</v>
      </c>
      <c r="GL26" s="88">
        <v>1844882</v>
      </c>
      <c r="GM26" s="88">
        <v>1960598</v>
      </c>
      <c r="GN26" s="88">
        <v>852436</v>
      </c>
      <c r="GO26" s="88">
        <v>639765</v>
      </c>
      <c r="GP26" s="88">
        <v>9008067</v>
      </c>
      <c r="GQ26" s="132">
        <v>10202485</v>
      </c>
      <c r="GR26" s="87">
        <v>64004</v>
      </c>
      <c r="GS26" s="88">
        <v>147749</v>
      </c>
      <c r="GT26" s="88">
        <v>211753</v>
      </c>
      <c r="GU26" s="88">
        <v>935262</v>
      </c>
      <c r="GV26" s="88">
        <v>13864205</v>
      </c>
      <c r="GW26" s="88">
        <v>13260980</v>
      </c>
      <c r="GX26" s="88">
        <v>13044800</v>
      </c>
      <c r="GY26" s="88">
        <v>16258799</v>
      </c>
      <c r="GZ26" s="88">
        <v>14389944</v>
      </c>
      <c r="HA26" s="132">
        <v>71753990</v>
      </c>
      <c r="HB26" s="91">
        <v>71965743</v>
      </c>
      <c r="HC26" s="115">
        <v>1358508</v>
      </c>
      <c r="HD26" s="88">
        <v>1470208</v>
      </c>
      <c r="HE26" s="88">
        <v>2828716</v>
      </c>
      <c r="HF26" s="88">
        <v>8946881</v>
      </c>
      <c r="HG26" s="88">
        <v>31836514</v>
      </c>
      <c r="HH26" s="88">
        <v>19868099</v>
      </c>
      <c r="HI26" s="88">
        <v>17231020</v>
      </c>
      <c r="HJ26" s="88">
        <v>14136374</v>
      </c>
      <c r="HK26" s="88">
        <v>9484798</v>
      </c>
      <c r="HL26" s="132">
        <v>101503686</v>
      </c>
      <c r="HM26" s="116">
        <v>104332402</v>
      </c>
    </row>
    <row r="27" spans="1:221" s="74" customFormat="1" ht="18" customHeight="1">
      <c r="A27" s="87" t="s">
        <v>32</v>
      </c>
      <c r="B27" s="115">
        <v>4634056</v>
      </c>
      <c r="C27" s="115">
        <v>11706880</v>
      </c>
      <c r="D27" s="115">
        <v>16340936</v>
      </c>
      <c r="E27" s="88">
        <v>32865337</v>
      </c>
      <c r="F27" s="88">
        <v>279771444</v>
      </c>
      <c r="G27" s="88">
        <v>237162533</v>
      </c>
      <c r="H27" s="88">
        <v>242900263</v>
      </c>
      <c r="I27" s="88">
        <v>255674857</v>
      </c>
      <c r="J27" s="88">
        <v>204756664</v>
      </c>
      <c r="K27" s="132">
        <v>1253131098</v>
      </c>
      <c r="L27" s="91">
        <v>1269472034</v>
      </c>
      <c r="M27" s="87">
        <v>1515820</v>
      </c>
      <c r="N27" s="88">
        <v>4586940</v>
      </c>
      <c r="O27" s="88">
        <v>6102760</v>
      </c>
      <c r="P27" s="88">
        <v>14707459</v>
      </c>
      <c r="Q27" s="88">
        <v>118126960</v>
      </c>
      <c r="R27" s="88">
        <v>89837423</v>
      </c>
      <c r="S27" s="88">
        <v>99352382</v>
      </c>
      <c r="T27" s="88">
        <v>117762421</v>
      </c>
      <c r="U27" s="88">
        <v>121353332</v>
      </c>
      <c r="V27" s="88">
        <v>561139977</v>
      </c>
      <c r="W27" s="88">
        <v>567242737</v>
      </c>
      <c r="X27" s="88">
        <v>1313563</v>
      </c>
      <c r="Y27" s="88">
        <v>4154466</v>
      </c>
      <c r="Z27" s="88">
        <v>5468029</v>
      </c>
      <c r="AA27" s="88">
        <v>14314021</v>
      </c>
      <c r="AB27" s="88">
        <v>107321568</v>
      </c>
      <c r="AC27" s="88">
        <v>76848126</v>
      </c>
      <c r="AD27" s="88">
        <v>82433878</v>
      </c>
      <c r="AE27" s="88">
        <v>92772379</v>
      </c>
      <c r="AF27" s="88">
        <v>84260577</v>
      </c>
      <c r="AG27" s="88">
        <v>457950549</v>
      </c>
      <c r="AH27" s="88">
        <v>463418578</v>
      </c>
      <c r="AI27" s="88">
        <v>0</v>
      </c>
      <c r="AJ27" s="88">
        <v>0</v>
      </c>
      <c r="AK27" s="88">
        <v>0</v>
      </c>
      <c r="AL27" s="88">
        <v>0</v>
      </c>
      <c r="AM27" s="88">
        <v>506520</v>
      </c>
      <c r="AN27" s="88">
        <v>974430</v>
      </c>
      <c r="AO27" s="88">
        <v>3468725</v>
      </c>
      <c r="AP27" s="88">
        <v>7804197</v>
      </c>
      <c r="AQ27" s="88">
        <v>16387019</v>
      </c>
      <c r="AR27" s="88">
        <v>29140891</v>
      </c>
      <c r="AS27" s="88">
        <v>29140891</v>
      </c>
      <c r="AT27" s="88">
        <v>65097</v>
      </c>
      <c r="AU27" s="88">
        <v>391074</v>
      </c>
      <c r="AV27" s="88">
        <v>456171</v>
      </c>
      <c r="AW27" s="88">
        <v>190218</v>
      </c>
      <c r="AX27" s="88">
        <v>7057779</v>
      </c>
      <c r="AY27" s="88">
        <v>8820967</v>
      </c>
      <c r="AZ27" s="88">
        <v>9571494</v>
      </c>
      <c r="BA27" s="88">
        <v>12640231</v>
      </c>
      <c r="BB27" s="88">
        <v>16079995</v>
      </c>
      <c r="BC27" s="88">
        <v>54360684</v>
      </c>
      <c r="BD27" s="88">
        <v>54816855</v>
      </c>
      <c r="BE27" s="88">
        <v>0</v>
      </c>
      <c r="BF27" s="88">
        <v>0</v>
      </c>
      <c r="BG27" s="88">
        <v>0</v>
      </c>
      <c r="BH27" s="88">
        <v>0</v>
      </c>
      <c r="BI27" s="88">
        <v>143743</v>
      </c>
      <c r="BJ27" s="88">
        <v>184300</v>
      </c>
      <c r="BK27" s="88">
        <v>194675</v>
      </c>
      <c r="BL27" s="88">
        <v>223724</v>
      </c>
      <c r="BM27" s="88">
        <v>263981</v>
      </c>
      <c r="BN27" s="88">
        <v>1010423</v>
      </c>
      <c r="BO27" s="88">
        <v>1010423</v>
      </c>
      <c r="BP27" s="88">
        <v>137160</v>
      </c>
      <c r="BQ27" s="88">
        <v>41400</v>
      </c>
      <c r="BR27" s="88">
        <v>178560</v>
      </c>
      <c r="BS27" s="88">
        <v>203220</v>
      </c>
      <c r="BT27" s="88">
        <v>3097350</v>
      </c>
      <c r="BU27" s="88">
        <v>3009600</v>
      </c>
      <c r="BV27" s="88">
        <v>3683610</v>
      </c>
      <c r="BW27" s="88">
        <v>4321890</v>
      </c>
      <c r="BX27" s="88">
        <v>4361760</v>
      </c>
      <c r="BY27" s="88">
        <v>18677430</v>
      </c>
      <c r="BZ27" s="88">
        <v>18855990</v>
      </c>
      <c r="CA27" s="88">
        <v>739744</v>
      </c>
      <c r="CB27" s="88">
        <v>3435180</v>
      </c>
      <c r="CC27" s="88">
        <v>4174924</v>
      </c>
      <c r="CD27" s="88">
        <v>4601344</v>
      </c>
      <c r="CE27" s="88">
        <v>65811327</v>
      </c>
      <c r="CF27" s="88">
        <v>72492782</v>
      </c>
      <c r="CG27" s="88">
        <v>65438988</v>
      </c>
      <c r="CH27" s="88">
        <v>53934878</v>
      </c>
      <c r="CI27" s="88">
        <v>24965410</v>
      </c>
      <c r="CJ27" s="88">
        <v>287244729</v>
      </c>
      <c r="CK27" s="88">
        <v>291419653</v>
      </c>
      <c r="CL27" s="88">
        <v>661809</v>
      </c>
      <c r="CM27" s="88">
        <v>2653107</v>
      </c>
      <c r="CN27" s="88">
        <v>3314916</v>
      </c>
      <c r="CO27" s="88">
        <v>4144824</v>
      </c>
      <c r="CP27" s="88">
        <v>55344377</v>
      </c>
      <c r="CQ27" s="88">
        <v>57216087</v>
      </c>
      <c r="CR27" s="88">
        <v>52527884</v>
      </c>
      <c r="CS27" s="88">
        <v>43775196</v>
      </c>
      <c r="CT27" s="88">
        <v>20616082</v>
      </c>
      <c r="CU27" s="88">
        <v>233624450</v>
      </c>
      <c r="CV27" s="88">
        <v>236939366</v>
      </c>
      <c r="CW27" s="88">
        <v>77935</v>
      </c>
      <c r="CX27" s="88">
        <v>782073</v>
      </c>
      <c r="CY27" s="88">
        <v>860008</v>
      </c>
      <c r="CZ27" s="88">
        <v>456520</v>
      </c>
      <c r="DA27" s="88">
        <v>10466950</v>
      </c>
      <c r="DB27" s="88">
        <v>15276695</v>
      </c>
      <c r="DC27" s="88">
        <v>12911104</v>
      </c>
      <c r="DD27" s="88">
        <v>10159682</v>
      </c>
      <c r="DE27" s="88">
        <v>4349328</v>
      </c>
      <c r="DF27" s="88">
        <v>53620279</v>
      </c>
      <c r="DG27" s="91">
        <v>54480287</v>
      </c>
      <c r="DH27" s="115">
        <v>0</v>
      </c>
      <c r="DI27" s="88">
        <v>60414</v>
      </c>
      <c r="DJ27" s="88">
        <v>60414</v>
      </c>
      <c r="DK27" s="88">
        <v>83515</v>
      </c>
      <c r="DL27" s="88">
        <v>3358456</v>
      </c>
      <c r="DM27" s="88">
        <v>9085763</v>
      </c>
      <c r="DN27" s="88">
        <v>12433742</v>
      </c>
      <c r="DO27" s="88">
        <v>15510704</v>
      </c>
      <c r="DP27" s="88">
        <v>12622149</v>
      </c>
      <c r="DQ27" s="115">
        <v>53094329</v>
      </c>
      <c r="DR27" s="115">
        <v>53154743</v>
      </c>
      <c r="DS27" s="115">
        <v>0</v>
      </c>
      <c r="DT27" s="88">
        <v>60414</v>
      </c>
      <c r="DU27" s="88">
        <v>60414</v>
      </c>
      <c r="DV27" s="88">
        <v>71761</v>
      </c>
      <c r="DW27" s="88">
        <v>3107125</v>
      </c>
      <c r="DX27" s="88">
        <v>7203190</v>
      </c>
      <c r="DY27" s="88">
        <v>11090761</v>
      </c>
      <c r="DZ27" s="88">
        <v>13248979</v>
      </c>
      <c r="EA27" s="88">
        <v>10607029</v>
      </c>
      <c r="EB27" s="88">
        <v>45328845</v>
      </c>
      <c r="EC27" s="88">
        <v>45389259</v>
      </c>
      <c r="ED27" s="88">
        <v>0</v>
      </c>
      <c r="EE27" s="88">
        <v>0</v>
      </c>
      <c r="EF27" s="88">
        <v>0</v>
      </c>
      <c r="EG27" s="88">
        <v>11754</v>
      </c>
      <c r="EH27" s="88">
        <v>251331</v>
      </c>
      <c r="EI27" s="88">
        <v>1882573</v>
      </c>
      <c r="EJ27" s="88">
        <v>1342981</v>
      </c>
      <c r="EK27" s="88">
        <v>2261725</v>
      </c>
      <c r="EL27" s="88">
        <v>2015120</v>
      </c>
      <c r="EM27" s="88">
        <v>7765484</v>
      </c>
      <c r="EN27" s="88">
        <v>7765484</v>
      </c>
      <c r="EO27" s="88">
        <v>0</v>
      </c>
      <c r="EP27" s="88">
        <v>0</v>
      </c>
      <c r="EQ27" s="88">
        <v>0</v>
      </c>
      <c r="ER27" s="88">
        <v>0</v>
      </c>
      <c r="ES27" s="88">
        <v>0</v>
      </c>
      <c r="ET27" s="88">
        <v>0</v>
      </c>
      <c r="EU27" s="88">
        <v>0</v>
      </c>
      <c r="EV27" s="88">
        <v>0</v>
      </c>
      <c r="EW27" s="88">
        <v>0</v>
      </c>
      <c r="EX27" s="132">
        <v>0</v>
      </c>
      <c r="EY27" s="91">
        <v>0</v>
      </c>
      <c r="EZ27" s="115">
        <v>1395129</v>
      </c>
      <c r="FA27" s="88">
        <v>1117477</v>
      </c>
      <c r="FB27" s="88">
        <v>2512606</v>
      </c>
      <c r="FC27" s="88">
        <v>2222427</v>
      </c>
      <c r="FD27" s="88">
        <v>22689594</v>
      </c>
      <c r="FE27" s="88">
        <v>19110083</v>
      </c>
      <c r="FF27" s="88">
        <v>18146927</v>
      </c>
      <c r="FG27" s="88">
        <v>18893998</v>
      </c>
      <c r="FH27" s="88">
        <v>15996357</v>
      </c>
      <c r="FI27" s="88">
        <v>97059386</v>
      </c>
      <c r="FJ27" s="88">
        <v>99571992</v>
      </c>
      <c r="FK27" s="88">
        <v>277902</v>
      </c>
      <c r="FL27" s="88">
        <v>1091538</v>
      </c>
      <c r="FM27" s="88">
        <v>1369440</v>
      </c>
      <c r="FN27" s="88">
        <v>1714959</v>
      </c>
      <c r="FO27" s="88">
        <v>16914753</v>
      </c>
      <c r="FP27" s="88">
        <v>15945777</v>
      </c>
      <c r="FQ27" s="88">
        <v>14682906</v>
      </c>
      <c r="FR27" s="88">
        <v>16332822</v>
      </c>
      <c r="FS27" s="88">
        <v>14680485</v>
      </c>
      <c r="FT27" s="88">
        <v>80271702</v>
      </c>
      <c r="FU27" s="88">
        <v>81641142</v>
      </c>
      <c r="FV27" s="88">
        <v>68487</v>
      </c>
      <c r="FW27" s="88">
        <v>25939</v>
      </c>
      <c r="FX27" s="88">
        <v>94426</v>
      </c>
      <c r="FY27" s="88">
        <v>186618</v>
      </c>
      <c r="FZ27" s="88">
        <v>1191614</v>
      </c>
      <c r="GA27" s="88">
        <v>723087</v>
      </c>
      <c r="GB27" s="88">
        <v>1257974</v>
      </c>
      <c r="GC27" s="88">
        <v>668554</v>
      </c>
      <c r="GD27" s="88">
        <v>419535</v>
      </c>
      <c r="GE27" s="88">
        <v>4447382</v>
      </c>
      <c r="GF27" s="88">
        <v>4541808</v>
      </c>
      <c r="GG27" s="88">
        <v>1048740</v>
      </c>
      <c r="GH27" s="88">
        <v>0</v>
      </c>
      <c r="GI27" s="88">
        <v>1048740</v>
      </c>
      <c r="GJ27" s="88">
        <v>320850</v>
      </c>
      <c r="GK27" s="88">
        <v>4583227</v>
      </c>
      <c r="GL27" s="88">
        <v>2441219</v>
      </c>
      <c r="GM27" s="88">
        <v>2206047</v>
      </c>
      <c r="GN27" s="88">
        <v>1892622</v>
      </c>
      <c r="GO27" s="88">
        <v>896337</v>
      </c>
      <c r="GP27" s="88">
        <v>12340302</v>
      </c>
      <c r="GQ27" s="132">
        <v>13389042</v>
      </c>
      <c r="GR27" s="87">
        <v>250727</v>
      </c>
      <c r="GS27" s="88">
        <v>749325</v>
      </c>
      <c r="GT27" s="88">
        <v>1000052</v>
      </c>
      <c r="GU27" s="88">
        <v>2339380</v>
      </c>
      <c r="GV27" s="88">
        <v>25964080</v>
      </c>
      <c r="GW27" s="88">
        <v>22700636</v>
      </c>
      <c r="GX27" s="88">
        <v>26135488</v>
      </c>
      <c r="GY27" s="88">
        <v>32810826</v>
      </c>
      <c r="GZ27" s="88">
        <v>19258967</v>
      </c>
      <c r="HA27" s="132">
        <v>129209377</v>
      </c>
      <c r="HB27" s="91">
        <v>130209429</v>
      </c>
      <c r="HC27" s="115">
        <v>732636</v>
      </c>
      <c r="HD27" s="88">
        <v>1757544</v>
      </c>
      <c r="HE27" s="88">
        <v>2490180</v>
      </c>
      <c r="HF27" s="88">
        <v>8911212</v>
      </c>
      <c r="HG27" s="88">
        <v>43821027</v>
      </c>
      <c r="HH27" s="88">
        <v>23935846</v>
      </c>
      <c r="HI27" s="88">
        <v>21392736</v>
      </c>
      <c r="HJ27" s="88">
        <v>16762030</v>
      </c>
      <c r="HK27" s="88">
        <v>10560449</v>
      </c>
      <c r="HL27" s="132">
        <v>125383300</v>
      </c>
      <c r="HM27" s="116">
        <v>127873480</v>
      </c>
    </row>
    <row r="28" spans="1:221" s="74" customFormat="1" ht="18" customHeight="1">
      <c r="A28" s="87" t="s">
        <v>33</v>
      </c>
      <c r="B28" s="115">
        <v>5652981</v>
      </c>
      <c r="C28" s="115">
        <v>9410598</v>
      </c>
      <c r="D28" s="115">
        <v>15063579</v>
      </c>
      <c r="E28" s="88">
        <v>40061016</v>
      </c>
      <c r="F28" s="88">
        <v>270883274</v>
      </c>
      <c r="G28" s="88">
        <v>248516105</v>
      </c>
      <c r="H28" s="88">
        <v>273919988</v>
      </c>
      <c r="I28" s="88">
        <v>238970455</v>
      </c>
      <c r="J28" s="88">
        <v>251314329</v>
      </c>
      <c r="K28" s="132">
        <v>1323665167</v>
      </c>
      <c r="L28" s="91">
        <v>1338728746</v>
      </c>
      <c r="M28" s="87">
        <v>2839193</v>
      </c>
      <c r="N28" s="88">
        <v>2763830</v>
      </c>
      <c r="O28" s="88">
        <v>5603023</v>
      </c>
      <c r="P28" s="88">
        <v>18817645</v>
      </c>
      <c r="Q28" s="88">
        <v>118104691</v>
      </c>
      <c r="R28" s="88">
        <v>97240858</v>
      </c>
      <c r="S28" s="88">
        <v>117060959</v>
      </c>
      <c r="T28" s="88">
        <v>103326372</v>
      </c>
      <c r="U28" s="88">
        <v>145208656</v>
      </c>
      <c r="V28" s="88">
        <v>599759181</v>
      </c>
      <c r="W28" s="88">
        <v>605362204</v>
      </c>
      <c r="X28" s="88">
        <v>2430370</v>
      </c>
      <c r="Y28" s="88">
        <v>2586314</v>
      </c>
      <c r="Z28" s="88">
        <v>5016684</v>
      </c>
      <c r="AA28" s="88">
        <v>17516196</v>
      </c>
      <c r="AB28" s="88">
        <v>104191275</v>
      </c>
      <c r="AC28" s="88">
        <v>79766109</v>
      </c>
      <c r="AD28" s="88">
        <v>91568098</v>
      </c>
      <c r="AE28" s="88">
        <v>75864420</v>
      </c>
      <c r="AF28" s="88">
        <v>97755883</v>
      </c>
      <c r="AG28" s="88">
        <v>466661981</v>
      </c>
      <c r="AH28" s="88">
        <v>471678665</v>
      </c>
      <c r="AI28" s="88">
        <v>0</v>
      </c>
      <c r="AJ28" s="88">
        <v>0</v>
      </c>
      <c r="AK28" s="88">
        <v>0</v>
      </c>
      <c r="AL28" s="88">
        <v>144720</v>
      </c>
      <c r="AM28" s="88">
        <v>687420</v>
      </c>
      <c r="AN28" s="88">
        <v>2030904</v>
      </c>
      <c r="AO28" s="88">
        <v>7199212</v>
      </c>
      <c r="AP28" s="88">
        <v>10962462</v>
      </c>
      <c r="AQ28" s="88">
        <v>20882905</v>
      </c>
      <c r="AR28" s="88">
        <v>41907623</v>
      </c>
      <c r="AS28" s="88">
        <v>41907623</v>
      </c>
      <c r="AT28" s="88">
        <v>36763</v>
      </c>
      <c r="AU28" s="88">
        <v>119376</v>
      </c>
      <c r="AV28" s="88">
        <v>156139</v>
      </c>
      <c r="AW28" s="88">
        <v>577219</v>
      </c>
      <c r="AX28" s="88">
        <v>6908729</v>
      </c>
      <c r="AY28" s="88">
        <v>8010446</v>
      </c>
      <c r="AZ28" s="88">
        <v>10401059</v>
      </c>
      <c r="BA28" s="88">
        <v>9921774</v>
      </c>
      <c r="BB28" s="88">
        <v>19105275</v>
      </c>
      <c r="BC28" s="88">
        <v>54924502</v>
      </c>
      <c r="BD28" s="88">
        <v>55080641</v>
      </c>
      <c r="BE28" s="88">
        <v>0</v>
      </c>
      <c r="BF28" s="88">
        <v>0</v>
      </c>
      <c r="BG28" s="88">
        <v>0</v>
      </c>
      <c r="BH28" s="88">
        <v>0</v>
      </c>
      <c r="BI28" s="88">
        <v>131747</v>
      </c>
      <c r="BJ28" s="88">
        <v>195239</v>
      </c>
      <c r="BK28" s="88">
        <v>248430</v>
      </c>
      <c r="BL28" s="88">
        <v>181466</v>
      </c>
      <c r="BM28" s="88">
        <v>599933</v>
      </c>
      <c r="BN28" s="88">
        <v>1356815</v>
      </c>
      <c r="BO28" s="88">
        <v>1356815</v>
      </c>
      <c r="BP28" s="88">
        <v>372060</v>
      </c>
      <c r="BQ28" s="88">
        <v>58140</v>
      </c>
      <c r="BR28" s="88">
        <v>430200</v>
      </c>
      <c r="BS28" s="88">
        <v>579510</v>
      </c>
      <c r="BT28" s="88">
        <v>6185520</v>
      </c>
      <c r="BU28" s="88">
        <v>7238160</v>
      </c>
      <c r="BV28" s="88">
        <v>7644160</v>
      </c>
      <c r="BW28" s="88">
        <v>6396250</v>
      </c>
      <c r="BX28" s="88">
        <v>6864660</v>
      </c>
      <c r="BY28" s="88">
        <v>34908260</v>
      </c>
      <c r="BZ28" s="88">
        <v>35338460</v>
      </c>
      <c r="CA28" s="88">
        <v>772757</v>
      </c>
      <c r="CB28" s="88">
        <v>2899475</v>
      </c>
      <c r="CC28" s="88">
        <v>3672232</v>
      </c>
      <c r="CD28" s="88">
        <v>6445297</v>
      </c>
      <c r="CE28" s="88">
        <v>69770526</v>
      </c>
      <c r="CF28" s="88">
        <v>79163022</v>
      </c>
      <c r="CG28" s="88">
        <v>74704876</v>
      </c>
      <c r="CH28" s="88">
        <v>54284925</v>
      </c>
      <c r="CI28" s="88">
        <v>28634325</v>
      </c>
      <c r="CJ28" s="88">
        <v>313002971</v>
      </c>
      <c r="CK28" s="88">
        <v>316675203</v>
      </c>
      <c r="CL28" s="88">
        <v>644909</v>
      </c>
      <c r="CM28" s="88">
        <v>2403928</v>
      </c>
      <c r="CN28" s="88">
        <v>3048837</v>
      </c>
      <c r="CO28" s="88">
        <v>5629325</v>
      </c>
      <c r="CP28" s="88">
        <v>50810052</v>
      </c>
      <c r="CQ28" s="88">
        <v>52694209</v>
      </c>
      <c r="CR28" s="88">
        <v>45808777</v>
      </c>
      <c r="CS28" s="88">
        <v>33708553</v>
      </c>
      <c r="CT28" s="88">
        <v>17568733</v>
      </c>
      <c r="CU28" s="88">
        <v>206219649</v>
      </c>
      <c r="CV28" s="88">
        <v>209268486</v>
      </c>
      <c r="CW28" s="88">
        <v>127848</v>
      </c>
      <c r="CX28" s="88">
        <v>495547</v>
      </c>
      <c r="CY28" s="88">
        <v>623395</v>
      </c>
      <c r="CZ28" s="88">
        <v>815972</v>
      </c>
      <c r="DA28" s="88">
        <v>18960474</v>
      </c>
      <c r="DB28" s="88">
        <v>26468813</v>
      </c>
      <c r="DC28" s="88">
        <v>28896099</v>
      </c>
      <c r="DD28" s="88">
        <v>20576372</v>
      </c>
      <c r="DE28" s="88">
        <v>11065592</v>
      </c>
      <c r="DF28" s="88">
        <v>106783322</v>
      </c>
      <c r="DG28" s="91">
        <v>107406717</v>
      </c>
      <c r="DH28" s="115">
        <v>0</v>
      </c>
      <c r="DI28" s="88">
        <v>110513</v>
      </c>
      <c r="DJ28" s="88">
        <v>110513</v>
      </c>
      <c r="DK28" s="88">
        <v>141748</v>
      </c>
      <c r="DL28" s="88">
        <v>2419701</v>
      </c>
      <c r="DM28" s="88">
        <v>8814451</v>
      </c>
      <c r="DN28" s="88">
        <v>13149815</v>
      </c>
      <c r="DO28" s="88">
        <v>18847134</v>
      </c>
      <c r="DP28" s="88">
        <v>19811000</v>
      </c>
      <c r="DQ28" s="115">
        <v>63183849</v>
      </c>
      <c r="DR28" s="115">
        <v>63294362</v>
      </c>
      <c r="DS28" s="115">
        <v>0</v>
      </c>
      <c r="DT28" s="88">
        <v>26776</v>
      </c>
      <c r="DU28" s="88">
        <v>26776</v>
      </c>
      <c r="DV28" s="88">
        <v>95686</v>
      </c>
      <c r="DW28" s="88">
        <v>1565103</v>
      </c>
      <c r="DX28" s="88">
        <v>6134264</v>
      </c>
      <c r="DY28" s="88">
        <v>8678443</v>
      </c>
      <c r="DZ28" s="88">
        <v>12729876</v>
      </c>
      <c r="EA28" s="88">
        <v>11189913</v>
      </c>
      <c r="EB28" s="88">
        <v>40393285</v>
      </c>
      <c r="EC28" s="88">
        <v>40420061</v>
      </c>
      <c r="ED28" s="88">
        <v>0</v>
      </c>
      <c r="EE28" s="88">
        <v>26475</v>
      </c>
      <c r="EF28" s="88">
        <v>26475</v>
      </c>
      <c r="EG28" s="88">
        <v>40802</v>
      </c>
      <c r="EH28" s="88">
        <v>704145</v>
      </c>
      <c r="EI28" s="88">
        <v>2495635</v>
      </c>
      <c r="EJ28" s="88">
        <v>3702341</v>
      </c>
      <c r="EK28" s="88">
        <v>4859605</v>
      </c>
      <c r="EL28" s="88">
        <v>6649298</v>
      </c>
      <c r="EM28" s="88">
        <v>18451826</v>
      </c>
      <c r="EN28" s="88">
        <v>18478301</v>
      </c>
      <c r="EO28" s="88">
        <v>0</v>
      </c>
      <c r="EP28" s="88">
        <v>57262</v>
      </c>
      <c r="EQ28" s="88">
        <v>57262</v>
      </c>
      <c r="ER28" s="88">
        <v>5260</v>
      </c>
      <c r="ES28" s="88">
        <v>150453</v>
      </c>
      <c r="ET28" s="88">
        <v>184552</v>
      </c>
      <c r="EU28" s="88">
        <v>769031</v>
      </c>
      <c r="EV28" s="88">
        <v>1257653</v>
      </c>
      <c r="EW28" s="88">
        <v>1971789</v>
      </c>
      <c r="EX28" s="132">
        <v>4338738</v>
      </c>
      <c r="EY28" s="91">
        <v>4396000</v>
      </c>
      <c r="EZ28" s="115">
        <v>682564</v>
      </c>
      <c r="FA28" s="88">
        <v>1701434</v>
      </c>
      <c r="FB28" s="88">
        <v>2383998</v>
      </c>
      <c r="FC28" s="88">
        <v>2565684</v>
      </c>
      <c r="FD28" s="88">
        <v>21328929</v>
      </c>
      <c r="FE28" s="88">
        <v>19526139</v>
      </c>
      <c r="FF28" s="88">
        <v>19826553</v>
      </c>
      <c r="FG28" s="88">
        <v>17044422</v>
      </c>
      <c r="FH28" s="88">
        <v>16281551</v>
      </c>
      <c r="FI28" s="88">
        <v>96573278</v>
      </c>
      <c r="FJ28" s="88">
        <v>98957276</v>
      </c>
      <c r="FK28" s="88">
        <v>341586</v>
      </c>
      <c r="FL28" s="88">
        <v>414261</v>
      </c>
      <c r="FM28" s="88">
        <v>755847</v>
      </c>
      <c r="FN28" s="88">
        <v>2137716</v>
      </c>
      <c r="FO28" s="88">
        <v>17443107</v>
      </c>
      <c r="FP28" s="88">
        <v>16493139</v>
      </c>
      <c r="FQ28" s="88">
        <v>16105446</v>
      </c>
      <c r="FR28" s="88">
        <v>14866032</v>
      </c>
      <c r="FS28" s="88">
        <v>15779979</v>
      </c>
      <c r="FT28" s="88">
        <v>82825419</v>
      </c>
      <c r="FU28" s="88">
        <v>83581266</v>
      </c>
      <c r="FV28" s="88">
        <v>33691</v>
      </c>
      <c r="FW28" s="88">
        <v>229843</v>
      </c>
      <c r="FX28" s="88">
        <v>263534</v>
      </c>
      <c r="FY28" s="88">
        <v>128209</v>
      </c>
      <c r="FZ28" s="88">
        <v>808681</v>
      </c>
      <c r="GA28" s="88">
        <v>776784</v>
      </c>
      <c r="GB28" s="88">
        <v>1425540</v>
      </c>
      <c r="GC28" s="88">
        <v>959990</v>
      </c>
      <c r="GD28" s="88">
        <v>327890</v>
      </c>
      <c r="GE28" s="88">
        <v>4427094</v>
      </c>
      <c r="GF28" s="88">
        <v>4690628</v>
      </c>
      <c r="GG28" s="88">
        <v>307287</v>
      </c>
      <c r="GH28" s="88">
        <v>1057330</v>
      </c>
      <c r="GI28" s="88">
        <v>1364617</v>
      </c>
      <c r="GJ28" s="88">
        <v>299759</v>
      </c>
      <c r="GK28" s="88">
        <v>3077141</v>
      </c>
      <c r="GL28" s="88">
        <v>2256216</v>
      </c>
      <c r="GM28" s="88">
        <v>2295567</v>
      </c>
      <c r="GN28" s="88">
        <v>1218400</v>
      </c>
      <c r="GO28" s="88">
        <v>173682</v>
      </c>
      <c r="GP28" s="88">
        <v>9320765</v>
      </c>
      <c r="GQ28" s="132">
        <v>10685382</v>
      </c>
      <c r="GR28" s="87">
        <v>187883</v>
      </c>
      <c r="GS28" s="88">
        <v>759898</v>
      </c>
      <c r="GT28" s="88">
        <v>947781</v>
      </c>
      <c r="GU28" s="88">
        <v>799947</v>
      </c>
      <c r="GV28" s="88">
        <v>15492345</v>
      </c>
      <c r="GW28" s="88">
        <v>18579177</v>
      </c>
      <c r="GX28" s="88">
        <v>24494289</v>
      </c>
      <c r="GY28" s="88">
        <v>29602321</v>
      </c>
      <c r="GZ28" s="88">
        <v>28937244</v>
      </c>
      <c r="HA28" s="132">
        <v>117905323</v>
      </c>
      <c r="HB28" s="91">
        <v>118853104</v>
      </c>
      <c r="HC28" s="115">
        <v>1170584</v>
      </c>
      <c r="HD28" s="88">
        <v>1175448</v>
      </c>
      <c r="HE28" s="88">
        <v>2346032</v>
      </c>
      <c r="HF28" s="88">
        <v>11290695</v>
      </c>
      <c r="HG28" s="88">
        <v>43767082</v>
      </c>
      <c r="HH28" s="88">
        <v>25192458</v>
      </c>
      <c r="HI28" s="88">
        <v>24683496</v>
      </c>
      <c r="HJ28" s="88">
        <v>15865281</v>
      </c>
      <c r="HK28" s="88">
        <v>12441553</v>
      </c>
      <c r="HL28" s="132">
        <v>133240565</v>
      </c>
      <c r="HM28" s="116">
        <v>135586597</v>
      </c>
    </row>
    <row r="29" spans="1:221" s="74" customFormat="1" ht="18" customHeight="1">
      <c r="A29" s="87" t="s">
        <v>34</v>
      </c>
      <c r="B29" s="115">
        <v>3897504</v>
      </c>
      <c r="C29" s="115">
        <v>6429278</v>
      </c>
      <c r="D29" s="115">
        <v>10326782</v>
      </c>
      <c r="E29" s="88">
        <v>29781436</v>
      </c>
      <c r="F29" s="88">
        <v>170175658</v>
      </c>
      <c r="G29" s="88">
        <v>143369944</v>
      </c>
      <c r="H29" s="88">
        <v>144100104</v>
      </c>
      <c r="I29" s="88">
        <v>155031734</v>
      </c>
      <c r="J29" s="88">
        <v>124782363</v>
      </c>
      <c r="K29" s="132">
        <v>767241239</v>
      </c>
      <c r="L29" s="91">
        <v>777568021</v>
      </c>
      <c r="M29" s="87">
        <v>1994047</v>
      </c>
      <c r="N29" s="88">
        <v>2168603</v>
      </c>
      <c r="O29" s="88">
        <v>4162650</v>
      </c>
      <c r="P29" s="88">
        <v>12287259</v>
      </c>
      <c r="Q29" s="88">
        <v>67690696</v>
      </c>
      <c r="R29" s="88">
        <v>53517850</v>
      </c>
      <c r="S29" s="88">
        <v>55261261</v>
      </c>
      <c r="T29" s="88">
        <v>66324473</v>
      </c>
      <c r="U29" s="88">
        <v>70748503</v>
      </c>
      <c r="V29" s="88">
        <v>325830042</v>
      </c>
      <c r="W29" s="88">
        <v>329992692</v>
      </c>
      <c r="X29" s="88">
        <v>1913810</v>
      </c>
      <c r="Y29" s="88">
        <v>1987428</v>
      </c>
      <c r="Z29" s="88">
        <v>3901238</v>
      </c>
      <c r="AA29" s="88">
        <v>11640946</v>
      </c>
      <c r="AB29" s="88">
        <v>58395274</v>
      </c>
      <c r="AC29" s="88">
        <v>43897200</v>
      </c>
      <c r="AD29" s="88">
        <v>42339704</v>
      </c>
      <c r="AE29" s="88">
        <v>44844036</v>
      </c>
      <c r="AF29" s="88">
        <v>41236463</v>
      </c>
      <c r="AG29" s="88">
        <v>242353623</v>
      </c>
      <c r="AH29" s="88">
        <v>246254861</v>
      </c>
      <c r="AI29" s="88">
        <v>0</v>
      </c>
      <c r="AJ29" s="88">
        <v>0</v>
      </c>
      <c r="AK29" s="88">
        <v>0</v>
      </c>
      <c r="AL29" s="88">
        <v>0</v>
      </c>
      <c r="AM29" s="88">
        <v>1692018</v>
      </c>
      <c r="AN29" s="88">
        <v>2014848</v>
      </c>
      <c r="AO29" s="88">
        <v>3615588</v>
      </c>
      <c r="AP29" s="88">
        <v>9355501</v>
      </c>
      <c r="AQ29" s="88">
        <v>13522207</v>
      </c>
      <c r="AR29" s="88">
        <v>30200162</v>
      </c>
      <c r="AS29" s="88">
        <v>30200162</v>
      </c>
      <c r="AT29" s="88">
        <v>29153</v>
      </c>
      <c r="AU29" s="88">
        <v>135448</v>
      </c>
      <c r="AV29" s="88">
        <v>164601</v>
      </c>
      <c r="AW29" s="88">
        <v>330819</v>
      </c>
      <c r="AX29" s="88">
        <v>5127497</v>
      </c>
      <c r="AY29" s="88">
        <v>5231704</v>
      </c>
      <c r="AZ29" s="88">
        <v>6226194</v>
      </c>
      <c r="BA29" s="88">
        <v>8539206</v>
      </c>
      <c r="BB29" s="88">
        <v>12881065</v>
      </c>
      <c r="BC29" s="88">
        <v>38336485</v>
      </c>
      <c r="BD29" s="88">
        <v>38501086</v>
      </c>
      <c r="BE29" s="88">
        <v>18864</v>
      </c>
      <c r="BF29" s="88">
        <v>33577</v>
      </c>
      <c r="BG29" s="88">
        <v>52441</v>
      </c>
      <c r="BH29" s="88">
        <v>4904</v>
      </c>
      <c r="BI29" s="88">
        <v>153547</v>
      </c>
      <c r="BJ29" s="88">
        <v>130668</v>
      </c>
      <c r="BK29" s="88">
        <v>536555</v>
      </c>
      <c r="BL29" s="88">
        <v>538600</v>
      </c>
      <c r="BM29" s="88">
        <v>29238</v>
      </c>
      <c r="BN29" s="88">
        <v>1393512</v>
      </c>
      <c r="BO29" s="88">
        <v>1445953</v>
      </c>
      <c r="BP29" s="88">
        <v>32220</v>
      </c>
      <c r="BQ29" s="88">
        <v>12150</v>
      </c>
      <c r="BR29" s="88">
        <v>44370</v>
      </c>
      <c r="BS29" s="88">
        <v>310590</v>
      </c>
      <c r="BT29" s="88">
        <v>2322360</v>
      </c>
      <c r="BU29" s="88">
        <v>2243430</v>
      </c>
      <c r="BV29" s="88">
        <v>2543220</v>
      </c>
      <c r="BW29" s="88">
        <v>3047130</v>
      </c>
      <c r="BX29" s="88">
        <v>3079530</v>
      </c>
      <c r="BY29" s="88">
        <v>13546260</v>
      </c>
      <c r="BZ29" s="88">
        <v>13590630</v>
      </c>
      <c r="CA29" s="88">
        <v>768334</v>
      </c>
      <c r="CB29" s="88">
        <v>2279991</v>
      </c>
      <c r="CC29" s="88">
        <v>3048325</v>
      </c>
      <c r="CD29" s="88">
        <v>5838259</v>
      </c>
      <c r="CE29" s="88">
        <v>47496915</v>
      </c>
      <c r="CF29" s="88">
        <v>49920869</v>
      </c>
      <c r="CG29" s="88">
        <v>40438014</v>
      </c>
      <c r="CH29" s="88">
        <v>34441822</v>
      </c>
      <c r="CI29" s="88">
        <v>12843429</v>
      </c>
      <c r="CJ29" s="88">
        <v>190979308</v>
      </c>
      <c r="CK29" s="88">
        <v>194027633</v>
      </c>
      <c r="CL29" s="88">
        <v>717006</v>
      </c>
      <c r="CM29" s="88">
        <v>1620752</v>
      </c>
      <c r="CN29" s="88">
        <v>2337758</v>
      </c>
      <c r="CO29" s="88">
        <v>5125938</v>
      </c>
      <c r="CP29" s="88">
        <v>39124180</v>
      </c>
      <c r="CQ29" s="88">
        <v>40427794</v>
      </c>
      <c r="CR29" s="88">
        <v>30841410</v>
      </c>
      <c r="CS29" s="88">
        <v>26570580</v>
      </c>
      <c r="CT29" s="88">
        <v>10449830</v>
      </c>
      <c r="CU29" s="88">
        <v>152539732</v>
      </c>
      <c r="CV29" s="88">
        <v>154877490</v>
      </c>
      <c r="CW29" s="88">
        <v>51328</v>
      </c>
      <c r="CX29" s="88">
        <v>659239</v>
      </c>
      <c r="CY29" s="88">
        <v>710567</v>
      </c>
      <c r="CZ29" s="88">
        <v>712321</v>
      </c>
      <c r="DA29" s="88">
        <v>8372735</v>
      </c>
      <c r="DB29" s="88">
        <v>9493075</v>
      </c>
      <c r="DC29" s="88">
        <v>9596604</v>
      </c>
      <c r="DD29" s="88">
        <v>7871242</v>
      </c>
      <c r="DE29" s="88">
        <v>2393599</v>
      </c>
      <c r="DF29" s="88">
        <v>38439576</v>
      </c>
      <c r="DG29" s="91">
        <v>39150143</v>
      </c>
      <c r="DH29" s="115">
        <v>38937</v>
      </c>
      <c r="DI29" s="88">
        <v>-1057</v>
      </c>
      <c r="DJ29" s="88">
        <v>37880</v>
      </c>
      <c r="DK29" s="88">
        <v>16883</v>
      </c>
      <c r="DL29" s="88">
        <v>3038907</v>
      </c>
      <c r="DM29" s="88">
        <v>5062661</v>
      </c>
      <c r="DN29" s="88">
        <v>9068458</v>
      </c>
      <c r="DO29" s="88">
        <v>12532926</v>
      </c>
      <c r="DP29" s="88">
        <v>9251681</v>
      </c>
      <c r="DQ29" s="115">
        <v>38971516</v>
      </c>
      <c r="DR29" s="115">
        <v>39009396</v>
      </c>
      <c r="DS29" s="115">
        <v>38937</v>
      </c>
      <c r="DT29" s="88">
        <v>-1057</v>
      </c>
      <c r="DU29" s="88">
        <v>37880</v>
      </c>
      <c r="DV29" s="88">
        <v>16883</v>
      </c>
      <c r="DW29" s="88">
        <v>2597886</v>
      </c>
      <c r="DX29" s="88">
        <v>4608000</v>
      </c>
      <c r="DY29" s="88">
        <v>6209489</v>
      </c>
      <c r="DZ29" s="88">
        <v>9437112</v>
      </c>
      <c r="EA29" s="88">
        <v>7331270</v>
      </c>
      <c r="EB29" s="88">
        <v>30200640</v>
      </c>
      <c r="EC29" s="88">
        <v>30238520</v>
      </c>
      <c r="ED29" s="88">
        <v>0</v>
      </c>
      <c r="EE29" s="88">
        <v>0</v>
      </c>
      <c r="EF29" s="88">
        <v>0</v>
      </c>
      <c r="EG29" s="88">
        <v>0</v>
      </c>
      <c r="EH29" s="88">
        <v>441021</v>
      </c>
      <c r="EI29" s="88">
        <v>349505</v>
      </c>
      <c r="EJ29" s="88">
        <v>2665122</v>
      </c>
      <c r="EK29" s="88">
        <v>2816530</v>
      </c>
      <c r="EL29" s="88">
        <v>1560530</v>
      </c>
      <c r="EM29" s="88">
        <v>7832708</v>
      </c>
      <c r="EN29" s="88">
        <v>7832708</v>
      </c>
      <c r="EO29" s="88">
        <v>0</v>
      </c>
      <c r="EP29" s="88">
        <v>0</v>
      </c>
      <c r="EQ29" s="88">
        <v>0</v>
      </c>
      <c r="ER29" s="88">
        <v>0</v>
      </c>
      <c r="ES29" s="88">
        <v>0</v>
      </c>
      <c r="ET29" s="88">
        <v>105156</v>
      </c>
      <c r="EU29" s="88">
        <v>193847</v>
      </c>
      <c r="EV29" s="88">
        <v>279284</v>
      </c>
      <c r="EW29" s="88">
        <v>359881</v>
      </c>
      <c r="EX29" s="132">
        <v>938168</v>
      </c>
      <c r="EY29" s="91">
        <v>938168</v>
      </c>
      <c r="EZ29" s="115">
        <v>204705</v>
      </c>
      <c r="FA29" s="88">
        <v>841725</v>
      </c>
      <c r="FB29" s="88">
        <v>1046430</v>
      </c>
      <c r="FC29" s="88">
        <v>3397913</v>
      </c>
      <c r="FD29" s="88">
        <v>13638158</v>
      </c>
      <c r="FE29" s="88">
        <v>10918955</v>
      </c>
      <c r="FF29" s="88">
        <v>11810443</v>
      </c>
      <c r="FG29" s="88">
        <v>12493024</v>
      </c>
      <c r="FH29" s="88">
        <v>9318708</v>
      </c>
      <c r="FI29" s="88">
        <v>61577201</v>
      </c>
      <c r="FJ29" s="88">
        <v>62623631</v>
      </c>
      <c r="FK29" s="88">
        <v>171630</v>
      </c>
      <c r="FL29" s="88">
        <v>552735</v>
      </c>
      <c r="FM29" s="88">
        <v>724365</v>
      </c>
      <c r="FN29" s="88">
        <v>1664748</v>
      </c>
      <c r="FO29" s="88">
        <v>10853199</v>
      </c>
      <c r="FP29" s="88">
        <v>9635652</v>
      </c>
      <c r="FQ29" s="88">
        <v>9344808</v>
      </c>
      <c r="FR29" s="88">
        <v>11484743</v>
      </c>
      <c r="FS29" s="88">
        <v>8830296</v>
      </c>
      <c r="FT29" s="88">
        <v>51813446</v>
      </c>
      <c r="FU29" s="88">
        <v>52537811</v>
      </c>
      <c r="FV29" s="88">
        <v>0</v>
      </c>
      <c r="FW29" s="88">
        <v>6750</v>
      </c>
      <c r="FX29" s="88">
        <v>6750</v>
      </c>
      <c r="FY29" s="88">
        <v>83975</v>
      </c>
      <c r="FZ29" s="88">
        <v>508102</v>
      </c>
      <c r="GA29" s="88">
        <v>237194</v>
      </c>
      <c r="GB29" s="88">
        <v>237867</v>
      </c>
      <c r="GC29" s="88">
        <v>333787</v>
      </c>
      <c r="GD29" s="88">
        <v>128862</v>
      </c>
      <c r="GE29" s="88">
        <v>1529787</v>
      </c>
      <c r="GF29" s="88">
        <v>1536537</v>
      </c>
      <c r="GG29" s="88">
        <v>33075</v>
      </c>
      <c r="GH29" s="88">
        <v>282240</v>
      </c>
      <c r="GI29" s="88">
        <v>315315</v>
      </c>
      <c r="GJ29" s="88">
        <v>1649190</v>
      </c>
      <c r="GK29" s="88">
        <v>2276857</v>
      </c>
      <c r="GL29" s="88">
        <v>1046109</v>
      </c>
      <c r="GM29" s="88">
        <v>2227768</v>
      </c>
      <c r="GN29" s="88">
        <v>674494</v>
      </c>
      <c r="GO29" s="88">
        <v>359550</v>
      </c>
      <c r="GP29" s="88">
        <v>8233968</v>
      </c>
      <c r="GQ29" s="132">
        <v>8549283</v>
      </c>
      <c r="GR29" s="87">
        <v>97133</v>
      </c>
      <c r="GS29" s="88">
        <v>357456</v>
      </c>
      <c r="GT29" s="88">
        <v>454589</v>
      </c>
      <c r="GU29" s="88">
        <v>644056</v>
      </c>
      <c r="GV29" s="88">
        <v>12253324</v>
      </c>
      <c r="GW29" s="88">
        <v>9925211</v>
      </c>
      <c r="GX29" s="88">
        <v>14190572</v>
      </c>
      <c r="GY29" s="88">
        <v>18695338</v>
      </c>
      <c r="GZ29" s="88">
        <v>15684491</v>
      </c>
      <c r="HA29" s="132">
        <v>71392992</v>
      </c>
      <c r="HB29" s="91">
        <v>71847581</v>
      </c>
      <c r="HC29" s="115">
        <v>794348</v>
      </c>
      <c r="HD29" s="88">
        <v>782560</v>
      </c>
      <c r="HE29" s="88">
        <v>1576908</v>
      </c>
      <c r="HF29" s="88">
        <v>7597066</v>
      </c>
      <c r="HG29" s="88">
        <v>26057658</v>
      </c>
      <c r="HH29" s="88">
        <v>14024398</v>
      </c>
      <c r="HI29" s="88">
        <v>13331356</v>
      </c>
      <c r="HJ29" s="88">
        <v>10544151</v>
      </c>
      <c r="HK29" s="88">
        <v>6935551</v>
      </c>
      <c r="HL29" s="132">
        <v>78490180</v>
      </c>
      <c r="HM29" s="116">
        <v>80067088</v>
      </c>
    </row>
    <row r="30" spans="1:221" s="74" customFormat="1" ht="18" customHeight="1">
      <c r="A30" s="87" t="s">
        <v>35</v>
      </c>
      <c r="B30" s="115">
        <v>6089600</v>
      </c>
      <c r="C30" s="115">
        <v>4756661</v>
      </c>
      <c r="D30" s="115">
        <v>10846261</v>
      </c>
      <c r="E30" s="88">
        <v>46381820</v>
      </c>
      <c r="F30" s="88">
        <v>202852675</v>
      </c>
      <c r="G30" s="88">
        <v>137424236</v>
      </c>
      <c r="H30" s="88">
        <v>159608265</v>
      </c>
      <c r="I30" s="88">
        <v>171651108</v>
      </c>
      <c r="J30" s="88">
        <v>132372939</v>
      </c>
      <c r="K30" s="132">
        <v>850291043</v>
      </c>
      <c r="L30" s="91">
        <v>861137304</v>
      </c>
      <c r="M30" s="87">
        <v>2321615</v>
      </c>
      <c r="N30" s="88">
        <v>1911376</v>
      </c>
      <c r="O30" s="88">
        <v>4232991</v>
      </c>
      <c r="P30" s="88">
        <v>18935777</v>
      </c>
      <c r="Q30" s="88">
        <v>72299594</v>
      </c>
      <c r="R30" s="88">
        <v>49400914</v>
      </c>
      <c r="S30" s="88">
        <v>60399187</v>
      </c>
      <c r="T30" s="88">
        <v>69502655</v>
      </c>
      <c r="U30" s="88">
        <v>77370872</v>
      </c>
      <c r="V30" s="88">
        <v>347908999</v>
      </c>
      <c r="W30" s="88">
        <v>352141990</v>
      </c>
      <c r="X30" s="88">
        <v>2251055</v>
      </c>
      <c r="Y30" s="88">
        <v>1557897</v>
      </c>
      <c r="Z30" s="88">
        <v>3808952</v>
      </c>
      <c r="AA30" s="88">
        <v>18075312</v>
      </c>
      <c r="AB30" s="88">
        <v>64161663</v>
      </c>
      <c r="AC30" s="88">
        <v>42447742</v>
      </c>
      <c r="AD30" s="88">
        <v>48283689</v>
      </c>
      <c r="AE30" s="88">
        <v>49923003</v>
      </c>
      <c r="AF30" s="88">
        <v>46227830</v>
      </c>
      <c r="AG30" s="88">
        <v>269119239</v>
      </c>
      <c r="AH30" s="88">
        <v>272928191</v>
      </c>
      <c r="AI30" s="88">
        <v>0</v>
      </c>
      <c r="AJ30" s="88">
        <v>0</v>
      </c>
      <c r="AK30" s="88">
        <v>0</v>
      </c>
      <c r="AL30" s="88">
        <v>84420</v>
      </c>
      <c r="AM30" s="88">
        <v>1694474</v>
      </c>
      <c r="AN30" s="88">
        <v>1727676</v>
      </c>
      <c r="AO30" s="88">
        <v>4970599</v>
      </c>
      <c r="AP30" s="88">
        <v>10192454</v>
      </c>
      <c r="AQ30" s="88">
        <v>16886470</v>
      </c>
      <c r="AR30" s="88">
        <v>35556093</v>
      </c>
      <c r="AS30" s="88">
        <v>35556093</v>
      </c>
      <c r="AT30" s="88">
        <v>0</v>
      </c>
      <c r="AU30" s="88">
        <v>252867</v>
      </c>
      <c r="AV30" s="88">
        <v>252867</v>
      </c>
      <c r="AW30" s="88">
        <v>228991</v>
      </c>
      <c r="AX30" s="88">
        <v>2953896</v>
      </c>
      <c r="AY30" s="88">
        <v>2422169</v>
      </c>
      <c r="AZ30" s="88">
        <v>4177219</v>
      </c>
      <c r="BA30" s="88">
        <v>5808170</v>
      </c>
      <c r="BB30" s="88">
        <v>11042496</v>
      </c>
      <c r="BC30" s="88">
        <v>26632941</v>
      </c>
      <c r="BD30" s="88">
        <v>26885808</v>
      </c>
      <c r="BE30" s="88">
        <v>0</v>
      </c>
      <c r="BF30" s="88">
        <v>78472</v>
      </c>
      <c r="BG30" s="88">
        <v>78472</v>
      </c>
      <c r="BH30" s="88">
        <v>97414</v>
      </c>
      <c r="BI30" s="88">
        <v>721791</v>
      </c>
      <c r="BJ30" s="88">
        <v>847807</v>
      </c>
      <c r="BK30" s="88">
        <v>508970</v>
      </c>
      <c r="BL30" s="88">
        <v>903508</v>
      </c>
      <c r="BM30" s="88">
        <v>407156</v>
      </c>
      <c r="BN30" s="88">
        <v>3486646</v>
      </c>
      <c r="BO30" s="88">
        <v>3565118</v>
      </c>
      <c r="BP30" s="88">
        <v>70560</v>
      </c>
      <c r="BQ30" s="88">
        <v>22140</v>
      </c>
      <c r="BR30" s="88">
        <v>92700</v>
      </c>
      <c r="BS30" s="88">
        <v>449640</v>
      </c>
      <c r="BT30" s="88">
        <v>2767770</v>
      </c>
      <c r="BU30" s="88">
        <v>1955520</v>
      </c>
      <c r="BV30" s="88">
        <v>2458710</v>
      </c>
      <c r="BW30" s="88">
        <v>2675520</v>
      </c>
      <c r="BX30" s="88">
        <v>2806920</v>
      </c>
      <c r="BY30" s="88">
        <v>13114080</v>
      </c>
      <c r="BZ30" s="88">
        <v>13206780</v>
      </c>
      <c r="CA30" s="88">
        <v>989382</v>
      </c>
      <c r="CB30" s="88">
        <v>1235853</v>
      </c>
      <c r="CC30" s="88">
        <v>2225235</v>
      </c>
      <c r="CD30" s="88">
        <v>8316397</v>
      </c>
      <c r="CE30" s="88">
        <v>52297945</v>
      </c>
      <c r="CF30" s="88">
        <v>41253854</v>
      </c>
      <c r="CG30" s="88">
        <v>42306854</v>
      </c>
      <c r="CH30" s="88">
        <v>34016424</v>
      </c>
      <c r="CI30" s="88">
        <v>9876808</v>
      </c>
      <c r="CJ30" s="88">
        <v>188068282</v>
      </c>
      <c r="CK30" s="88">
        <v>190293517</v>
      </c>
      <c r="CL30" s="88">
        <v>888848</v>
      </c>
      <c r="CM30" s="88">
        <v>1047546</v>
      </c>
      <c r="CN30" s="88">
        <v>1936394</v>
      </c>
      <c r="CO30" s="88">
        <v>6993966</v>
      </c>
      <c r="CP30" s="88">
        <v>41840316</v>
      </c>
      <c r="CQ30" s="88">
        <v>33218887</v>
      </c>
      <c r="CR30" s="88">
        <v>33551997</v>
      </c>
      <c r="CS30" s="88">
        <v>24333263</v>
      </c>
      <c r="CT30" s="88">
        <v>7593140</v>
      </c>
      <c r="CU30" s="88">
        <v>147531569</v>
      </c>
      <c r="CV30" s="88">
        <v>149467963</v>
      </c>
      <c r="CW30" s="88">
        <v>100534</v>
      </c>
      <c r="CX30" s="88">
        <v>188307</v>
      </c>
      <c r="CY30" s="88">
        <v>288841</v>
      </c>
      <c r="CZ30" s="88">
        <v>1322431</v>
      </c>
      <c r="DA30" s="88">
        <v>10457629</v>
      </c>
      <c r="DB30" s="88">
        <v>8034967</v>
      </c>
      <c r="DC30" s="88">
        <v>8754857</v>
      </c>
      <c r="DD30" s="88">
        <v>9683161</v>
      </c>
      <c r="DE30" s="88">
        <v>2283668</v>
      </c>
      <c r="DF30" s="88">
        <v>40536713</v>
      </c>
      <c r="DG30" s="91">
        <v>40825554</v>
      </c>
      <c r="DH30" s="115">
        <v>0</v>
      </c>
      <c r="DI30" s="88">
        <v>42453</v>
      </c>
      <c r="DJ30" s="88">
        <v>42453</v>
      </c>
      <c r="DK30" s="88">
        <v>119657</v>
      </c>
      <c r="DL30" s="88">
        <v>6765977</v>
      </c>
      <c r="DM30" s="88">
        <v>8572923</v>
      </c>
      <c r="DN30" s="88">
        <v>12431033</v>
      </c>
      <c r="DO30" s="88">
        <v>19803764</v>
      </c>
      <c r="DP30" s="88">
        <v>12699295</v>
      </c>
      <c r="DQ30" s="115">
        <v>60392649</v>
      </c>
      <c r="DR30" s="115">
        <v>60435102</v>
      </c>
      <c r="DS30" s="115">
        <v>0</v>
      </c>
      <c r="DT30" s="88">
        <v>42453</v>
      </c>
      <c r="DU30" s="88">
        <v>42453</v>
      </c>
      <c r="DV30" s="88">
        <v>94531</v>
      </c>
      <c r="DW30" s="88">
        <v>5871049</v>
      </c>
      <c r="DX30" s="88">
        <v>7119639</v>
      </c>
      <c r="DY30" s="88">
        <v>10988995</v>
      </c>
      <c r="DZ30" s="88">
        <v>16471516</v>
      </c>
      <c r="EA30" s="88">
        <v>10924493</v>
      </c>
      <c r="EB30" s="88">
        <v>51470223</v>
      </c>
      <c r="EC30" s="88">
        <v>51512676</v>
      </c>
      <c r="ED30" s="88">
        <v>0</v>
      </c>
      <c r="EE30" s="88">
        <v>0</v>
      </c>
      <c r="EF30" s="88">
        <v>0</v>
      </c>
      <c r="EG30" s="88">
        <v>25126</v>
      </c>
      <c r="EH30" s="88">
        <v>894928</v>
      </c>
      <c r="EI30" s="88">
        <v>1453284</v>
      </c>
      <c r="EJ30" s="88">
        <v>1442038</v>
      </c>
      <c r="EK30" s="88">
        <v>3332248</v>
      </c>
      <c r="EL30" s="88">
        <v>1774802</v>
      </c>
      <c r="EM30" s="88">
        <v>8922426</v>
      </c>
      <c r="EN30" s="88">
        <v>8922426</v>
      </c>
      <c r="EO30" s="88">
        <v>0</v>
      </c>
      <c r="EP30" s="88">
        <v>0</v>
      </c>
      <c r="EQ30" s="88">
        <v>0</v>
      </c>
      <c r="ER30" s="88">
        <v>0</v>
      </c>
      <c r="ES30" s="88">
        <v>0</v>
      </c>
      <c r="ET30" s="88">
        <v>0</v>
      </c>
      <c r="EU30" s="88">
        <v>0</v>
      </c>
      <c r="EV30" s="88">
        <v>0</v>
      </c>
      <c r="EW30" s="88">
        <v>0</v>
      </c>
      <c r="EX30" s="132">
        <v>0</v>
      </c>
      <c r="EY30" s="91">
        <v>0</v>
      </c>
      <c r="EZ30" s="115">
        <v>1275480</v>
      </c>
      <c r="FA30" s="88">
        <v>427830</v>
      </c>
      <c r="FB30" s="88">
        <v>1703310</v>
      </c>
      <c r="FC30" s="88">
        <v>5205477</v>
      </c>
      <c r="FD30" s="88">
        <v>20280571</v>
      </c>
      <c r="FE30" s="88">
        <v>13925085</v>
      </c>
      <c r="FF30" s="88">
        <v>13810655</v>
      </c>
      <c r="FG30" s="88">
        <v>15240900</v>
      </c>
      <c r="FH30" s="88">
        <v>11538775</v>
      </c>
      <c r="FI30" s="88">
        <v>80001463</v>
      </c>
      <c r="FJ30" s="88">
        <v>81704773</v>
      </c>
      <c r="FK30" s="88">
        <v>503100</v>
      </c>
      <c r="FL30" s="88">
        <v>252450</v>
      </c>
      <c r="FM30" s="88">
        <v>755550</v>
      </c>
      <c r="FN30" s="88">
        <v>3242502</v>
      </c>
      <c r="FO30" s="88">
        <v>14788188</v>
      </c>
      <c r="FP30" s="88">
        <v>11307545</v>
      </c>
      <c r="FQ30" s="88">
        <v>11599768</v>
      </c>
      <c r="FR30" s="88">
        <v>13125438</v>
      </c>
      <c r="FS30" s="88">
        <v>10840167</v>
      </c>
      <c r="FT30" s="88">
        <v>64903608</v>
      </c>
      <c r="FU30" s="88">
        <v>65659158</v>
      </c>
      <c r="FV30" s="88">
        <v>20880</v>
      </c>
      <c r="FW30" s="88">
        <v>175380</v>
      </c>
      <c r="FX30" s="88">
        <v>196260</v>
      </c>
      <c r="FY30" s="88">
        <v>247141</v>
      </c>
      <c r="FZ30" s="88">
        <v>823430</v>
      </c>
      <c r="GA30" s="88">
        <v>821414</v>
      </c>
      <c r="GB30" s="88">
        <v>377160</v>
      </c>
      <c r="GC30" s="88">
        <v>1097900</v>
      </c>
      <c r="GD30" s="88">
        <v>310942</v>
      </c>
      <c r="GE30" s="88">
        <v>3677987</v>
      </c>
      <c r="GF30" s="88">
        <v>3874247</v>
      </c>
      <c r="GG30" s="88">
        <v>751500</v>
      </c>
      <c r="GH30" s="88">
        <v>0</v>
      </c>
      <c r="GI30" s="88">
        <v>751500</v>
      </c>
      <c r="GJ30" s="88">
        <v>1715834</v>
      </c>
      <c r="GK30" s="88">
        <v>4668953</v>
      </c>
      <c r="GL30" s="88">
        <v>1796126</v>
      </c>
      <c r="GM30" s="88">
        <v>1833727</v>
      </c>
      <c r="GN30" s="88">
        <v>1017562</v>
      </c>
      <c r="GO30" s="88">
        <v>387666</v>
      </c>
      <c r="GP30" s="88">
        <v>11419868</v>
      </c>
      <c r="GQ30" s="132">
        <v>12171368</v>
      </c>
      <c r="GR30" s="87">
        <v>392131</v>
      </c>
      <c r="GS30" s="88">
        <v>585487</v>
      </c>
      <c r="GT30" s="88">
        <v>977618</v>
      </c>
      <c r="GU30" s="88">
        <v>2510530</v>
      </c>
      <c r="GV30" s="88">
        <v>23213324</v>
      </c>
      <c r="GW30" s="88">
        <v>10472990</v>
      </c>
      <c r="GX30" s="88">
        <v>15815203</v>
      </c>
      <c r="GY30" s="88">
        <v>20347001</v>
      </c>
      <c r="GZ30" s="88">
        <v>12955816</v>
      </c>
      <c r="HA30" s="132">
        <v>85314864</v>
      </c>
      <c r="HB30" s="91">
        <v>86292482</v>
      </c>
      <c r="HC30" s="115">
        <v>1110992</v>
      </c>
      <c r="HD30" s="88">
        <v>553662</v>
      </c>
      <c r="HE30" s="88">
        <v>1664654</v>
      </c>
      <c r="HF30" s="88">
        <v>11293982</v>
      </c>
      <c r="HG30" s="88">
        <v>27995264</v>
      </c>
      <c r="HH30" s="88">
        <v>13798470</v>
      </c>
      <c r="HI30" s="88">
        <v>14845333</v>
      </c>
      <c r="HJ30" s="88">
        <v>12740364</v>
      </c>
      <c r="HK30" s="88">
        <v>7931373</v>
      </c>
      <c r="HL30" s="132">
        <v>88604786</v>
      </c>
      <c r="HM30" s="116">
        <v>90269440</v>
      </c>
    </row>
    <row r="31" spans="1:221" s="74" customFormat="1" ht="18" customHeight="1">
      <c r="A31" s="87" t="s">
        <v>36</v>
      </c>
      <c r="B31" s="115">
        <f aca="true" t="shared" si="4" ref="B31:BM31">SUM(B8:B30)</f>
        <v>105296345</v>
      </c>
      <c r="C31" s="115">
        <f t="shared" si="4"/>
        <v>136699254</v>
      </c>
      <c r="D31" s="115">
        <f t="shared" si="4"/>
        <v>241995599</v>
      </c>
      <c r="E31" s="115">
        <f t="shared" si="4"/>
        <v>775807025</v>
      </c>
      <c r="F31" s="88">
        <f t="shared" si="4"/>
        <v>3659705469</v>
      </c>
      <c r="G31" s="88">
        <f t="shared" si="4"/>
        <v>2962541849</v>
      </c>
      <c r="H31" s="88">
        <f t="shared" si="4"/>
        <v>3184192348</v>
      </c>
      <c r="I31" s="88">
        <f t="shared" si="4"/>
        <v>3093381895</v>
      </c>
      <c r="J31" s="88">
        <f t="shared" si="4"/>
        <v>2707279629</v>
      </c>
      <c r="K31" s="88">
        <f t="shared" si="4"/>
        <v>16382908215</v>
      </c>
      <c r="L31" s="91">
        <f t="shared" si="4"/>
        <v>16624903814</v>
      </c>
      <c r="M31" s="87">
        <f t="shared" si="4"/>
        <v>47716049</v>
      </c>
      <c r="N31" s="88">
        <f t="shared" si="4"/>
        <v>50106560</v>
      </c>
      <c r="O31" s="88">
        <f t="shared" si="4"/>
        <v>97822609</v>
      </c>
      <c r="P31" s="88">
        <f t="shared" si="4"/>
        <v>345400333</v>
      </c>
      <c r="Q31" s="88">
        <f t="shared" si="4"/>
        <v>1531099004</v>
      </c>
      <c r="R31" s="88">
        <f t="shared" si="4"/>
        <v>1192546791</v>
      </c>
      <c r="S31" s="88">
        <f t="shared" si="4"/>
        <v>1284584687</v>
      </c>
      <c r="T31" s="88">
        <f t="shared" si="4"/>
        <v>1402112298</v>
      </c>
      <c r="U31" s="88">
        <f t="shared" si="4"/>
        <v>1652800527</v>
      </c>
      <c r="V31" s="88">
        <f t="shared" si="4"/>
        <v>7408543640</v>
      </c>
      <c r="W31" s="88">
        <f t="shared" si="4"/>
        <v>7506366249</v>
      </c>
      <c r="X31" s="88">
        <f t="shared" si="4"/>
        <v>44503226</v>
      </c>
      <c r="Y31" s="88">
        <f t="shared" si="4"/>
        <v>44706354</v>
      </c>
      <c r="Z31" s="88">
        <f t="shared" si="4"/>
        <v>89209580</v>
      </c>
      <c r="AA31" s="88">
        <f t="shared" si="4"/>
        <v>326590238</v>
      </c>
      <c r="AB31" s="88">
        <f t="shared" si="4"/>
        <v>1350473513</v>
      </c>
      <c r="AC31" s="88">
        <f t="shared" si="4"/>
        <v>998806208</v>
      </c>
      <c r="AD31" s="88">
        <f t="shared" si="4"/>
        <v>1024978201</v>
      </c>
      <c r="AE31" s="88">
        <f t="shared" si="4"/>
        <v>1037298424</v>
      </c>
      <c r="AF31" s="88">
        <f t="shared" si="4"/>
        <v>1070737906</v>
      </c>
      <c r="AG31" s="88">
        <f t="shared" si="4"/>
        <v>5808884490</v>
      </c>
      <c r="AH31" s="88">
        <f t="shared" si="4"/>
        <v>5898094070</v>
      </c>
      <c r="AI31" s="88">
        <f t="shared" si="4"/>
        <v>136747</v>
      </c>
      <c r="AJ31" s="88">
        <f t="shared" si="4"/>
        <v>293273</v>
      </c>
      <c r="AK31" s="88">
        <f t="shared" si="4"/>
        <v>430020</v>
      </c>
      <c r="AL31" s="88">
        <f t="shared" si="4"/>
        <v>696675</v>
      </c>
      <c r="AM31" s="88">
        <f t="shared" si="4"/>
        <v>14296554</v>
      </c>
      <c r="AN31" s="88">
        <f t="shared" si="4"/>
        <v>25594386</v>
      </c>
      <c r="AO31" s="88">
        <f t="shared" si="4"/>
        <v>64340560</v>
      </c>
      <c r="AP31" s="88">
        <f t="shared" si="4"/>
        <v>138257496</v>
      </c>
      <c r="AQ31" s="88">
        <f t="shared" si="4"/>
        <v>268102339</v>
      </c>
      <c r="AR31" s="88">
        <f t="shared" si="4"/>
        <v>511288010</v>
      </c>
      <c r="AS31" s="88">
        <f t="shared" si="4"/>
        <v>511718030</v>
      </c>
      <c r="AT31" s="88">
        <f t="shared" si="4"/>
        <v>1678042</v>
      </c>
      <c r="AU31" s="88">
        <f t="shared" si="4"/>
        <v>3923588</v>
      </c>
      <c r="AV31" s="88">
        <f t="shared" si="4"/>
        <v>5601630</v>
      </c>
      <c r="AW31" s="88">
        <f t="shared" si="4"/>
        <v>10893923</v>
      </c>
      <c r="AX31" s="88">
        <f t="shared" si="4"/>
        <v>113395209</v>
      </c>
      <c r="AY31" s="88">
        <f t="shared" si="4"/>
        <v>116857618</v>
      </c>
      <c r="AZ31" s="88">
        <f t="shared" si="4"/>
        <v>134196785</v>
      </c>
      <c r="BA31" s="88">
        <f t="shared" si="4"/>
        <v>162761041</v>
      </c>
      <c r="BB31" s="88">
        <f t="shared" si="4"/>
        <v>248644642</v>
      </c>
      <c r="BC31" s="88">
        <f t="shared" si="4"/>
        <v>786749218</v>
      </c>
      <c r="BD31" s="88">
        <f t="shared" si="4"/>
        <v>792350848</v>
      </c>
      <c r="BE31" s="88">
        <f t="shared" si="4"/>
        <v>48574</v>
      </c>
      <c r="BF31" s="88">
        <f t="shared" si="4"/>
        <v>350485</v>
      </c>
      <c r="BG31" s="88">
        <f t="shared" si="4"/>
        <v>399059</v>
      </c>
      <c r="BH31" s="88">
        <f t="shared" si="4"/>
        <v>503697</v>
      </c>
      <c r="BI31" s="88">
        <f t="shared" si="4"/>
        <v>4756098</v>
      </c>
      <c r="BJ31" s="88">
        <f t="shared" si="4"/>
        <v>5904209</v>
      </c>
      <c r="BK31" s="88">
        <f t="shared" si="4"/>
        <v>7444215</v>
      </c>
      <c r="BL31" s="88">
        <f t="shared" si="4"/>
        <v>7722135</v>
      </c>
      <c r="BM31" s="88">
        <f t="shared" si="4"/>
        <v>6494984</v>
      </c>
      <c r="BN31" s="88">
        <f aca="true" t="shared" si="5" ref="BN31:DY31">SUM(BN8:BN30)</f>
        <v>32825338</v>
      </c>
      <c r="BO31" s="88">
        <f t="shared" si="5"/>
        <v>33224397</v>
      </c>
      <c r="BP31" s="88">
        <f t="shared" si="5"/>
        <v>1349460</v>
      </c>
      <c r="BQ31" s="88">
        <f t="shared" si="5"/>
        <v>832860</v>
      </c>
      <c r="BR31" s="88">
        <f t="shared" si="5"/>
        <v>2182320</v>
      </c>
      <c r="BS31" s="88">
        <f t="shared" si="5"/>
        <v>6715800</v>
      </c>
      <c r="BT31" s="88">
        <f t="shared" si="5"/>
        <v>48177630</v>
      </c>
      <c r="BU31" s="88">
        <f t="shared" si="5"/>
        <v>45384370</v>
      </c>
      <c r="BV31" s="88">
        <f t="shared" si="5"/>
        <v>53624926</v>
      </c>
      <c r="BW31" s="88">
        <f t="shared" si="5"/>
        <v>56073202</v>
      </c>
      <c r="BX31" s="88">
        <f t="shared" si="5"/>
        <v>58820656</v>
      </c>
      <c r="BY31" s="88">
        <f t="shared" si="5"/>
        <v>268796584</v>
      </c>
      <c r="BZ31" s="88">
        <f t="shared" si="5"/>
        <v>270978904</v>
      </c>
      <c r="CA31" s="88">
        <f t="shared" si="5"/>
        <v>17413567</v>
      </c>
      <c r="CB31" s="88">
        <f t="shared" si="5"/>
        <v>40058836</v>
      </c>
      <c r="CC31" s="88">
        <f t="shared" si="5"/>
        <v>57472403</v>
      </c>
      <c r="CD31" s="88">
        <f t="shared" si="5"/>
        <v>131391523</v>
      </c>
      <c r="CE31" s="88">
        <f t="shared" si="5"/>
        <v>870525968</v>
      </c>
      <c r="CF31" s="88">
        <f t="shared" si="5"/>
        <v>816866760</v>
      </c>
      <c r="CG31" s="88">
        <f t="shared" si="5"/>
        <v>769528262</v>
      </c>
      <c r="CH31" s="88">
        <f t="shared" si="5"/>
        <v>554496892</v>
      </c>
      <c r="CI31" s="88">
        <f t="shared" si="5"/>
        <v>225372250</v>
      </c>
      <c r="CJ31" s="88">
        <f t="shared" si="5"/>
        <v>3368181655</v>
      </c>
      <c r="CK31" s="88">
        <f t="shared" si="5"/>
        <v>3425654058</v>
      </c>
      <c r="CL31" s="88">
        <f t="shared" si="5"/>
        <v>14999616</v>
      </c>
      <c r="CM31" s="88">
        <f t="shared" si="5"/>
        <v>32711072</v>
      </c>
      <c r="CN31" s="88">
        <f t="shared" si="5"/>
        <v>47710688</v>
      </c>
      <c r="CO31" s="88">
        <f t="shared" si="5"/>
        <v>117325140</v>
      </c>
      <c r="CP31" s="88">
        <f t="shared" si="5"/>
        <v>736889332</v>
      </c>
      <c r="CQ31" s="88">
        <f t="shared" si="5"/>
        <v>668994831</v>
      </c>
      <c r="CR31" s="88">
        <f t="shared" si="5"/>
        <v>617169184</v>
      </c>
      <c r="CS31" s="88">
        <f t="shared" si="5"/>
        <v>434637842</v>
      </c>
      <c r="CT31" s="88">
        <f t="shared" si="5"/>
        <v>179527975</v>
      </c>
      <c r="CU31" s="88">
        <f t="shared" si="5"/>
        <v>2754544304</v>
      </c>
      <c r="CV31" s="88">
        <f t="shared" si="5"/>
        <v>2802254992</v>
      </c>
      <c r="CW31" s="88">
        <f t="shared" si="5"/>
        <v>2413951</v>
      </c>
      <c r="CX31" s="88">
        <f t="shared" si="5"/>
        <v>7347764</v>
      </c>
      <c r="CY31" s="88">
        <f t="shared" si="5"/>
        <v>9761715</v>
      </c>
      <c r="CZ31" s="88">
        <f t="shared" si="5"/>
        <v>14066383</v>
      </c>
      <c r="DA31" s="88">
        <f t="shared" si="5"/>
        <v>133636636</v>
      </c>
      <c r="DB31" s="88">
        <f t="shared" si="5"/>
        <v>147871929</v>
      </c>
      <c r="DC31" s="88">
        <f t="shared" si="5"/>
        <v>152359078</v>
      </c>
      <c r="DD31" s="88">
        <f t="shared" si="5"/>
        <v>119859050</v>
      </c>
      <c r="DE31" s="88">
        <f t="shared" si="5"/>
        <v>45844275</v>
      </c>
      <c r="DF31" s="88">
        <f t="shared" si="5"/>
        <v>613637351</v>
      </c>
      <c r="DG31" s="91">
        <f t="shared" si="5"/>
        <v>623399066</v>
      </c>
      <c r="DH31" s="115">
        <f t="shared" si="5"/>
        <v>202639</v>
      </c>
      <c r="DI31" s="88">
        <f t="shared" si="5"/>
        <v>838941</v>
      </c>
      <c r="DJ31" s="88">
        <f t="shared" si="5"/>
        <v>1041580</v>
      </c>
      <c r="DK31" s="88">
        <f t="shared" si="5"/>
        <v>1708437</v>
      </c>
      <c r="DL31" s="88">
        <f t="shared" si="5"/>
        <v>65803273</v>
      </c>
      <c r="DM31" s="88">
        <f t="shared" si="5"/>
        <v>120130713</v>
      </c>
      <c r="DN31" s="88">
        <f t="shared" si="5"/>
        <v>188291828</v>
      </c>
      <c r="DO31" s="88">
        <f t="shared" si="5"/>
        <v>224036401</v>
      </c>
      <c r="DP31" s="88">
        <f t="shared" si="5"/>
        <v>163166766</v>
      </c>
      <c r="DQ31" s="88">
        <f t="shared" si="5"/>
        <v>763137418</v>
      </c>
      <c r="DR31" s="88">
        <f t="shared" si="5"/>
        <v>764178998</v>
      </c>
      <c r="DS31" s="115">
        <f t="shared" si="5"/>
        <v>181701</v>
      </c>
      <c r="DT31" s="88">
        <f t="shared" si="5"/>
        <v>634382</v>
      </c>
      <c r="DU31" s="88">
        <f t="shared" si="5"/>
        <v>816083</v>
      </c>
      <c r="DV31" s="88">
        <f t="shared" si="5"/>
        <v>1402990</v>
      </c>
      <c r="DW31" s="88">
        <f t="shared" si="5"/>
        <v>52918626</v>
      </c>
      <c r="DX31" s="88">
        <f t="shared" si="5"/>
        <v>93596239</v>
      </c>
      <c r="DY31" s="88">
        <f t="shared" si="5"/>
        <v>148344401</v>
      </c>
      <c r="DZ31" s="88">
        <f aca="true" t="shared" si="6" ref="DZ31:GK31">SUM(DZ8:DZ30)</f>
        <v>174727678</v>
      </c>
      <c r="EA31" s="88">
        <f t="shared" si="6"/>
        <v>126076574</v>
      </c>
      <c r="EB31" s="88">
        <f t="shared" si="6"/>
        <v>597066508</v>
      </c>
      <c r="EC31" s="88">
        <f t="shared" si="6"/>
        <v>597882591</v>
      </c>
      <c r="ED31" s="88">
        <f t="shared" si="6"/>
        <v>20938</v>
      </c>
      <c r="EE31" s="88">
        <f t="shared" si="6"/>
        <v>147297</v>
      </c>
      <c r="EF31" s="88">
        <f t="shared" si="6"/>
        <v>168235</v>
      </c>
      <c r="EG31" s="88">
        <f t="shared" si="6"/>
        <v>300187</v>
      </c>
      <c r="EH31" s="88">
        <f t="shared" si="6"/>
        <v>12741198</v>
      </c>
      <c r="EI31" s="88">
        <f t="shared" si="6"/>
        <v>26245687</v>
      </c>
      <c r="EJ31" s="88">
        <f t="shared" si="6"/>
        <v>38514494</v>
      </c>
      <c r="EK31" s="88">
        <f t="shared" si="6"/>
        <v>46833703</v>
      </c>
      <c r="EL31" s="88">
        <f t="shared" si="6"/>
        <v>32118719</v>
      </c>
      <c r="EM31" s="88">
        <f t="shared" si="6"/>
        <v>156753988</v>
      </c>
      <c r="EN31" s="88">
        <f t="shared" si="6"/>
        <v>156922223</v>
      </c>
      <c r="EO31" s="88">
        <f t="shared" si="6"/>
        <v>0</v>
      </c>
      <c r="EP31" s="88">
        <f t="shared" si="6"/>
        <v>57262</v>
      </c>
      <c r="EQ31" s="88">
        <f t="shared" si="6"/>
        <v>57262</v>
      </c>
      <c r="ER31" s="88">
        <f t="shared" si="6"/>
        <v>5260</v>
      </c>
      <c r="ES31" s="88">
        <f t="shared" si="6"/>
        <v>143449</v>
      </c>
      <c r="ET31" s="88">
        <f t="shared" si="6"/>
        <v>288787</v>
      </c>
      <c r="EU31" s="88">
        <f t="shared" si="6"/>
        <v>1432933</v>
      </c>
      <c r="EV31" s="88">
        <f t="shared" si="6"/>
        <v>2475020</v>
      </c>
      <c r="EW31" s="88">
        <f t="shared" si="6"/>
        <v>4971473</v>
      </c>
      <c r="EX31" s="132">
        <f t="shared" si="6"/>
        <v>9316922</v>
      </c>
      <c r="EY31" s="91">
        <f t="shared" si="6"/>
        <v>9374184</v>
      </c>
      <c r="EZ31" s="115">
        <f t="shared" si="6"/>
        <v>15076474</v>
      </c>
      <c r="FA31" s="88">
        <f t="shared" si="6"/>
        <v>14752699</v>
      </c>
      <c r="FB31" s="88">
        <f t="shared" si="6"/>
        <v>29829173</v>
      </c>
      <c r="FC31" s="88">
        <f t="shared" si="6"/>
        <v>70352848</v>
      </c>
      <c r="FD31" s="88">
        <f t="shared" si="6"/>
        <v>301135526</v>
      </c>
      <c r="FE31" s="88">
        <f t="shared" si="6"/>
        <v>248614677</v>
      </c>
      <c r="FF31" s="88">
        <f t="shared" si="6"/>
        <v>257462320</v>
      </c>
      <c r="FG31" s="88">
        <f t="shared" si="6"/>
        <v>250135067</v>
      </c>
      <c r="FH31" s="88">
        <f t="shared" si="6"/>
        <v>210622038</v>
      </c>
      <c r="FI31" s="88">
        <f t="shared" si="6"/>
        <v>1338322476</v>
      </c>
      <c r="FJ31" s="88">
        <f t="shared" si="6"/>
        <v>1368151649</v>
      </c>
      <c r="FK31" s="88">
        <f t="shared" si="6"/>
        <v>5877396</v>
      </c>
      <c r="FL31" s="88">
        <f t="shared" si="6"/>
        <v>8757225</v>
      </c>
      <c r="FM31" s="88">
        <f t="shared" si="6"/>
        <v>14634621</v>
      </c>
      <c r="FN31" s="88">
        <f t="shared" si="6"/>
        <v>38237070</v>
      </c>
      <c r="FO31" s="88">
        <f t="shared" si="6"/>
        <v>221385009</v>
      </c>
      <c r="FP31" s="88">
        <f t="shared" si="6"/>
        <v>204834798</v>
      </c>
      <c r="FQ31" s="88">
        <f t="shared" si="6"/>
        <v>209310435</v>
      </c>
      <c r="FR31" s="88">
        <f t="shared" si="6"/>
        <v>216032845</v>
      </c>
      <c r="FS31" s="88">
        <f t="shared" si="6"/>
        <v>197810745</v>
      </c>
      <c r="FT31" s="88">
        <f t="shared" si="6"/>
        <v>1087610902</v>
      </c>
      <c r="FU31" s="88">
        <f t="shared" si="6"/>
        <v>1102245523</v>
      </c>
      <c r="FV31" s="88">
        <f t="shared" si="6"/>
        <v>1113330</v>
      </c>
      <c r="FW31" s="88">
        <f t="shared" si="6"/>
        <v>1625177</v>
      </c>
      <c r="FX31" s="88">
        <f t="shared" si="6"/>
        <v>2738507</v>
      </c>
      <c r="FY31" s="88">
        <f t="shared" si="6"/>
        <v>4440082</v>
      </c>
      <c r="FZ31" s="88">
        <f t="shared" si="6"/>
        <v>14336540</v>
      </c>
      <c r="GA31" s="88">
        <f t="shared" si="6"/>
        <v>12438905</v>
      </c>
      <c r="GB31" s="88">
        <f t="shared" si="6"/>
        <v>16041295</v>
      </c>
      <c r="GC31" s="88">
        <f t="shared" si="6"/>
        <v>11937968</v>
      </c>
      <c r="GD31" s="88">
        <f t="shared" si="6"/>
        <v>5120625</v>
      </c>
      <c r="GE31" s="88">
        <f t="shared" si="6"/>
        <v>64315415</v>
      </c>
      <c r="GF31" s="88">
        <f t="shared" si="6"/>
        <v>67053922</v>
      </c>
      <c r="GG31" s="88">
        <f t="shared" si="6"/>
        <v>8085748</v>
      </c>
      <c r="GH31" s="88">
        <f t="shared" si="6"/>
        <v>4370297</v>
      </c>
      <c r="GI31" s="88">
        <f t="shared" si="6"/>
        <v>12456045</v>
      </c>
      <c r="GJ31" s="88">
        <f t="shared" si="6"/>
        <v>27675696</v>
      </c>
      <c r="GK31" s="88">
        <f t="shared" si="6"/>
        <v>65413977</v>
      </c>
      <c r="GL31" s="88">
        <f>SUM(GL8:GL30)</f>
        <v>31340974</v>
      </c>
      <c r="GM31" s="88">
        <f>SUM(GM8:GM30)</f>
        <v>32110590</v>
      </c>
      <c r="GN31" s="88">
        <f>SUM(GN8:GN30)</f>
        <v>22164254</v>
      </c>
      <c r="GO31" s="88">
        <f>SUM(GO8:GO30)</f>
        <v>7690668</v>
      </c>
      <c r="GP31" s="88">
        <f>SUM(GP8:GP30)</f>
        <v>186396159</v>
      </c>
      <c r="GQ31" s="132">
        <f>SUM(GQ8:GQ30)</f>
        <v>198852204</v>
      </c>
      <c r="GR31" s="87">
        <f>SUM(GR8:GR30)</f>
        <v>4960568</v>
      </c>
      <c r="GS31" s="88">
        <f>SUM(GS8:GS30)</f>
        <v>12699196</v>
      </c>
      <c r="GT31" s="88">
        <f>SUM(GT8:GT30)</f>
        <v>17659764</v>
      </c>
      <c r="GU31" s="88">
        <f>SUM(GU8:GU30)</f>
        <v>30933165</v>
      </c>
      <c r="GV31" s="88">
        <f>SUM(GV8:GV30)</f>
        <v>353471092</v>
      </c>
      <c r="GW31" s="88">
        <f>SUM(GW8:GW30)</f>
        <v>301196654</v>
      </c>
      <c r="GX31" s="88">
        <f>SUM(GX8:GX30)</f>
        <v>408600417</v>
      </c>
      <c r="GY31" s="88">
        <f>SUM(GY8:GY30)</f>
        <v>458277643</v>
      </c>
      <c r="GZ31" s="88">
        <f>SUM(GZ8:GZ30)</f>
        <v>311681063</v>
      </c>
      <c r="HA31" s="132">
        <f>SUM(HA8:HA30)</f>
        <v>1864160034</v>
      </c>
      <c r="HB31" s="91">
        <f>SUM(HB8:HB30)</f>
        <v>1881819798</v>
      </c>
      <c r="HC31" s="115">
        <f>SUM(HC8:HC30)</f>
        <v>19927048</v>
      </c>
      <c r="HD31" s="88">
        <f>SUM(HD8:HD30)</f>
        <v>18243022</v>
      </c>
      <c r="HE31" s="88">
        <f>SUM(HE8:HE30)</f>
        <v>38170070</v>
      </c>
      <c r="HF31" s="88">
        <f>SUM(HF8:HF30)</f>
        <v>196020719</v>
      </c>
      <c r="HG31" s="88">
        <f>SUM(HG8:HG30)</f>
        <v>537670606</v>
      </c>
      <c r="HH31" s="88">
        <f>SUM(HH8:HH30)</f>
        <v>283186254</v>
      </c>
      <c r="HI31" s="88">
        <f>SUM(HI8:HI30)</f>
        <v>275724834</v>
      </c>
      <c r="HJ31" s="88">
        <f>SUM(HJ8:HJ30)</f>
        <v>204323594</v>
      </c>
      <c r="HK31" s="88">
        <f>SUM(HK8:HK30)</f>
        <v>143636985</v>
      </c>
      <c r="HL31" s="132">
        <f>SUM(HL8:HL30)</f>
        <v>1640562992</v>
      </c>
      <c r="HM31" s="116">
        <f>SUM(HM8:HM30)</f>
        <v>1678733062</v>
      </c>
    </row>
    <row r="32" spans="1:221" s="74" customFormat="1" ht="18" customHeight="1">
      <c r="A32" s="87" t="s">
        <v>37</v>
      </c>
      <c r="B32" s="115">
        <v>6049866</v>
      </c>
      <c r="C32" s="115">
        <v>8643674</v>
      </c>
      <c r="D32" s="115">
        <v>14693540</v>
      </c>
      <c r="E32" s="88">
        <v>37062952</v>
      </c>
      <c r="F32" s="88">
        <v>233352355</v>
      </c>
      <c r="G32" s="88">
        <v>168658803</v>
      </c>
      <c r="H32" s="88">
        <v>162126217</v>
      </c>
      <c r="I32" s="88">
        <v>135476030</v>
      </c>
      <c r="J32" s="88">
        <v>122487761</v>
      </c>
      <c r="K32" s="132">
        <v>859164118</v>
      </c>
      <c r="L32" s="91">
        <v>873857658</v>
      </c>
      <c r="M32" s="87">
        <v>1965495</v>
      </c>
      <c r="N32" s="88">
        <v>2543835</v>
      </c>
      <c r="O32" s="88">
        <v>4509330</v>
      </c>
      <c r="P32" s="88">
        <v>12302456</v>
      </c>
      <c r="Q32" s="88">
        <v>85250055</v>
      </c>
      <c r="R32" s="88">
        <v>60586606</v>
      </c>
      <c r="S32" s="88">
        <v>59853802</v>
      </c>
      <c r="T32" s="88">
        <v>56092782</v>
      </c>
      <c r="U32" s="88">
        <v>64013279</v>
      </c>
      <c r="V32" s="88">
        <v>338098980</v>
      </c>
      <c r="W32" s="88">
        <v>342608310</v>
      </c>
      <c r="X32" s="88">
        <v>1864362</v>
      </c>
      <c r="Y32" s="88">
        <v>2348014</v>
      </c>
      <c r="Z32" s="88">
        <v>4212376</v>
      </c>
      <c r="AA32" s="88">
        <v>11903142</v>
      </c>
      <c r="AB32" s="88">
        <v>78313775</v>
      </c>
      <c r="AC32" s="88">
        <v>53254529</v>
      </c>
      <c r="AD32" s="88">
        <v>48619186</v>
      </c>
      <c r="AE32" s="88">
        <v>42066031</v>
      </c>
      <c r="AF32" s="88">
        <v>39749039</v>
      </c>
      <c r="AG32" s="88">
        <v>273905702</v>
      </c>
      <c r="AH32" s="88">
        <v>278118078</v>
      </c>
      <c r="AI32" s="88">
        <v>0</v>
      </c>
      <c r="AJ32" s="88">
        <v>0</v>
      </c>
      <c r="AK32" s="88">
        <v>0</v>
      </c>
      <c r="AL32" s="88">
        <v>0</v>
      </c>
      <c r="AM32" s="88">
        <v>393525</v>
      </c>
      <c r="AN32" s="88">
        <v>1109025</v>
      </c>
      <c r="AO32" s="88">
        <v>2441047</v>
      </c>
      <c r="AP32" s="88">
        <v>6309043</v>
      </c>
      <c r="AQ32" s="88">
        <v>11739236</v>
      </c>
      <c r="AR32" s="88">
        <v>21991876</v>
      </c>
      <c r="AS32" s="88">
        <v>21991876</v>
      </c>
      <c r="AT32" s="88">
        <v>76113</v>
      </c>
      <c r="AU32" s="88">
        <v>112654</v>
      </c>
      <c r="AV32" s="88">
        <v>188767</v>
      </c>
      <c r="AW32" s="88">
        <v>260340</v>
      </c>
      <c r="AX32" s="88">
        <v>4817039</v>
      </c>
      <c r="AY32" s="88">
        <v>4685049</v>
      </c>
      <c r="AZ32" s="88">
        <v>7099577</v>
      </c>
      <c r="BA32" s="88">
        <v>6021303</v>
      </c>
      <c r="BB32" s="88">
        <v>10006085</v>
      </c>
      <c r="BC32" s="88">
        <v>32889393</v>
      </c>
      <c r="BD32" s="88">
        <v>33078160</v>
      </c>
      <c r="BE32" s="88">
        <v>0</v>
      </c>
      <c r="BF32" s="88">
        <v>4867</v>
      </c>
      <c r="BG32" s="88">
        <v>4867</v>
      </c>
      <c r="BH32" s="88">
        <v>5054</v>
      </c>
      <c r="BI32" s="88">
        <v>214526</v>
      </c>
      <c r="BJ32" s="88">
        <v>128603</v>
      </c>
      <c r="BK32" s="88">
        <v>235677</v>
      </c>
      <c r="BL32" s="88">
        <v>121675</v>
      </c>
      <c r="BM32" s="88">
        <v>234179</v>
      </c>
      <c r="BN32" s="88">
        <v>939714</v>
      </c>
      <c r="BO32" s="88">
        <v>944581</v>
      </c>
      <c r="BP32" s="88">
        <v>25020</v>
      </c>
      <c r="BQ32" s="88">
        <v>78300</v>
      </c>
      <c r="BR32" s="88">
        <v>103320</v>
      </c>
      <c r="BS32" s="88">
        <v>133920</v>
      </c>
      <c r="BT32" s="88">
        <v>1511190</v>
      </c>
      <c r="BU32" s="88">
        <v>1409400</v>
      </c>
      <c r="BV32" s="88">
        <v>1458315</v>
      </c>
      <c r="BW32" s="88">
        <v>1574730</v>
      </c>
      <c r="BX32" s="88">
        <v>2284740</v>
      </c>
      <c r="BY32" s="88">
        <v>8372295</v>
      </c>
      <c r="BZ32" s="88">
        <v>8475615</v>
      </c>
      <c r="CA32" s="88">
        <v>1546381</v>
      </c>
      <c r="CB32" s="88">
        <v>2862974</v>
      </c>
      <c r="CC32" s="88">
        <v>4409355</v>
      </c>
      <c r="CD32" s="88">
        <v>9128523</v>
      </c>
      <c r="CE32" s="88">
        <v>64048342</v>
      </c>
      <c r="CF32" s="88">
        <v>51241553</v>
      </c>
      <c r="CG32" s="88">
        <v>42382643</v>
      </c>
      <c r="CH32" s="88">
        <v>26351819</v>
      </c>
      <c r="CI32" s="88">
        <v>13399446</v>
      </c>
      <c r="CJ32" s="88">
        <v>206552326</v>
      </c>
      <c r="CK32" s="88">
        <v>210961681</v>
      </c>
      <c r="CL32" s="88">
        <v>1383774</v>
      </c>
      <c r="CM32" s="88">
        <v>2673952</v>
      </c>
      <c r="CN32" s="88">
        <v>4057726</v>
      </c>
      <c r="CO32" s="88">
        <v>8505654</v>
      </c>
      <c r="CP32" s="88">
        <v>54304761</v>
      </c>
      <c r="CQ32" s="88">
        <v>37905440</v>
      </c>
      <c r="CR32" s="88">
        <v>30158277</v>
      </c>
      <c r="CS32" s="88">
        <v>17827023</v>
      </c>
      <c r="CT32" s="88">
        <v>8557911</v>
      </c>
      <c r="CU32" s="88">
        <v>157259066</v>
      </c>
      <c r="CV32" s="88">
        <v>161316792</v>
      </c>
      <c r="CW32" s="88">
        <v>162607</v>
      </c>
      <c r="CX32" s="88">
        <v>189022</v>
      </c>
      <c r="CY32" s="88">
        <v>351629</v>
      </c>
      <c r="CZ32" s="88">
        <v>622869</v>
      </c>
      <c r="DA32" s="88">
        <v>9743581</v>
      </c>
      <c r="DB32" s="88">
        <v>13336113</v>
      </c>
      <c r="DC32" s="88">
        <v>12224366</v>
      </c>
      <c r="DD32" s="88">
        <v>8524796</v>
      </c>
      <c r="DE32" s="88">
        <v>4841535</v>
      </c>
      <c r="DF32" s="88">
        <v>49293260</v>
      </c>
      <c r="DG32" s="91">
        <v>49644889</v>
      </c>
      <c r="DH32" s="115">
        <v>18495</v>
      </c>
      <c r="DI32" s="88">
        <v>57956</v>
      </c>
      <c r="DJ32" s="88">
        <v>76451</v>
      </c>
      <c r="DK32" s="88">
        <v>17727</v>
      </c>
      <c r="DL32" s="88">
        <v>4211104</v>
      </c>
      <c r="DM32" s="88">
        <v>8013295</v>
      </c>
      <c r="DN32" s="88">
        <v>12196937</v>
      </c>
      <c r="DO32" s="88">
        <v>14331524</v>
      </c>
      <c r="DP32" s="88">
        <v>10790439</v>
      </c>
      <c r="DQ32" s="88">
        <v>49561026</v>
      </c>
      <c r="DR32" s="88">
        <v>49637477</v>
      </c>
      <c r="DS32" s="115">
        <v>18495</v>
      </c>
      <c r="DT32" s="88">
        <v>27518</v>
      </c>
      <c r="DU32" s="88">
        <v>46013</v>
      </c>
      <c r="DV32" s="88">
        <v>17727</v>
      </c>
      <c r="DW32" s="88">
        <v>2886646</v>
      </c>
      <c r="DX32" s="88">
        <v>4905726</v>
      </c>
      <c r="DY32" s="88">
        <v>8112317</v>
      </c>
      <c r="DZ32" s="88">
        <v>8805105</v>
      </c>
      <c r="EA32" s="88">
        <v>6342181</v>
      </c>
      <c r="EB32" s="88">
        <v>31069702</v>
      </c>
      <c r="EC32" s="88">
        <v>31115715</v>
      </c>
      <c r="ED32" s="88">
        <v>0</v>
      </c>
      <c r="EE32" s="88">
        <v>30438</v>
      </c>
      <c r="EF32" s="88">
        <v>30438</v>
      </c>
      <c r="EG32" s="88">
        <v>0</v>
      </c>
      <c r="EH32" s="88">
        <v>1324458</v>
      </c>
      <c r="EI32" s="88">
        <v>2925482</v>
      </c>
      <c r="EJ32" s="88">
        <v>3561162</v>
      </c>
      <c r="EK32" s="88">
        <v>5461894</v>
      </c>
      <c r="EL32" s="88">
        <v>3597570</v>
      </c>
      <c r="EM32" s="88">
        <v>16870566</v>
      </c>
      <c r="EN32" s="88">
        <v>16901004</v>
      </c>
      <c r="EO32" s="88">
        <v>0</v>
      </c>
      <c r="EP32" s="88">
        <v>0</v>
      </c>
      <c r="EQ32" s="88">
        <v>0</v>
      </c>
      <c r="ER32" s="88">
        <v>0</v>
      </c>
      <c r="ES32" s="88">
        <v>0</v>
      </c>
      <c r="ET32" s="88">
        <v>182087</v>
      </c>
      <c r="EU32" s="88">
        <v>523458</v>
      </c>
      <c r="EV32" s="88">
        <v>64525</v>
      </c>
      <c r="EW32" s="88">
        <v>850688</v>
      </c>
      <c r="EX32" s="132">
        <v>1620758</v>
      </c>
      <c r="EY32" s="91">
        <v>1620758</v>
      </c>
      <c r="EZ32" s="115">
        <v>312102</v>
      </c>
      <c r="FA32" s="88">
        <v>621946</v>
      </c>
      <c r="FB32" s="88">
        <v>934048</v>
      </c>
      <c r="FC32" s="88">
        <v>3159060</v>
      </c>
      <c r="FD32" s="88">
        <v>17271754</v>
      </c>
      <c r="FE32" s="88">
        <v>14013311</v>
      </c>
      <c r="FF32" s="88">
        <v>13836258</v>
      </c>
      <c r="FG32" s="88">
        <v>11051546</v>
      </c>
      <c r="FH32" s="88">
        <v>10617319</v>
      </c>
      <c r="FI32" s="88">
        <v>69949248</v>
      </c>
      <c r="FJ32" s="88">
        <v>70883296</v>
      </c>
      <c r="FK32" s="88">
        <v>157986</v>
      </c>
      <c r="FL32" s="88">
        <v>354150</v>
      </c>
      <c r="FM32" s="88">
        <v>512136</v>
      </c>
      <c r="FN32" s="88">
        <v>1453464</v>
      </c>
      <c r="FO32" s="88">
        <v>13628466</v>
      </c>
      <c r="FP32" s="88">
        <v>11866239</v>
      </c>
      <c r="FQ32" s="88">
        <v>11306206</v>
      </c>
      <c r="FR32" s="88">
        <v>10261764</v>
      </c>
      <c r="FS32" s="88">
        <v>9531198</v>
      </c>
      <c r="FT32" s="88">
        <v>58047337</v>
      </c>
      <c r="FU32" s="88">
        <v>58559473</v>
      </c>
      <c r="FV32" s="88">
        <v>36259</v>
      </c>
      <c r="FW32" s="88">
        <v>17388</v>
      </c>
      <c r="FX32" s="88">
        <v>53647</v>
      </c>
      <c r="FY32" s="88">
        <v>112680</v>
      </c>
      <c r="FZ32" s="88">
        <v>700801</v>
      </c>
      <c r="GA32" s="88">
        <v>831670</v>
      </c>
      <c r="GB32" s="88">
        <v>995993</v>
      </c>
      <c r="GC32" s="88">
        <v>347015</v>
      </c>
      <c r="GD32" s="88">
        <v>509887</v>
      </c>
      <c r="GE32" s="88">
        <v>3498046</v>
      </c>
      <c r="GF32" s="88">
        <v>3551693</v>
      </c>
      <c r="GG32" s="88">
        <v>117857</v>
      </c>
      <c r="GH32" s="88">
        <v>250408</v>
      </c>
      <c r="GI32" s="88">
        <v>368265</v>
      </c>
      <c r="GJ32" s="88">
        <v>1592916</v>
      </c>
      <c r="GK32" s="88">
        <v>2942487</v>
      </c>
      <c r="GL32" s="88">
        <v>1315402</v>
      </c>
      <c r="GM32" s="88">
        <v>1534059</v>
      </c>
      <c r="GN32" s="88">
        <v>442767</v>
      </c>
      <c r="GO32" s="88">
        <v>576234</v>
      </c>
      <c r="GP32" s="88">
        <v>8403865</v>
      </c>
      <c r="GQ32" s="132">
        <v>8772130</v>
      </c>
      <c r="GR32" s="87">
        <v>1221699</v>
      </c>
      <c r="GS32" s="88">
        <v>1531943</v>
      </c>
      <c r="GT32" s="88">
        <v>2753642</v>
      </c>
      <c r="GU32" s="88">
        <v>4174788</v>
      </c>
      <c r="GV32" s="88">
        <v>29209359</v>
      </c>
      <c r="GW32" s="88">
        <v>18632956</v>
      </c>
      <c r="GX32" s="88">
        <v>19275040</v>
      </c>
      <c r="GY32" s="88">
        <v>18368564</v>
      </c>
      <c r="GZ32" s="88">
        <v>16988445</v>
      </c>
      <c r="HA32" s="132">
        <v>106649152</v>
      </c>
      <c r="HB32" s="91">
        <v>109402794</v>
      </c>
      <c r="HC32" s="115">
        <v>985694</v>
      </c>
      <c r="HD32" s="88">
        <v>1025020</v>
      </c>
      <c r="HE32" s="88">
        <v>2010714</v>
      </c>
      <c r="HF32" s="88">
        <v>8280398</v>
      </c>
      <c r="HG32" s="88">
        <v>33361741</v>
      </c>
      <c r="HH32" s="88">
        <v>16171082</v>
      </c>
      <c r="HI32" s="88">
        <v>14581537</v>
      </c>
      <c r="HJ32" s="88">
        <v>9279795</v>
      </c>
      <c r="HK32" s="88">
        <v>6678833</v>
      </c>
      <c r="HL32" s="132">
        <v>88353386</v>
      </c>
      <c r="HM32" s="116">
        <v>90364100</v>
      </c>
    </row>
    <row r="33" spans="1:221" s="74" customFormat="1" ht="18" customHeight="1">
      <c r="A33" s="87" t="s">
        <v>38</v>
      </c>
      <c r="B33" s="115">
        <v>3019706</v>
      </c>
      <c r="C33" s="115">
        <v>1646946</v>
      </c>
      <c r="D33" s="115">
        <v>4666652</v>
      </c>
      <c r="E33" s="88">
        <v>23061642</v>
      </c>
      <c r="F33" s="88">
        <v>77702675</v>
      </c>
      <c r="G33" s="88">
        <v>39147145</v>
      </c>
      <c r="H33" s="88">
        <v>36529815</v>
      </c>
      <c r="I33" s="88">
        <v>32294901</v>
      </c>
      <c r="J33" s="88">
        <v>33257557</v>
      </c>
      <c r="K33" s="132">
        <v>241993735</v>
      </c>
      <c r="L33" s="91">
        <v>246660387</v>
      </c>
      <c r="M33" s="87">
        <v>1107794</v>
      </c>
      <c r="N33" s="88">
        <v>498771</v>
      </c>
      <c r="O33" s="88">
        <v>1606565</v>
      </c>
      <c r="P33" s="88">
        <v>7892792</v>
      </c>
      <c r="Q33" s="88">
        <v>27462746</v>
      </c>
      <c r="R33" s="88">
        <v>14097644</v>
      </c>
      <c r="S33" s="88">
        <v>11572835</v>
      </c>
      <c r="T33" s="88">
        <v>13814087</v>
      </c>
      <c r="U33" s="88">
        <v>19656342</v>
      </c>
      <c r="V33" s="88">
        <v>94496446</v>
      </c>
      <c r="W33" s="88">
        <v>96103011</v>
      </c>
      <c r="X33" s="88">
        <v>1026888</v>
      </c>
      <c r="Y33" s="88">
        <v>481103</v>
      </c>
      <c r="Z33" s="88">
        <v>1507991</v>
      </c>
      <c r="AA33" s="88">
        <v>7452988</v>
      </c>
      <c r="AB33" s="88">
        <v>23952218</v>
      </c>
      <c r="AC33" s="88">
        <v>11752668</v>
      </c>
      <c r="AD33" s="88">
        <v>8618913</v>
      </c>
      <c r="AE33" s="88">
        <v>8938013</v>
      </c>
      <c r="AF33" s="88">
        <v>11998793</v>
      </c>
      <c r="AG33" s="88">
        <v>72713593</v>
      </c>
      <c r="AH33" s="88">
        <v>74221584</v>
      </c>
      <c r="AI33" s="88">
        <v>0</v>
      </c>
      <c r="AJ33" s="88">
        <v>0</v>
      </c>
      <c r="AK33" s="88">
        <v>0</v>
      </c>
      <c r="AL33" s="88">
        <v>0</v>
      </c>
      <c r="AM33" s="88">
        <v>187842</v>
      </c>
      <c r="AN33" s="88">
        <v>298125</v>
      </c>
      <c r="AO33" s="88">
        <v>892957</v>
      </c>
      <c r="AP33" s="88">
        <v>2146500</v>
      </c>
      <c r="AQ33" s="88">
        <v>3685318</v>
      </c>
      <c r="AR33" s="88">
        <v>7210742</v>
      </c>
      <c r="AS33" s="88">
        <v>7210742</v>
      </c>
      <c r="AT33" s="88">
        <v>23306</v>
      </c>
      <c r="AU33" s="88">
        <v>7768</v>
      </c>
      <c r="AV33" s="88">
        <v>31074</v>
      </c>
      <c r="AW33" s="88">
        <v>287344</v>
      </c>
      <c r="AX33" s="88">
        <v>2303256</v>
      </c>
      <c r="AY33" s="88">
        <v>1379355</v>
      </c>
      <c r="AZ33" s="88">
        <v>1433172</v>
      </c>
      <c r="BA33" s="88">
        <v>2223954</v>
      </c>
      <c r="BB33" s="88">
        <v>3050721</v>
      </c>
      <c r="BC33" s="88">
        <v>10677802</v>
      </c>
      <c r="BD33" s="88">
        <v>10708876</v>
      </c>
      <c r="BE33" s="88">
        <v>0</v>
      </c>
      <c r="BF33" s="88">
        <v>0</v>
      </c>
      <c r="BG33" s="88">
        <v>0</v>
      </c>
      <c r="BH33" s="88">
        <v>0</v>
      </c>
      <c r="BI33" s="88">
        <v>0</v>
      </c>
      <c r="BJ33" s="88">
        <v>38936</v>
      </c>
      <c r="BK33" s="88">
        <v>56833</v>
      </c>
      <c r="BL33" s="88">
        <v>0</v>
      </c>
      <c r="BM33" s="88">
        <v>23400</v>
      </c>
      <c r="BN33" s="88">
        <v>119169</v>
      </c>
      <c r="BO33" s="88">
        <v>119169</v>
      </c>
      <c r="BP33" s="88">
        <v>57600</v>
      </c>
      <c r="BQ33" s="88">
        <v>9900</v>
      </c>
      <c r="BR33" s="88">
        <v>67500</v>
      </c>
      <c r="BS33" s="88">
        <v>152460</v>
      </c>
      <c r="BT33" s="88">
        <v>1019430</v>
      </c>
      <c r="BU33" s="88">
        <v>628560</v>
      </c>
      <c r="BV33" s="88">
        <v>570960</v>
      </c>
      <c r="BW33" s="88">
        <v>505620</v>
      </c>
      <c r="BX33" s="88">
        <v>898110</v>
      </c>
      <c r="BY33" s="88">
        <v>3775140</v>
      </c>
      <c r="BZ33" s="88">
        <v>3842640</v>
      </c>
      <c r="CA33" s="88">
        <v>747548</v>
      </c>
      <c r="CB33" s="88">
        <v>518569</v>
      </c>
      <c r="CC33" s="88">
        <v>1266117</v>
      </c>
      <c r="CD33" s="88">
        <v>6172250</v>
      </c>
      <c r="CE33" s="88">
        <v>23686098</v>
      </c>
      <c r="CF33" s="88">
        <v>11372689</v>
      </c>
      <c r="CG33" s="88">
        <v>9954282</v>
      </c>
      <c r="CH33" s="88">
        <v>5727367</v>
      </c>
      <c r="CI33" s="88">
        <v>2652088</v>
      </c>
      <c r="CJ33" s="88">
        <v>59564774</v>
      </c>
      <c r="CK33" s="88">
        <v>60830891</v>
      </c>
      <c r="CL33" s="88">
        <v>594740</v>
      </c>
      <c r="CM33" s="88">
        <v>423005</v>
      </c>
      <c r="CN33" s="88">
        <v>1017745</v>
      </c>
      <c r="CO33" s="88">
        <v>5242162</v>
      </c>
      <c r="CP33" s="88">
        <v>18166945</v>
      </c>
      <c r="CQ33" s="88">
        <v>8354816</v>
      </c>
      <c r="CR33" s="88">
        <v>6122004</v>
      </c>
      <c r="CS33" s="88">
        <v>3755103</v>
      </c>
      <c r="CT33" s="88">
        <v>1477042</v>
      </c>
      <c r="CU33" s="88">
        <v>43118072</v>
      </c>
      <c r="CV33" s="88">
        <v>44135817</v>
      </c>
      <c r="CW33" s="88">
        <v>152808</v>
      </c>
      <c r="CX33" s="88">
        <v>95564</v>
      </c>
      <c r="CY33" s="88">
        <v>248372</v>
      </c>
      <c r="CZ33" s="88">
        <v>930088</v>
      </c>
      <c r="DA33" s="88">
        <v>5519153</v>
      </c>
      <c r="DB33" s="88">
        <v>3017873</v>
      </c>
      <c r="DC33" s="88">
        <v>3832278</v>
      </c>
      <c r="DD33" s="88">
        <v>1972264</v>
      </c>
      <c r="DE33" s="88">
        <v>1175046</v>
      </c>
      <c r="DF33" s="88">
        <v>16446702</v>
      </c>
      <c r="DG33" s="91">
        <v>16695074</v>
      </c>
      <c r="DH33" s="115">
        <v>0</v>
      </c>
      <c r="DI33" s="88">
        <v>107479</v>
      </c>
      <c r="DJ33" s="88">
        <v>107479</v>
      </c>
      <c r="DK33" s="88">
        <v>78405</v>
      </c>
      <c r="DL33" s="88">
        <v>2317141</v>
      </c>
      <c r="DM33" s="88">
        <v>1779097</v>
      </c>
      <c r="DN33" s="88">
        <v>3666221</v>
      </c>
      <c r="DO33" s="88">
        <v>3500202</v>
      </c>
      <c r="DP33" s="88">
        <v>3375124</v>
      </c>
      <c r="DQ33" s="88">
        <v>14716190</v>
      </c>
      <c r="DR33" s="88">
        <v>14823669</v>
      </c>
      <c r="DS33" s="115">
        <v>0</v>
      </c>
      <c r="DT33" s="88">
        <v>107479</v>
      </c>
      <c r="DU33" s="88">
        <v>107479</v>
      </c>
      <c r="DV33" s="88">
        <v>58179</v>
      </c>
      <c r="DW33" s="88">
        <v>2052723</v>
      </c>
      <c r="DX33" s="88">
        <v>1641571</v>
      </c>
      <c r="DY33" s="88">
        <v>2866047</v>
      </c>
      <c r="DZ33" s="88">
        <v>2786752</v>
      </c>
      <c r="EA33" s="88">
        <v>2483014</v>
      </c>
      <c r="EB33" s="88">
        <v>11888286</v>
      </c>
      <c r="EC33" s="88">
        <v>11995765</v>
      </c>
      <c r="ED33" s="88">
        <v>0</v>
      </c>
      <c r="EE33" s="88">
        <v>0</v>
      </c>
      <c r="EF33" s="88">
        <v>0</v>
      </c>
      <c r="EG33" s="88">
        <v>20226</v>
      </c>
      <c r="EH33" s="88">
        <v>172399</v>
      </c>
      <c r="EI33" s="88">
        <v>137526</v>
      </c>
      <c r="EJ33" s="88">
        <v>800174</v>
      </c>
      <c r="EK33" s="88">
        <v>533497</v>
      </c>
      <c r="EL33" s="88">
        <v>190176</v>
      </c>
      <c r="EM33" s="88">
        <v>1853998</v>
      </c>
      <c r="EN33" s="88">
        <v>1853998</v>
      </c>
      <c r="EO33" s="88">
        <v>0</v>
      </c>
      <c r="EP33" s="88">
        <v>0</v>
      </c>
      <c r="EQ33" s="88">
        <v>0</v>
      </c>
      <c r="ER33" s="88">
        <v>0</v>
      </c>
      <c r="ES33" s="88">
        <v>92019</v>
      </c>
      <c r="ET33" s="88">
        <v>0</v>
      </c>
      <c r="EU33" s="88">
        <v>0</v>
      </c>
      <c r="EV33" s="88">
        <v>179953</v>
      </c>
      <c r="EW33" s="88">
        <v>701934</v>
      </c>
      <c r="EX33" s="132">
        <v>973906</v>
      </c>
      <c r="EY33" s="91">
        <v>973906</v>
      </c>
      <c r="EZ33" s="115">
        <v>239583</v>
      </c>
      <c r="FA33" s="88">
        <v>59850</v>
      </c>
      <c r="FB33" s="88">
        <v>299433</v>
      </c>
      <c r="FC33" s="88">
        <v>1844226</v>
      </c>
      <c r="FD33" s="88">
        <v>5230689</v>
      </c>
      <c r="FE33" s="88">
        <v>4011431</v>
      </c>
      <c r="FF33" s="88">
        <v>3765826</v>
      </c>
      <c r="FG33" s="88">
        <v>3313297</v>
      </c>
      <c r="FH33" s="88">
        <v>2998953</v>
      </c>
      <c r="FI33" s="88">
        <v>21164422</v>
      </c>
      <c r="FJ33" s="88">
        <v>21463855</v>
      </c>
      <c r="FK33" s="88">
        <v>208890</v>
      </c>
      <c r="FL33" s="88">
        <v>59850</v>
      </c>
      <c r="FM33" s="88">
        <v>268740</v>
      </c>
      <c r="FN33" s="88">
        <v>904734</v>
      </c>
      <c r="FO33" s="88">
        <v>4571037</v>
      </c>
      <c r="FP33" s="88">
        <v>2964780</v>
      </c>
      <c r="FQ33" s="88">
        <v>3072303</v>
      </c>
      <c r="FR33" s="88">
        <v>2880378</v>
      </c>
      <c r="FS33" s="88">
        <v>2849490</v>
      </c>
      <c r="FT33" s="88">
        <v>17242722</v>
      </c>
      <c r="FU33" s="88">
        <v>17511462</v>
      </c>
      <c r="FV33" s="88">
        <v>30693</v>
      </c>
      <c r="FW33" s="88">
        <v>0</v>
      </c>
      <c r="FX33" s="88">
        <v>30693</v>
      </c>
      <c r="FY33" s="88">
        <v>241074</v>
      </c>
      <c r="FZ33" s="88">
        <v>250060</v>
      </c>
      <c r="GA33" s="88">
        <v>145120</v>
      </c>
      <c r="GB33" s="88">
        <v>168823</v>
      </c>
      <c r="GC33" s="88">
        <v>91403</v>
      </c>
      <c r="GD33" s="88">
        <v>122463</v>
      </c>
      <c r="GE33" s="88">
        <v>1018943</v>
      </c>
      <c r="GF33" s="88">
        <v>1049636</v>
      </c>
      <c r="GG33" s="88">
        <v>0</v>
      </c>
      <c r="GH33" s="88">
        <v>0</v>
      </c>
      <c r="GI33" s="88">
        <v>0</v>
      </c>
      <c r="GJ33" s="88">
        <v>698418</v>
      </c>
      <c r="GK33" s="88">
        <v>409592</v>
      </c>
      <c r="GL33" s="88">
        <v>901531</v>
      </c>
      <c r="GM33" s="88">
        <v>524700</v>
      </c>
      <c r="GN33" s="88">
        <v>341516</v>
      </c>
      <c r="GO33" s="88">
        <v>27000</v>
      </c>
      <c r="GP33" s="88">
        <v>2902757</v>
      </c>
      <c r="GQ33" s="132">
        <v>2902757</v>
      </c>
      <c r="GR33" s="87">
        <v>332771</v>
      </c>
      <c r="GS33" s="88">
        <v>268297</v>
      </c>
      <c r="GT33" s="88">
        <v>601068</v>
      </c>
      <c r="GU33" s="88">
        <v>2085884</v>
      </c>
      <c r="GV33" s="88">
        <v>8505287</v>
      </c>
      <c r="GW33" s="88">
        <v>4073968</v>
      </c>
      <c r="GX33" s="88">
        <v>3824119</v>
      </c>
      <c r="GY33" s="88">
        <v>3309634</v>
      </c>
      <c r="GZ33" s="88">
        <v>2456550</v>
      </c>
      <c r="HA33" s="132">
        <v>24255442</v>
      </c>
      <c r="HB33" s="91">
        <v>24856510</v>
      </c>
      <c r="HC33" s="115">
        <v>592010</v>
      </c>
      <c r="HD33" s="88">
        <v>193980</v>
      </c>
      <c r="HE33" s="88">
        <v>785990</v>
      </c>
      <c r="HF33" s="88">
        <v>4988085</v>
      </c>
      <c r="HG33" s="88">
        <v>10500714</v>
      </c>
      <c r="HH33" s="88">
        <v>3812316</v>
      </c>
      <c r="HI33" s="88">
        <v>3746532</v>
      </c>
      <c r="HJ33" s="88">
        <v>2630314</v>
      </c>
      <c r="HK33" s="88">
        <v>2118500</v>
      </c>
      <c r="HL33" s="132">
        <v>27796461</v>
      </c>
      <c r="HM33" s="116">
        <v>28582451</v>
      </c>
    </row>
    <row r="34" spans="1:221" s="74" customFormat="1" ht="18" customHeight="1">
      <c r="A34" s="87" t="s">
        <v>39</v>
      </c>
      <c r="B34" s="115">
        <v>1639527</v>
      </c>
      <c r="C34" s="115">
        <v>4558302</v>
      </c>
      <c r="D34" s="115">
        <v>6197829</v>
      </c>
      <c r="E34" s="88">
        <v>8433108</v>
      </c>
      <c r="F34" s="88">
        <v>72237962</v>
      </c>
      <c r="G34" s="88">
        <v>65079859</v>
      </c>
      <c r="H34" s="88">
        <v>65744098</v>
      </c>
      <c r="I34" s="88">
        <v>59495000</v>
      </c>
      <c r="J34" s="88">
        <v>53076722</v>
      </c>
      <c r="K34" s="132">
        <v>324066749</v>
      </c>
      <c r="L34" s="91">
        <v>330264578</v>
      </c>
      <c r="M34" s="87">
        <v>764546</v>
      </c>
      <c r="N34" s="88">
        <v>2063812</v>
      </c>
      <c r="O34" s="88">
        <v>2828358</v>
      </c>
      <c r="P34" s="88">
        <v>4180146</v>
      </c>
      <c r="Q34" s="88">
        <v>33562078</v>
      </c>
      <c r="R34" s="88">
        <v>27663309</v>
      </c>
      <c r="S34" s="88">
        <v>25010285</v>
      </c>
      <c r="T34" s="88">
        <v>27524061</v>
      </c>
      <c r="U34" s="88">
        <v>33160531</v>
      </c>
      <c r="V34" s="88">
        <v>151100410</v>
      </c>
      <c r="W34" s="88">
        <v>153928768</v>
      </c>
      <c r="X34" s="88">
        <v>696327</v>
      </c>
      <c r="Y34" s="88">
        <v>1927605</v>
      </c>
      <c r="Z34" s="88">
        <v>2623932</v>
      </c>
      <c r="AA34" s="88">
        <v>3913957</v>
      </c>
      <c r="AB34" s="88">
        <v>30893608</v>
      </c>
      <c r="AC34" s="88">
        <v>24373290</v>
      </c>
      <c r="AD34" s="88">
        <v>20998193</v>
      </c>
      <c r="AE34" s="88">
        <v>22233777</v>
      </c>
      <c r="AF34" s="88">
        <v>24123885</v>
      </c>
      <c r="AG34" s="88">
        <v>126536710</v>
      </c>
      <c r="AH34" s="88">
        <v>129160642</v>
      </c>
      <c r="AI34" s="88">
        <v>0</v>
      </c>
      <c r="AJ34" s="88">
        <v>0</v>
      </c>
      <c r="AK34" s="88">
        <v>0</v>
      </c>
      <c r="AL34" s="88">
        <v>0</v>
      </c>
      <c r="AM34" s="88">
        <v>0</v>
      </c>
      <c r="AN34" s="88">
        <v>274275</v>
      </c>
      <c r="AO34" s="88">
        <v>478192</v>
      </c>
      <c r="AP34" s="88">
        <v>1679121</v>
      </c>
      <c r="AQ34" s="88">
        <v>4119785</v>
      </c>
      <c r="AR34" s="88">
        <v>6551373</v>
      </c>
      <c r="AS34" s="88">
        <v>6551373</v>
      </c>
      <c r="AT34" s="88">
        <v>34163</v>
      </c>
      <c r="AU34" s="88">
        <v>100207</v>
      </c>
      <c r="AV34" s="88">
        <v>134370</v>
      </c>
      <c r="AW34" s="88">
        <v>182965</v>
      </c>
      <c r="AX34" s="88">
        <v>2095221</v>
      </c>
      <c r="AY34" s="88">
        <v>2171122</v>
      </c>
      <c r="AZ34" s="88">
        <v>2632806</v>
      </c>
      <c r="BA34" s="88">
        <v>2715735</v>
      </c>
      <c r="BB34" s="88">
        <v>4042984</v>
      </c>
      <c r="BC34" s="88">
        <v>13840833</v>
      </c>
      <c r="BD34" s="88">
        <v>13975203</v>
      </c>
      <c r="BE34" s="88">
        <v>24336</v>
      </c>
      <c r="BF34" s="88">
        <v>0</v>
      </c>
      <c r="BG34" s="88">
        <v>24336</v>
      </c>
      <c r="BH34" s="88">
        <v>43804</v>
      </c>
      <c r="BI34" s="88">
        <v>150879</v>
      </c>
      <c r="BJ34" s="88">
        <v>233432</v>
      </c>
      <c r="BK34" s="88">
        <v>175964</v>
      </c>
      <c r="BL34" s="88">
        <v>154998</v>
      </c>
      <c r="BM34" s="88">
        <v>130477</v>
      </c>
      <c r="BN34" s="88">
        <v>889554</v>
      </c>
      <c r="BO34" s="88">
        <v>913890</v>
      </c>
      <c r="BP34" s="88">
        <v>9720</v>
      </c>
      <c r="BQ34" s="88">
        <v>36000</v>
      </c>
      <c r="BR34" s="88">
        <v>45720</v>
      </c>
      <c r="BS34" s="88">
        <v>39420</v>
      </c>
      <c r="BT34" s="88">
        <v>422370</v>
      </c>
      <c r="BU34" s="88">
        <v>611190</v>
      </c>
      <c r="BV34" s="88">
        <v>725130</v>
      </c>
      <c r="BW34" s="88">
        <v>740430</v>
      </c>
      <c r="BX34" s="88">
        <v>743400</v>
      </c>
      <c r="BY34" s="88">
        <v>3281940</v>
      </c>
      <c r="BZ34" s="88">
        <v>3327660</v>
      </c>
      <c r="CA34" s="88">
        <v>115209</v>
      </c>
      <c r="CB34" s="88">
        <v>1275171</v>
      </c>
      <c r="CC34" s="88">
        <v>1390380</v>
      </c>
      <c r="CD34" s="88">
        <v>1174062</v>
      </c>
      <c r="CE34" s="88">
        <v>14802513</v>
      </c>
      <c r="CF34" s="88">
        <v>16497294</v>
      </c>
      <c r="CG34" s="88">
        <v>15532661</v>
      </c>
      <c r="CH34" s="88">
        <v>10254933</v>
      </c>
      <c r="CI34" s="88">
        <v>4026602</v>
      </c>
      <c r="CJ34" s="88">
        <v>62288065</v>
      </c>
      <c r="CK34" s="88">
        <v>63678445</v>
      </c>
      <c r="CL34" s="88">
        <v>66024</v>
      </c>
      <c r="CM34" s="88">
        <v>467445</v>
      </c>
      <c r="CN34" s="88">
        <v>533469</v>
      </c>
      <c r="CO34" s="88">
        <v>971312</v>
      </c>
      <c r="CP34" s="88">
        <v>9833688</v>
      </c>
      <c r="CQ34" s="88">
        <v>10425022</v>
      </c>
      <c r="CR34" s="88">
        <v>9017269</v>
      </c>
      <c r="CS34" s="88">
        <v>6384344</v>
      </c>
      <c r="CT34" s="88">
        <v>2371256</v>
      </c>
      <c r="CU34" s="88">
        <v>39002891</v>
      </c>
      <c r="CV34" s="88">
        <v>39536360</v>
      </c>
      <c r="CW34" s="88">
        <v>49185</v>
      </c>
      <c r="CX34" s="88">
        <v>807726</v>
      </c>
      <c r="CY34" s="88">
        <v>856911</v>
      </c>
      <c r="CZ34" s="88">
        <v>202750</v>
      </c>
      <c r="DA34" s="88">
        <v>4968825</v>
      </c>
      <c r="DB34" s="88">
        <v>6072272</v>
      </c>
      <c r="DC34" s="88">
        <v>6515392</v>
      </c>
      <c r="DD34" s="88">
        <v>3870589</v>
      </c>
      <c r="DE34" s="88">
        <v>1655346</v>
      </c>
      <c r="DF34" s="88">
        <v>23285174</v>
      </c>
      <c r="DG34" s="91">
        <v>24142085</v>
      </c>
      <c r="DH34" s="115">
        <v>0</v>
      </c>
      <c r="DI34" s="88">
        <v>0</v>
      </c>
      <c r="DJ34" s="88">
        <v>0</v>
      </c>
      <c r="DK34" s="88">
        <v>14994</v>
      </c>
      <c r="DL34" s="88">
        <v>457866</v>
      </c>
      <c r="DM34" s="88">
        <v>1850266</v>
      </c>
      <c r="DN34" s="88">
        <v>3079031</v>
      </c>
      <c r="DO34" s="88">
        <v>3492422</v>
      </c>
      <c r="DP34" s="88">
        <v>2063647</v>
      </c>
      <c r="DQ34" s="88">
        <v>10958226</v>
      </c>
      <c r="DR34" s="88">
        <v>10958226</v>
      </c>
      <c r="DS34" s="115">
        <v>0</v>
      </c>
      <c r="DT34" s="88">
        <v>0</v>
      </c>
      <c r="DU34" s="88">
        <v>0</v>
      </c>
      <c r="DV34" s="88">
        <v>14994</v>
      </c>
      <c r="DW34" s="88">
        <v>399161</v>
      </c>
      <c r="DX34" s="88">
        <v>1037589</v>
      </c>
      <c r="DY34" s="88">
        <v>2064325</v>
      </c>
      <c r="DZ34" s="88">
        <v>2907782</v>
      </c>
      <c r="EA34" s="88">
        <v>1288876</v>
      </c>
      <c r="EB34" s="88">
        <v>7712727</v>
      </c>
      <c r="EC34" s="88">
        <v>7712727</v>
      </c>
      <c r="ED34" s="88">
        <v>0</v>
      </c>
      <c r="EE34" s="88">
        <v>0</v>
      </c>
      <c r="EF34" s="88">
        <v>0</v>
      </c>
      <c r="EG34" s="88">
        <v>0</v>
      </c>
      <c r="EH34" s="88">
        <v>58705</v>
      </c>
      <c r="EI34" s="88">
        <v>749083</v>
      </c>
      <c r="EJ34" s="88">
        <v>1014706</v>
      </c>
      <c r="EK34" s="88">
        <v>584640</v>
      </c>
      <c r="EL34" s="88">
        <v>661074</v>
      </c>
      <c r="EM34" s="88">
        <v>3068208</v>
      </c>
      <c r="EN34" s="88">
        <v>3068208</v>
      </c>
      <c r="EO34" s="88">
        <v>0</v>
      </c>
      <c r="EP34" s="88">
        <v>0</v>
      </c>
      <c r="EQ34" s="88">
        <v>0</v>
      </c>
      <c r="ER34" s="88">
        <v>0</v>
      </c>
      <c r="ES34" s="88">
        <v>0</v>
      </c>
      <c r="ET34" s="88">
        <v>63594</v>
      </c>
      <c r="EU34" s="88">
        <v>0</v>
      </c>
      <c r="EV34" s="88">
        <v>0</v>
      </c>
      <c r="EW34" s="88">
        <v>113697</v>
      </c>
      <c r="EX34" s="132">
        <v>177291</v>
      </c>
      <c r="EY34" s="91">
        <v>177291</v>
      </c>
      <c r="EZ34" s="115">
        <v>457672</v>
      </c>
      <c r="FA34" s="88">
        <v>116154</v>
      </c>
      <c r="FB34" s="88">
        <v>573826</v>
      </c>
      <c r="FC34" s="88">
        <v>437773</v>
      </c>
      <c r="FD34" s="88">
        <v>5147372</v>
      </c>
      <c r="FE34" s="88">
        <v>5496961</v>
      </c>
      <c r="FF34" s="88">
        <v>5087054</v>
      </c>
      <c r="FG34" s="88">
        <v>3608147</v>
      </c>
      <c r="FH34" s="88">
        <v>3601300</v>
      </c>
      <c r="FI34" s="88">
        <v>23378607</v>
      </c>
      <c r="FJ34" s="88">
        <v>23952433</v>
      </c>
      <c r="FK34" s="88">
        <v>31950</v>
      </c>
      <c r="FL34" s="88">
        <v>109350</v>
      </c>
      <c r="FM34" s="88">
        <v>141300</v>
      </c>
      <c r="FN34" s="88">
        <v>374931</v>
      </c>
      <c r="FO34" s="88">
        <v>3685005</v>
      </c>
      <c r="FP34" s="88">
        <v>4077828</v>
      </c>
      <c r="FQ34" s="88">
        <v>4327263</v>
      </c>
      <c r="FR34" s="88">
        <v>3154257</v>
      </c>
      <c r="FS34" s="88">
        <v>3357225</v>
      </c>
      <c r="FT34" s="88">
        <v>18976509</v>
      </c>
      <c r="FU34" s="88">
        <v>19117809</v>
      </c>
      <c r="FV34" s="88">
        <v>79758</v>
      </c>
      <c r="FW34" s="88">
        <v>6804</v>
      </c>
      <c r="FX34" s="88">
        <v>86562</v>
      </c>
      <c r="FY34" s="88">
        <v>62842</v>
      </c>
      <c r="FZ34" s="88">
        <v>101761</v>
      </c>
      <c r="GA34" s="88">
        <v>277104</v>
      </c>
      <c r="GB34" s="88">
        <v>321721</v>
      </c>
      <c r="GC34" s="88">
        <v>115191</v>
      </c>
      <c r="GD34" s="88">
        <v>222495</v>
      </c>
      <c r="GE34" s="88">
        <v>1101114</v>
      </c>
      <c r="GF34" s="88">
        <v>1187676</v>
      </c>
      <c r="GG34" s="88">
        <v>345964</v>
      </c>
      <c r="GH34" s="88">
        <v>0</v>
      </c>
      <c r="GI34" s="88">
        <v>345964</v>
      </c>
      <c r="GJ34" s="88">
        <v>0</v>
      </c>
      <c r="GK34" s="88">
        <v>1360606</v>
      </c>
      <c r="GL34" s="88">
        <v>1142029</v>
      </c>
      <c r="GM34" s="88">
        <v>438070</v>
      </c>
      <c r="GN34" s="88">
        <v>338699</v>
      </c>
      <c r="GO34" s="88">
        <v>21580</v>
      </c>
      <c r="GP34" s="88">
        <v>3300984</v>
      </c>
      <c r="GQ34" s="132">
        <v>3646948</v>
      </c>
      <c r="GR34" s="87">
        <v>0</v>
      </c>
      <c r="GS34" s="88">
        <v>460275</v>
      </c>
      <c r="GT34" s="88">
        <v>460275</v>
      </c>
      <c r="GU34" s="88">
        <v>509977</v>
      </c>
      <c r="GV34" s="88">
        <v>7755695</v>
      </c>
      <c r="GW34" s="88">
        <v>7819537</v>
      </c>
      <c r="GX34" s="88">
        <v>11979093</v>
      </c>
      <c r="GY34" s="88">
        <v>11405437</v>
      </c>
      <c r="GZ34" s="88">
        <v>7804913</v>
      </c>
      <c r="HA34" s="132">
        <v>47274652</v>
      </c>
      <c r="HB34" s="91">
        <v>47734927</v>
      </c>
      <c r="HC34" s="115">
        <v>302100</v>
      </c>
      <c r="HD34" s="88">
        <v>642890</v>
      </c>
      <c r="HE34" s="88">
        <v>944990</v>
      </c>
      <c r="HF34" s="88">
        <v>2116156</v>
      </c>
      <c r="HG34" s="88">
        <v>10512438</v>
      </c>
      <c r="HH34" s="88">
        <v>5752492</v>
      </c>
      <c r="HI34" s="88">
        <v>5055974</v>
      </c>
      <c r="HJ34" s="88">
        <v>3210000</v>
      </c>
      <c r="HK34" s="88">
        <v>2419729</v>
      </c>
      <c r="HL34" s="132">
        <v>29066789</v>
      </c>
      <c r="HM34" s="116">
        <v>30011779</v>
      </c>
    </row>
    <row r="35" spans="1:221" s="74" customFormat="1" ht="18" customHeight="1">
      <c r="A35" s="87" t="s">
        <v>40</v>
      </c>
      <c r="B35" s="115">
        <v>2055243</v>
      </c>
      <c r="C35" s="115">
        <v>5103877</v>
      </c>
      <c r="D35" s="115">
        <v>7159120</v>
      </c>
      <c r="E35" s="88">
        <v>14262627</v>
      </c>
      <c r="F35" s="88">
        <v>69573691</v>
      </c>
      <c r="G35" s="88">
        <v>63289382</v>
      </c>
      <c r="H35" s="88">
        <v>60500020</v>
      </c>
      <c r="I35" s="88">
        <v>63640710</v>
      </c>
      <c r="J35" s="88">
        <v>57341750</v>
      </c>
      <c r="K35" s="132">
        <v>328608180</v>
      </c>
      <c r="L35" s="91">
        <v>335767300</v>
      </c>
      <c r="M35" s="87">
        <v>1013535</v>
      </c>
      <c r="N35" s="88">
        <v>2259175</v>
      </c>
      <c r="O35" s="88">
        <v>3272710</v>
      </c>
      <c r="P35" s="88">
        <v>6173867</v>
      </c>
      <c r="Q35" s="88">
        <v>24897049</v>
      </c>
      <c r="R35" s="88">
        <v>25819323</v>
      </c>
      <c r="S35" s="88">
        <v>24910921</v>
      </c>
      <c r="T35" s="88">
        <v>28326698</v>
      </c>
      <c r="U35" s="88">
        <v>33282129</v>
      </c>
      <c r="V35" s="88">
        <v>143409987</v>
      </c>
      <c r="W35" s="88">
        <v>146682697</v>
      </c>
      <c r="X35" s="88">
        <v>878507</v>
      </c>
      <c r="Y35" s="88">
        <v>1977004</v>
      </c>
      <c r="Z35" s="88">
        <v>2855511</v>
      </c>
      <c r="AA35" s="88">
        <v>5741017</v>
      </c>
      <c r="AB35" s="88">
        <v>21615528</v>
      </c>
      <c r="AC35" s="88">
        <v>21286096</v>
      </c>
      <c r="AD35" s="88">
        <v>19114240</v>
      </c>
      <c r="AE35" s="88">
        <v>20450783</v>
      </c>
      <c r="AF35" s="88">
        <v>23410886</v>
      </c>
      <c r="AG35" s="88">
        <v>111618550</v>
      </c>
      <c r="AH35" s="88">
        <v>114474061</v>
      </c>
      <c r="AI35" s="88">
        <v>0</v>
      </c>
      <c r="AJ35" s="88">
        <v>0</v>
      </c>
      <c r="AK35" s="88">
        <v>0</v>
      </c>
      <c r="AL35" s="88">
        <v>0</v>
      </c>
      <c r="AM35" s="88">
        <v>178875</v>
      </c>
      <c r="AN35" s="88">
        <v>107325</v>
      </c>
      <c r="AO35" s="88">
        <v>643950</v>
      </c>
      <c r="AP35" s="88">
        <v>1471286</v>
      </c>
      <c r="AQ35" s="88">
        <v>4046973</v>
      </c>
      <c r="AR35" s="88">
        <v>6448409</v>
      </c>
      <c r="AS35" s="88">
        <v>6448409</v>
      </c>
      <c r="AT35" s="88">
        <v>103708</v>
      </c>
      <c r="AU35" s="88">
        <v>273171</v>
      </c>
      <c r="AV35" s="88">
        <v>376879</v>
      </c>
      <c r="AW35" s="88">
        <v>369670</v>
      </c>
      <c r="AX35" s="88">
        <v>2348986</v>
      </c>
      <c r="AY35" s="88">
        <v>3677552</v>
      </c>
      <c r="AZ35" s="88">
        <v>4274573</v>
      </c>
      <c r="BA35" s="88">
        <v>5002296</v>
      </c>
      <c r="BB35" s="88">
        <v>4660130</v>
      </c>
      <c r="BC35" s="88">
        <v>20333207</v>
      </c>
      <c r="BD35" s="88">
        <v>20710086</v>
      </c>
      <c r="BE35" s="88">
        <v>0</v>
      </c>
      <c r="BF35" s="88">
        <v>0</v>
      </c>
      <c r="BG35" s="88">
        <v>0</v>
      </c>
      <c r="BH35" s="88">
        <v>0</v>
      </c>
      <c r="BI35" s="88">
        <v>0</v>
      </c>
      <c r="BJ35" s="88">
        <v>0</v>
      </c>
      <c r="BK35" s="88">
        <v>19468</v>
      </c>
      <c r="BL35" s="88">
        <v>24523</v>
      </c>
      <c r="BM35" s="88">
        <v>155150</v>
      </c>
      <c r="BN35" s="88">
        <v>199141</v>
      </c>
      <c r="BO35" s="88">
        <v>199141</v>
      </c>
      <c r="BP35" s="88">
        <v>31320</v>
      </c>
      <c r="BQ35" s="88">
        <v>9000</v>
      </c>
      <c r="BR35" s="88">
        <v>40320</v>
      </c>
      <c r="BS35" s="88">
        <v>63180</v>
      </c>
      <c r="BT35" s="88">
        <v>753660</v>
      </c>
      <c r="BU35" s="88">
        <v>748350</v>
      </c>
      <c r="BV35" s="88">
        <v>858690</v>
      </c>
      <c r="BW35" s="88">
        <v>1377810</v>
      </c>
      <c r="BX35" s="88">
        <v>1008990</v>
      </c>
      <c r="BY35" s="88">
        <v>4810680</v>
      </c>
      <c r="BZ35" s="88">
        <v>4851000</v>
      </c>
      <c r="CA35" s="88">
        <v>257884</v>
      </c>
      <c r="CB35" s="88">
        <v>1170579</v>
      </c>
      <c r="CC35" s="88">
        <v>1428463</v>
      </c>
      <c r="CD35" s="88">
        <v>1870427</v>
      </c>
      <c r="CE35" s="88">
        <v>18077652</v>
      </c>
      <c r="CF35" s="88">
        <v>15818422</v>
      </c>
      <c r="CG35" s="88">
        <v>12156350</v>
      </c>
      <c r="CH35" s="88">
        <v>11578601</v>
      </c>
      <c r="CI35" s="88">
        <v>5658340</v>
      </c>
      <c r="CJ35" s="88">
        <v>65159792</v>
      </c>
      <c r="CK35" s="88">
        <v>66588255</v>
      </c>
      <c r="CL35" s="88">
        <v>109868</v>
      </c>
      <c r="CM35" s="88">
        <v>699077</v>
      </c>
      <c r="CN35" s="88">
        <v>808945</v>
      </c>
      <c r="CO35" s="88">
        <v>1282236</v>
      </c>
      <c r="CP35" s="88">
        <v>11904926</v>
      </c>
      <c r="CQ35" s="88">
        <v>9264103</v>
      </c>
      <c r="CR35" s="88">
        <v>7250192</v>
      </c>
      <c r="CS35" s="88">
        <v>6493621</v>
      </c>
      <c r="CT35" s="88">
        <v>3870251</v>
      </c>
      <c r="CU35" s="88">
        <v>40065329</v>
      </c>
      <c r="CV35" s="88">
        <v>40874274</v>
      </c>
      <c r="CW35" s="88">
        <v>148016</v>
      </c>
      <c r="CX35" s="88">
        <v>471502</v>
      </c>
      <c r="CY35" s="88">
        <v>619518</v>
      </c>
      <c r="CZ35" s="88">
        <v>588191</v>
      </c>
      <c r="DA35" s="88">
        <v>6172726</v>
      </c>
      <c r="DB35" s="88">
        <v>6554319</v>
      </c>
      <c r="DC35" s="88">
        <v>4906158</v>
      </c>
      <c r="DD35" s="88">
        <v>5084980</v>
      </c>
      <c r="DE35" s="88">
        <v>1788089</v>
      </c>
      <c r="DF35" s="88">
        <v>25094463</v>
      </c>
      <c r="DG35" s="91">
        <v>25713981</v>
      </c>
      <c r="DH35" s="115">
        <v>0</v>
      </c>
      <c r="DI35" s="88">
        <v>0</v>
      </c>
      <c r="DJ35" s="88">
        <v>0</v>
      </c>
      <c r="DK35" s="88">
        <v>46592</v>
      </c>
      <c r="DL35" s="88">
        <v>1358028</v>
      </c>
      <c r="DM35" s="88">
        <v>1738006</v>
      </c>
      <c r="DN35" s="88">
        <v>4353049</v>
      </c>
      <c r="DO35" s="88">
        <v>6176484</v>
      </c>
      <c r="DP35" s="88">
        <v>4401580</v>
      </c>
      <c r="DQ35" s="88">
        <v>18073739</v>
      </c>
      <c r="DR35" s="88">
        <v>18073739</v>
      </c>
      <c r="DS35" s="115">
        <v>0</v>
      </c>
      <c r="DT35" s="88">
        <v>0</v>
      </c>
      <c r="DU35" s="88">
        <v>0</v>
      </c>
      <c r="DV35" s="88">
        <v>9584</v>
      </c>
      <c r="DW35" s="88">
        <v>1020727</v>
      </c>
      <c r="DX35" s="88">
        <v>1280944</v>
      </c>
      <c r="DY35" s="88">
        <v>2959640</v>
      </c>
      <c r="DZ35" s="88">
        <v>4508996</v>
      </c>
      <c r="EA35" s="88">
        <v>2709259</v>
      </c>
      <c r="EB35" s="88">
        <v>12489150</v>
      </c>
      <c r="EC35" s="88">
        <v>12489150</v>
      </c>
      <c r="ED35" s="88">
        <v>0</v>
      </c>
      <c r="EE35" s="88">
        <v>0</v>
      </c>
      <c r="EF35" s="88">
        <v>0</v>
      </c>
      <c r="EG35" s="88">
        <v>37008</v>
      </c>
      <c r="EH35" s="88">
        <v>337301</v>
      </c>
      <c r="EI35" s="88">
        <v>457062</v>
      </c>
      <c r="EJ35" s="88">
        <v>1353925</v>
      </c>
      <c r="EK35" s="88">
        <v>1667488</v>
      </c>
      <c r="EL35" s="88">
        <v>1692321</v>
      </c>
      <c r="EM35" s="88">
        <v>5545105</v>
      </c>
      <c r="EN35" s="88">
        <v>5545105</v>
      </c>
      <c r="EO35" s="88">
        <v>0</v>
      </c>
      <c r="EP35" s="88">
        <v>0</v>
      </c>
      <c r="EQ35" s="88">
        <v>0</v>
      </c>
      <c r="ER35" s="88">
        <v>0</v>
      </c>
      <c r="ES35" s="88">
        <v>0</v>
      </c>
      <c r="ET35" s="88">
        <v>0</v>
      </c>
      <c r="EU35" s="88">
        <v>39484</v>
      </c>
      <c r="EV35" s="88">
        <v>0</v>
      </c>
      <c r="EW35" s="88">
        <v>0</v>
      </c>
      <c r="EX35" s="132">
        <v>39484</v>
      </c>
      <c r="EY35" s="91">
        <v>39484</v>
      </c>
      <c r="EZ35" s="115">
        <v>138816</v>
      </c>
      <c r="FA35" s="88">
        <v>401139</v>
      </c>
      <c r="FB35" s="88">
        <v>539955</v>
      </c>
      <c r="FC35" s="88">
        <v>1409267</v>
      </c>
      <c r="FD35" s="88">
        <v>5181331</v>
      </c>
      <c r="FE35" s="88">
        <v>4872988</v>
      </c>
      <c r="FF35" s="88">
        <v>4436982</v>
      </c>
      <c r="FG35" s="88">
        <v>4326013</v>
      </c>
      <c r="FH35" s="88">
        <v>4084816</v>
      </c>
      <c r="FI35" s="88">
        <v>24311397</v>
      </c>
      <c r="FJ35" s="88">
        <v>24851352</v>
      </c>
      <c r="FK35" s="88">
        <v>65016</v>
      </c>
      <c r="FL35" s="88">
        <v>370899</v>
      </c>
      <c r="FM35" s="88">
        <v>435915</v>
      </c>
      <c r="FN35" s="88">
        <v>631242</v>
      </c>
      <c r="FO35" s="88">
        <v>3771027</v>
      </c>
      <c r="FP35" s="88">
        <v>4125096</v>
      </c>
      <c r="FQ35" s="88">
        <v>4127787</v>
      </c>
      <c r="FR35" s="88">
        <v>3922722</v>
      </c>
      <c r="FS35" s="88">
        <v>3441834</v>
      </c>
      <c r="FT35" s="88">
        <v>20019708</v>
      </c>
      <c r="FU35" s="88">
        <v>20455623</v>
      </c>
      <c r="FV35" s="88">
        <v>0</v>
      </c>
      <c r="FW35" s="88">
        <v>30240</v>
      </c>
      <c r="FX35" s="88">
        <v>30240</v>
      </c>
      <c r="FY35" s="88">
        <v>43175</v>
      </c>
      <c r="FZ35" s="88">
        <v>212048</v>
      </c>
      <c r="GA35" s="88">
        <v>443879</v>
      </c>
      <c r="GB35" s="88">
        <v>76875</v>
      </c>
      <c r="GC35" s="88">
        <v>139141</v>
      </c>
      <c r="GD35" s="88">
        <v>121162</v>
      </c>
      <c r="GE35" s="88">
        <v>1036280</v>
      </c>
      <c r="GF35" s="88">
        <v>1066520</v>
      </c>
      <c r="GG35" s="88">
        <v>73800</v>
      </c>
      <c r="GH35" s="88">
        <v>0</v>
      </c>
      <c r="GI35" s="88">
        <v>73800</v>
      </c>
      <c r="GJ35" s="88">
        <v>734850</v>
      </c>
      <c r="GK35" s="88">
        <v>1198256</v>
      </c>
      <c r="GL35" s="88">
        <v>304013</v>
      </c>
      <c r="GM35" s="88">
        <v>232320</v>
      </c>
      <c r="GN35" s="88">
        <v>264150</v>
      </c>
      <c r="GO35" s="88">
        <v>521820</v>
      </c>
      <c r="GP35" s="88">
        <v>3255409</v>
      </c>
      <c r="GQ35" s="132">
        <v>3329209</v>
      </c>
      <c r="GR35" s="87">
        <v>253868</v>
      </c>
      <c r="GS35" s="88">
        <v>555894</v>
      </c>
      <c r="GT35" s="88">
        <v>809762</v>
      </c>
      <c r="GU35" s="88">
        <v>981256</v>
      </c>
      <c r="GV35" s="88">
        <v>9345560</v>
      </c>
      <c r="GW35" s="88">
        <v>9272242</v>
      </c>
      <c r="GX35" s="88">
        <v>9306571</v>
      </c>
      <c r="GY35" s="88">
        <v>9543975</v>
      </c>
      <c r="GZ35" s="88">
        <v>7213176</v>
      </c>
      <c r="HA35" s="132">
        <v>45662780</v>
      </c>
      <c r="HB35" s="91">
        <v>46472542</v>
      </c>
      <c r="HC35" s="115">
        <v>391140</v>
      </c>
      <c r="HD35" s="88">
        <v>717090</v>
      </c>
      <c r="HE35" s="88">
        <v>1108230</v>
      </c>
      <c r="HF35" s="88">
        <v>3781218</v>
      </c>
      <c r="HG35" s="88">
        <v>10714071</v>
      </c>
      <c r="HH35" s="88">
        <v>5768401</v>
      </c>
      <c r="HI35" s="88">
        <v>5336147</v>
      </c>
      <c r="HJ35" s="88">
        <v>3688939</v>
      </c>
      <c r="HK35" s="88">
        <v>2701709</v>
      </c>
      <c r="HL35" s="132">
        <v>31990485</v>
      </c>
      <c r="HM35" s="116">
        <v>33098715</v>
      </c>
    </row>
    <row r="36" spans="1:221" s="74" customFormat="1" ht="18" customHeight="1">
      <c r="A36" s="87" t="s">
        <v>41</v>
      </c>
      <c r="B36" s="115">
        <v>1005361</v>
      </c>
      <c r="C36" s="115">
        <v>800069</v>
      </c>
      <c r="D36" s="115">
        <v>1805430</v>
      </c>
      <c r="E36" s="88">
        <v>8609086</v>
      </c>
      <c r="F36" s="88">
        <v>38762723</v>
      </c>
      <c r="G36" s="88">
        <v>24821969</v>
      </c>
      <c r="H36" s="88">
        <v>24225347</v>
      </c>
      <c r="I36" s="88">
        <v>19539617</v>
      </c>
      <c r="J36" s="88">
        <v>13302351</v>
      </c>
      <c r="K36" s="132">
        <v>129261093</v>
      </c>
      <c r="L36" s="91">
        <v>131066523</v>
      </c>
      <c r="M36" s="87">
        <v>264071</v>
      </c>
      <c r="N36" s="88">
        <v>149049</v>
      </c>
      <c r="O36" s="88">
        <v>413120</v>
      </c>
      <c r="P36" s="88">
        <v>2727701</v>
      </c>
      <c r="Q36" s="88">
        <v>9567384</v>
      </c>
      <c r="R36" s="88">
        <v>6623800</v>
      </c>
      <c r="S36" s="88">
        <v>5843894</v>
      </c>
      <c r="T36" s="88">
        <v>6939108</v>
      </c>
      <c r="U36" s="88">
        <v>6616744</v>
      </c>
      <c r="V36" s="88">
        <v>38318631</v>
      </c>
      <c r="W36" s="88">
        <v>38731751</v>
      </c>
      <c r="X36" s="88">
        <v>244088</v>
      </c>
      <c r="Y36" s="88">
        <v>141308</v>
      </c>
      <c r="Z36" s="88">
        <v>385396</v>
      </c>
      <c r="AA36" s="88">
        <v>2325812</v>
      </c>
      <c r="AB36" s="88">
        <v>7237966</v>
      </c>
      <c r="AC36" s="88">
        <v>4586337</v>
      </c>
      <c r="AD36" s="88">
        <v>3818038</v>
      </c>
      <c r="AE36" s="88">
        <v>4041334</v>
      </c>
      <c r="AF36" s="88">
        <v>3590162</v>
      </c>
      <c r="AG36" s="88">
        <v>25599649</v>
      </c>
      <c r="AH36" s="88">
        <v>25985045</v>
      </c>
      <c r="AI36" s="88">
        <v>0</v>
      </c>
      <c r="AJ36" s="88">
        <v>0</v>
      </c>
      <c r="AK36" s="88">
        <v>0</v>
      </c>
      <c r="AL36" s="88">
        <v>33750</v>
      </c>
      <c r="AM36" s="88">
        <v>146250</v>
      </c>
      <c r="AN36" s="88">
        <v>90000</v>
      </c>
      <c r="AO36" s="88">
        <v>660375</v>
      </c>
      <c r="AP36" s="88">
        <v>1113750</v>
      </c>
      <c r="AQ36" s="88">
        <v>1242000</v>
      </c>
      <c r="AR36" s="88">
        <v>3286125</v>
      </c>
      <c r="AS36" s="88">
        <v>3286125</v>
      </c>
      <c r="AT36" s="88">
        <v>15483</v>
      </c>
      <c r="AU36" s="88">
        <v>7741</v>
      </c>
      <c r="AV36" s="88">
        <v>23224</v>
      </c>
      <c r="AW36" s="88">
        <v>321699</v>
      </c>
      <c r="AX36" s="88">
        <v>1836308</v>
      </c>
      <c r="AY36" s="88">
        <v>1786093</v>
      </c>
      <c r="AZ36" s="88">
        <v>1191781</v>
      </c>
      <c r="BA36" s="88">
        <v>1637864</v>
      </c>
      <c r="BB36" s="88">
        <v>1650932</v>
      </c>
      <c r="BC36" s="88">
        <v>8424677</v>
      </c>
      <c r="BD36" s="88">
        <v>8447901</v>
      </c>
      <c r="BE36" s="88">
        <v>0</v>
      </c>
      <c r="BF36" s="88">
        <v>0</v>
      </c>
      <c r="BG36" s="88">
        <v>0</v>
      </c>
      <c r="BH36" s="88">
        <v>0</v>
      </c>
      <c r="BI36" s="88">
        <v>0</v>
      </c>
      <c r="BJ36" s="88">
        <v>0</v>
      </c>
      <c r="BK36" s="88">
        <v>0</v>
      </c>
      <c r="BL36" s="88">
        <v>0</v>
      </c>
      <c r="BM36" s="88">
        <v>0</v>
      </c>
      <c r="BN36" s="88">
        <v>0</v>
      </c>
      <c r="BO36" s="88">
        <v>0</v>
      </c>
      <c r="BP36" s="88">
        <v>4500</v>
      </c>
      <c r="BQ36" s="88">
        <v>0</v>
      </c>
      <c r="BR36" s="88">
        <v>4500</v>
      </c>
      <c r="BS36" s="88">
        <v>46440</v>
      </c>
      <c r="BT36" s="88">
        <v>346860</v>
      </c>
      <c r="BU36" s="88">
        <v>161370</v>
      </c>
      <c r="BV36" s="88">
        <v>173700</v>
      </c>
      <c r="BW36" s="88">
        <v>146160</v>
      </c>
      <c r="BX36" s="88">
        <v>133650</v>
      </c>
      <c r="BY36" s="88">
        <v>1008180</v>
      </c>
      <c r="BZ36" s="88">
        <v>1012680</v>
      </c>
      <c r="CA36" s="88">
        <v>412298</v>
      </c>
      <c r="CB36" s="88">
        <v>456508</v>
      </c>
      <c r="CC36" s="88">
        <v>868806</v>
      </c>
      <c r="CD36" s="88">
        <v>2995917</v>
      </c>
      <c r="CE36" s="88">
        <v>16906318</v>
      </c>
      <c r="CF36" s="88">
        <v>10849607</v>
      </c>
      <c r="CG36" s="88">
        <v>9315084</v>
      </c>
      <c r="CH36" s="88">
        <v>5405765</v>
      </c>
      <c r="CI36" s="88">
        <v>2019129</v>
      </c>
      <c r="CJ36" s="88">
        <v>47491820</v>
      </c>
      <c r="CK36" s="88">
        <v>48360626</v>
      </c>
      <c r="CL36" s="88">
        <v>316215</v>
      </c>
      <c r="CM36" s="88">
        <v>456508</v>
      </c>
      <c r="CN36" s="88">
        <v>772723</v>
      </c>
      <c r="CO36" s="88">
        <v>2142384</v>
      </c>
      <c r="CP36" s="88">
        <v>10394435</v>
      </c>
      <c r="CQ36" s="88">
        <v>7248181</v>
      </c>
      <c r="CR36" s="88">
        <v>6289777</v>
      </c>
      <c r="CS36" s="88">
        <v>3097706</v>
      </c>
      <c r="CT36" s="88">
        <v>1415602</v>
      </c>
      <c r="CU36" s="88">
        <v>30588085</v>
      </c>
      <c r="CV36" s="88">
        <v>31360808</v>
      </c>
      <c r="CW36" s="88">
        <v>96083</v>
      </c>
      <c r="CX36" s="88">
        <v>0</v>
      </c>
      <c r="CY36" s="88">
        <v>96083</v>
      </c>
      <c r="CZ36" s="88">
        <v>853533</v>
      </c>
      <c r="DA36" s="88">
        <v>6511883</v>
      </c>
      <c r="DB36" s="88">
        <v>3601426</v>
      </c>
      <c r="DC36" s="88">
        <v>3025307</v>
      </c>
      <c r="DD36" s="88">
        <v>2308059</v>
      </c>
      <c r="DE36" s="88">
        <v>603527</v>
      </c>
      <c r="DF36" s="88">
        <v>16903735</v>
      </c>
      <c r="DG36" s="91">
        <v>16999818</v>
      </c>
      <c r="DH36" s="115">
        <v>0</v>
      </c>
      <c r="DI36" s="88">
        <v>33817</v>
      </c>
      <c r="DJ36" s="88">
        <v>33817</v>
      </c>
      <c r="DK36" s="88">
        <v>65065</v>
      </c>
      <c r="DL36" s="88">
        <v>2184776</v>
      </c>
      <c r="DM36" s="88">
        <v>2091911</v>
      </c>
      <c r="DN36" s="88">
        <v>3797823</v>
      </c>
      <c r="DO36" s="88">
        <v>2861437</v>
      </c>
      <c r="DP36" s="88">
        <v>1575148</v>
      </c>
      <c r="DQ36" s="88">
        <v>12576160</v>
      </c>
      <c r="DR36" s="88">
        <v>12609977</v>
      </c>
      <c r="DS36" s="115">
        <v>0</v>
      </c>
      <c r="DT36" s="88">
        <v>33817</v>
      </c>
      <c r="DU36" s="88">
        <v>33817</v>
      </c>
      <c r="DV36" s="88">
        <v>65065</v>
      </c>
      <c r="DW36" s="88">
        <v>1897072</v>
      </c>
      <c r="DX36" s="88">
        <v>1629579</v>
      </c>
      <c r="DY36" s="88">
        <v>3262658</v>
      </c>
      <c r="DZ36" s="88">
        <v>2542660</v>
      </c>
      <c r="EA36" s="88">
        <v>1362527</v>
      </c>
      <c r="EB36" s="88">
        <v>10759561</v>
      </c>
      <c r="EC36" s="88">
        <v>10793378</v>
      </c>
      <c r="ED36" s="88">
        <v>0</v>
      </c>
      <c r="EE36" s="88">
        <v>0</v>
      </c>
      <c r="EF36" s="88">
        <v>0</v>
      </c>
      <c r="EG36" s="88">
        <v>0</v>
      </c>
      <c r="EH36" s="88">
        <v>287704</v>
      </c>
      <c r="EI36" s="88">
        <v>462332</v>
      </c>
      <c r="EJ36" s="88">
        <v>535165</v>
      </c>
      <c r="EK36" s="88">
        <v>318777</v>
      </c>
      <c r="EL36" s="88">
        <v>212621</v>
      </c>
      <c r="EM36" s="88">
        <v>1816599</v>
      </c>
      <c r="EN36" s="88">
        <v>1816599</v>
      </c>
      <c r="EO36" s="88">
        <v>0</v>
      </c>
      <c r="EP36" s="88">
        <v>0</v>
      </c>
      <c r="EQ36" s="88">
        <v>0</v>
      </c>
      <c r="ER36" s="88">
        <v>0</v>
      </c>
      <c r="ES36" s="88">
        <v>0</v>
      </c>
      <c r="ET36" s="88">
        <v>0</v>
      </c>
      <c r="EU36" s="88">
        <v>0</v>
      </c>
      <c r="EV36" s="88">
        <v>0</v>
      </c>
      <c r="EW36" s="88">
        <v>0</v>
      </c>
      <c r="EX36" s="132">
        <v>0</v>
      </c>
      <c r="EY36" s="91">
        <v>0</v>
      </c>
      <c r="EZ36" s="115">
        <v>80091</v>
      </c>
      <c r="FA36" s="88">
        <v>50242</v>
      </c>
      <c r="FB36" s="88">
        <v>130333</v>
      </c>
      <c r="FC36" s="88">
        <v>924168</v>
      </c>
      <c r="FD36" s="88">
        <v>2865584</v>
      </c>
      <c r="FE36" s="88">
        <v>2395872</v>
      </c>
      <c r="FF36" s="88">
        <v>2418460</v>
      </c>
      <c r="FG36" s="88">
        <v>2170213</v>
      </c>
      <c r="FH36" s="88">
        <v>1811511</v>
      </c>
      <c r="FI36" s="88">
        <v>12585808</v>
      </c>
      <c r="FJ36" s="88">
        <v>12716141</v>
      </c>
      <c r="FK36" s="88">
        <v>16200</v>
      </c>
      <c r="FL36" s="88">
        <v>25200</v>
      </c>
      <c r="FM36" s="88">
        <v>41400</v>
      </c>
      <c r="FN36" s="88">
        <v>202050</v>
      </c>
      <c r="FO36" s="88">
        <v>2073015</v>
      </c>
      <c r="FP36" s="88">
        <v>1645002</v>
      </c>
      <c r="FQ36" s="88">
        <v>1820457</v>
      </c>
      <c r="FR36" s="88">
        <v>1854099</v>
      </c>
      <c r="FS36" s="88">
        <v>1052118</v>
      </c>
      <c r="FT36" s="88">
        <v>8646741</v>
      </c>
      <c r="FU36" s="88">
        <v>8688141</v>
      </c>
      <c r="FV36" s="88">
        <v>24381</v>
      </c>
      <c r="FW36" s="88">
        <v>0</v>
      </c>
      <c r="FX36" s="88">
        <v>24381</v>
      </c>
      <c r="FY36" s="88">
        <v>47047</v>
      </c>
      <c r="FZ36" s="88">
        <v>110565</v>
      </c>
      <c r="GA36" s="88">
        <v>209191</v>
      </c>
      <c r="GB36" s="88">
        <v>135898</v>
      </c>
      <c r="GC36" s="88">
        <v>137610</v>
      </c>
      <c r="GD36" s="88">
        <v>219393</v>
      </c>
      <c r="GE36" s="88">
        <v>859704</v>
      </c>
      <c r="GF36" s="88">
        <v>884085</v>
      </c>
      <c r="GG36" s="88">
        <v>39510</v>
      </c>
      <c r="GH36" s="88">
        <v>25042</v>
      </c>
      <c r="GI36" s="88">
        <v>64552</v>
      </c>
      <c r="GJ36" s="88">
        <v>675071</v>
      </c>
      <c r="GK36" s="88">
        <v>682004</v>
      </c>
      <c r="GL36" s="88">
        <v>541679</v>
      </c>
      <c r="GM36" s="88">
        <v>462105</v>
      </c>
      <c r="GN36" s="88">
        <v>178504</v>
      </c>
      <c r="GO36" s="88">
        <v>540000</v>
      </c>
      <c r="GP36" s="88">
        <v>3079363</v>
      </c>
      <c r="GQ36" s="132">
        <v>3143915</v>
      </c>
      <c r="GR36" s="87">
        <v>0</v>
      </c>
      <c r="GS36" s="88">
        <v>0</v>
      </c>
      <c r="GT36" s="88">
        <v>0</v>
      </c>
      <c r="GU36" s="88">
        <v>59706</v>
      </c>
      <c r="GV36" s="88">
        <v>1770708</v>
      </c>
      <c r="GW36" s="88">
        <v>539307</v>
      </c>
      <c r="GX36" s="88">
        <v>408730</v>
      </c>
      <c r="GY36" s="88">
        <v>426032</v>
      </c>
      <c r="GZ36" s="88">
        <v>232329</v>
      </c>
      <c r="HA36" s="132">
        <v>3436812</v>
      </c>
      <c r="HB36" s="91">
        <v>3436812</v>
      </c>
      <c r="HC36" s="115">
        <v>248901</v>
      </c>
      <c r="HD36" s="88">
        <v>110453</v>
      </c>
      <c r="HE36" s="88">
        <v>359354</v>
      </c>
      <c r="HF36" s="88">
        <v>1836529</v>
      </c>
      <c r="HG36" s="88">
        <v>5467953</v>
      </c>
      <c r="HH36" s="88">
        <v>2321472</v>
      </c>
      <c r="HI36" s="88">
        <v>2441356</v>
      </c>
      <c r="HJ36" s="88">
        <v>1737062</v>
      </c>
      <c r="HK36" s="88">
        <v>1047490</v>
      </c>
      <c r="HL36" s="132">
        <v>14851862</v>
      </c>
      <c r="HM36" s="116">
        <v>15211216</v>
      </c>
    </row>
    <row r="37" spans="1:221" s="74" customFormat="1" ht="18" customHeight="1">
      <c r="A37" s="87" t="s">
        <v>42</v>
      </c>
      <c r="B37" s="115">
        <v>3787113</v>
      </c>
      <c r="C37" s="115">
        <v>2618660</v>
      </c>
      <c r="D37" s="115">
        <v>6405773</v>
      </c>
      <c r="E37" s="88">
        <v>15227031</v>
      </c>
      <c r="F37" s="88">
        <v>98246468</v>
      </c>
      <c r="G37" s="88">
        <v>73457293</v>
      </c>
      <c r="H37" s="88">
        <v>71695804</v>
      </c>
      <c r="I37" s="88">
        <v>66169574</v>
      </c>
      <c r="J37" s="88">
        <v>54883812</v>
      </c>
      <c r="K37" s="132">
        <v>379679982</v>
      </c>
      <c r="L37" s="91">
        <v>386085755</v>
      </c>
      <c r="M37" s="87">
        <v>754684</v>
      </c>
      <c r="N37" s="88">
        <v>843632</v>
      </c>
      <c r="O37" s="88">
        <v>1598316</v>
      </c>
      <c r="P37" s="88">
        <v>5922002</v>
      </c>
      <c r="Q37" s="88">
        <v>31331304</v>
      </c>
      <c r="R37" s="88">
        <v>22047534</v>
      </c>
      <c r="S37" s="88">
        <v>20894589</v>
      </c>
      <c r="T37" s="88">
        <v>22064939</v>
      </c>
      <c r="U37" s="88">
        <v>26728957</v>
      </c>
      <c r="V37" s="88">
        <v>128989325</v>
      </c>
      <c r="W37" s="88">
        <v>130587641</v>
      </c>
      <c r="X37" s="88">
        <v>735424</v>
      </c>
      <c r="Y37" s="88">
        <v>765956</v>
      </c>
      <c r="Z37" s="88">
        <v>1501380</v>
      </c>
      <c r="AA37" s="88">
        <v>5533576</v>
      </c>
      <c r="AB37" s="88">
        <v>27414258</v>
      </c>
      <c r="AC37" s="88">
        <v>18317597</v>
      </c>
      <c r="AD37" s="88">
        <v>16080417</v>
      </c>
      <c r="AE37" s="88">
        <v>15647293</v>
      </c>
      <c r="AF37" s="88">
        <v>14961929</v>
      </c>
      <c r="AG37" s="88">
        <v>97955070</v>
      </c>
      <c r="AH37" s="88">
        <v>99456450</v>
      </c>
      <c r="AI37" s="88">
        <v>0</v>
      </c>
      <c r="AJ37" s="88">
        <v>0</v>
      </c>
      <c r="AK37" s="88">
        <v>0</v>
      </c>
      <c r="AL37" s="88">
        <v>0</v>
      </c>
      <c r="AM37" s="88">
        <v>166950</v>
      </c>
      <c r="AN37" s="88">
        <v>243270</v>
      </c>
      <c r="AO37" s="88">
        <v>1199797</v>
      </c>
      <c r="AP37" s="88">
        <v>2909964</v>
      </c>
      <c r="AQ37" s="88">
        <v>5999038</v>
      </c>
      <c r="AR37" s="88">
        <v>10519019</v>
      </c>
      <c r="AS37" s="88">
        <v>10519019</v>
      </c>
      <c r="AT37" s="88">
        <v>0</v>
      </c>
      <c r="AU37" s="88">
        <v>54006</v>
      </c>
      <c r="AV37" s="88">
        <v>54006</v>
      </c>
      <c r="AW37" s="88">
        <v>259456</v>
      </c>
      <c r="AX37" s="88">
        <v>2779868</v>
      </c>
      <c r="AY37" s="88">
        <v>2847754</v>
      </c>
      <c r="AZ37" s="88">
        <v>2884565</v>
      </c>
      <c r="BA37" s="88">
        <v>2809300</v>
      </c>
      <c r="BB37" s="88">
        <v>4829020</v>
      </c>
      <c r="BC37" s="88">
        <v>16409963</v>
      </c>
      <c r="BD37" s="88">
        <v>16463969</v>
      </c>
      <c r="BE37" s="88">
        <v>0</v>
      </c>
      <c r="BF37" s="88">
        <v>0</v>
      </c>
      <c r="BG37" s="88">
        <v>0</v>
      </c>
      <c r="BH37" s="88">
        <v>0</v>
      </c>
      <c r="BI37" s="88">
        <v>127108</v>
      </c>
      <c r="BJ37" s="88">
        <v>77313</v>
      </c>
      <c r="BK37" s="88">
        <v>37440</v>
      </c>
      <c r="BL37" s="88">
        <v>69732</v>
      </c>
      <c r="BM37" s="88">
        <v>0</v>
      </c>
      <c r="BN37" s="88">
        <v>311593</v>
      </c>
      <c r="BO37" s="88">
        <v>311593</v>
      </c>
      <c r="BP37" s="88">
        <v>19260</v>
      </c>
      <c r="BQ37" s="88">
        <v>23670</v>
      </c>
      <c r="BR37" s="88">
        <v>42930</v>
      </c>
      <c r="BS37" s="88">
        <v>128970</v>
      </c>
      <c r="BT37" s="88">
        <v>843120</v>
      </c>
      <c r="BU37" s="88">
        <v>561600</v>
      </c>
      <c r="BV37" s="88">
        <v>692370</v>
      </c>
      <c r="BW37" s="88">
        <v>628650</v>
      </c>
      <c r="BX37" s="88">
        <v>938970</v>
      </c>
      <c r="BY37" s="88">
        <v>3793680</v>
      </c>
      <c r="BZ37" s="88">
        <v>3836610</v>
      </c>
      <c r="CA37" s="88">
        <v>516561</v>
      </c>
      <c r="CB37" s="88">
        <v>767131</v>
      </c>
      <c r="CC37" s="88">
        <v>1283692</v>
      </c>
      <c r="CD37" s="88">
        <v>3403769</v>
      </c>
      <c r="CE37" s="88">
        <v>29018369</v>
      </c>
      <c r="CF37" s="88">
        <v>23794660</v>
      </c>
      <c r="CG37" s="88">
        <v>21765704</v>
      </c>
      <c r="CH37" s="88">
        <v>14781363</v>
      </c>
      <c r="CI37" s="88">
        <v>5641036</v>
      </c>
      <c r="CJ37" s="88">
        <v>98404901</v>
      </c>
      <c r="CK37" s="88">
        <v>99688593</v>
      </c>
      <c r="CL37" s="88">
        <v>443134</v>
      </c>
      <c r="CM37" s="88">
        <v>719349</v>
      </c>
      <c r="CN37" s="88">
        <v>1162483</v>
      </c>
      <c r="CO37" s="88">
        <v>3055053</v>
      </c>
      <c r="CP37" s="88">
        <v>22863624</v>
      </c>
      <c r="CQ37" s="88">
        <v>17259916</v>
      </c>
      <c r="CR37" s="88">
        <v>13749242</v>
      </c>
      <c r="CS37" s="88">
        <v>9824847</v>
      </c>
      <c r="CT37" s="88">
        <v>3150069</v>
      </c>
      <c r="CU37" s="88">
        <v>69902751</v>
      </c>
      <c r="CV37" s="88">
        <v>71065234</v>
      </c>
      <c r="CW37" s="88">
        <v>73427</v>
      </c>
      <c r="CX37" s="88">
        <v>47782</v>
      </c>
      <c r="CY37" s="88">
        <v>121209</v>
      </c>
      <c r="CZ37" s="88">
        <v>348716</v>
      </c>
      <c r="DA37" s="88">
        <v>6154745</v>
      </c>
      <c r="DB37" s="88">
        <v>6534744</v>
      </c>
      <c r="DC37" s="88">
        <v>8016462</v>
      </c>
      <c r="DD37" s="88">
        <v>4956516</v>
      </c>
      <c r="DE37" s="88">
        <v>2490967</v>
      </c>
      <c r="DF37" s="88">
        <v>28502150</v>
      </c>
      <c r="DG37" s="91">
        <v>28623359</v>
      </c>
      <c r="DH37" s="115">
        <v>60502</v>
      </c>
      <c r="DI37" s="88">
        <v>0</v>
      </c>
      <c r="DJ37" s="88">
        <v>60502</v>
      </c>
      <c r="DK37" s="88">
        <v>86465</v>
      </c>
      <c r="DL37" s="88">
        <v>4232186</v>
      </c>
      <c r="DM37" s="88">
        <v>6127545</v>
      </c>
      <c r="DN37" s="88">
        <v>8875939</v>
      </c>
      <c r="DO37" s="88">
        <v>9820247</v>
      </c>
      <c r="DP37" s="88">
        <v>7476961</v>
      </c>
      <c r="DQ37" s="88">
        <v>36619343</v>
      </c>
      <c r="DR37" s="88">
        <v>36679845</v>
      </c>
      <c r="DS37" s="115">
        <v>60502</v>
      </c>
      <c r="DT37" s="88">
        <v>0</v>
      </c>
      <c r="DU37" s="88">
        <v>60502</v>
      </c>
      <c r="DV37" s="88">
        <v>86465</v>
      </c>
      <c r="DW37" s="88">
        <v>3446580</v>
      </c>
      <c r="DX37" s="88">
        <v>3811775</v>
      </c>
      <c r="DY37" s="88">
        <v>6795929</v>
      </c>
      <c r="DZ37" s="88">
        <v>7256396</v>
      </c>
      <c r="EA37" s="88">
        <v>5578704</v>
      </c>
      <c r="EB37" s="88">
        <v>26975849</v>
      </c>
      <c r="EC37" s="88">
        <v>27036351</v>
      </c>
      <c r="ED37" s="88">
        <v>0</v>
      </c>
      <c r="EE37" s="88">
        <v>0</v>
      </c>
      <c r="EF37" s="88">
        <v>0</v>
      </c>
      <c r="EG37" s="88">
        <v>0</v>
      </c>
      <c r="EH37" s="88">
        <v>785606</v>
      </c>
      <c r="EI37" s="88">
        <v>2315770</v>
      </c>
      <c r="EJ37" s="88">
        <v>2080010</v>
      </c>
      <c r="EK37" s="88">
        <v>2563851</v>
      </c>
      <c r="EL37" s="88">
        <v>1547571</v>
      </c>
      <c r="EM37" s="88">
        <v>9292808</v>
      </c>
      <c r="EN37" s="88">
        <v>9292808</v>
      </c>
      <c r="EO37" s="88">
        <v>0</v>
      </c>
      <c r="EP37" s="88">
        <v>0</v>
      </c>
      <c r="EQ37" s="88">
        <v>0</v>
      </c>
      <c r="ER37" s="88">
        <v>0</v>
      </c>
      <c r="ES37" s="88">
        <v>0</v>
      </c>
      <c r="ET37" s="88">
        <v>0</v>
      </c>
      <c r="EU37" s="88">
        <v>0</v>
      </c>
      <c r="EV37" s="88">
        <v>0</v>
      </c>
      <c r="EW37" s="88">
        <v>350686</v>
      </c>
      <c r="EX37" s="132">
        <v>350686</v>
      </c>
      <c r="EY37" s="91">
        <v>350686</v>
      </c>
      <c r="EZ37" s="115">
        <v>1941890</v>
      </c>
      <c r="FA37" s="88">
        <v>150066</v>
      </c>
      <c r="FB37" s="88">
        <v>2091956</v>
      </c>
      <c r="FC37" s="88">
        <v>1006335</v>
      </c>
      <c r="FD37" s="88">
        <v>8082437</v>
      </c>
      <c r="FE37" s="88">
        <v>6241791</v>
      </c>
      <c r="FF37" s="88">
        <v>5385551</v>
      </c>
      <c r="FG37" s="88">
        <v>6130852</v>
      </c>
      <c r="FH37" s="88">
        <v>4852512</v>
      </c>
      <c r="FI37" s="88">
        <v>31699478</v>
      </c>
      <c r="FJ37" s="88">
        <v>33791434</v>
      </c>
      <c r="FK37" s="88">
        <v>175590</v>
      </c>
      <c r="FL37" s="88">
        <v>121320</v>
      </c>
      <c r="FM37" s="88">
        <v>296910</v>
      </c>
      <c r="FN37" s="88">
        <v>1006335</v>
      </c>
      <c r="FO37" s="88">
        <v>5903532</v>
      </c>
      <c r="FP37" s="88">
        <v>5500386</v>
      </c>
      <c r="FQ37" s="88">
        <v>4660443</v>
      </c>
      <c r="FR37" s="88">
        <v>5318487</v>
      </c>
      <c r="FS37" s="88">
        <v>4738212</v>
      </c>
      <c r="FT37" s="88">
        <v>27127395</v>
      </c>
      <c r="FU37" s="88">
        <v>27424305</v>
      </c>
      <c r="FV37" s="88">
        <v>52960</v>
      </c>
      <c r="FW37" s="88">
        <v>0</v>
      </c>
      <c r="FX37" s="88">
        <v>52960</v>
      </c>
      <c r="FY37" s="88">
        <v>0</v>
      </c>
      <c r="FZ37" s="88">
        <v>259222</v>
      </c>
      <c r="GA37" s="88">
        <v>279677</v>
      </c>
      <c r="GB37" s="88">
        <v>514220</v>
      </c>
      <c r="GC37" s="88">
        <v>557361</v>
      </c>
      <c r="GD37" s="88">
        <v>0</v>
      </c>
      <c r="GE37" s="88">
        <v>1610480</v>
      </c>
      <c r="GF37" s="88">
        <v>1663440</v>
      </c>
      <c r="GG37" s="88">
        <v>1713340</v>
      </c>
      <c r="GH37" s="88">
        <v>28746</v>
      </c>
      <c r="GI37" s="88">
        <v>1742086</v>
      </c>
      <c r="GJ37" s="88">
        <v>0</v>
      </c>
      <c r="GK37" s="88">
        <v>1919683</v>
      </c>
      <c r="GL37" s="88">
        <v>461728</v>
      </c>
      <c r="GM37" s="88">
        <v>210888</v>
      </c>
      <c r="GN37" s="88">
        <v>255004</v>
      </c>
      <c r="GO37" s="88">
        <v>114300</v>
      </c>
      <c r="GP37" s="88">
        <v>2961603</v>
      </c>
      <c r="GQ37" s="132">
        <v>4703689</v>
      </c>
      <c r="GR37" s="87">
        <v>126576</v>
      </c>
      <c r="GS37" s="88">
        <v>560501</v>
      </c>
      <c r="GT37" s="88">
        <v>687077</v>
      </c>
      <c r="GU37" s="88">
        <v>970998</v>
      </c>
      <c r="GV37" s="88">
        <v>11718220</v>
      </c>
      <c r="GW37" s="88">
        <v>7861431</v>
      </c>
      <c r="GX37" s="88">
        <v>8532829</v>
      </c>
      <c r="GY37" s="88">
        <v>8491208</v>
      </c>
      <c r="GZ37" s="88">
        <v>6980595</v>
      </c>
      <c r="HA37" s="132">
        <v>44555281</v>
      </c>
      <c r="HB37" s="91">
        <v>45242358</v>
      </c>
      <c r="HC37" s="115">
        <v>386900</v>
      </c>
      <c r="HD37" s="88">
        <v>297330</v>
      </c>
      <c r="HE37" s="88">
        <v>684230</v>
      </c>
      <c r="HF37" s="88">
        <v>3837462</v>
      </c>
      <c r="HG37" s="88">
        <v>13863952</v>
      </c>
      <c r="HH37" s="88">
        <v>7384332</v>
      </c>
      <c r="HI37" s="88">
        <v>6241192</v>
      </c>
      <c r="HJ37" s="88">
        <v>4880965</v>
      </c>
      <c r="HK37" s="88">
        <v>3203751</v>
      </c>
      <c r="HL37" s="132">
        <v>39411654</v>
      </c>
      <c r="HM37" s="116">
        <v>40095884</v>
      </c>
    </row>
    <row r="38" spans="1:221" s="74" customFormat="1" ht="18" customHeight="1">
      <c r="A38" s="87" t="s">
        <v>43</v>
      </c>
      <c r="B38" s="115">
        <v>843024</v>
      </c>
      <c r="C38" s="115">
        <v>1178127</v>
      </c>
      <c r="D38" s="115">
        <v>2021151</v>
      </c>
      <c r="E38" s="88">
        <v>8085027</v>
      </c>
      <c r="F38" s="88">
        <v>39865798</v>
      </c>
      <c r="G38" s="88">
        <v>28040700</v>
      </c>
      <c r="H38" s="88">
        <v>32608800</v>
      </c>
      <c r="I38" s="88">
        <v>28109238</v>
      </c>
      <c r="J38" s="88">
        <v>18389591</v>
      </c>
      <c r="K38" s="132">
        <v>155099154</v>
      </c>
      <c r="L38" s="91">
        <v>157120305</v>
      </c>
      <c r="M38" s="87">
        <v>274593</v>
      </c>
      <c r="N38" s="88">
        <v>478866</v>
      </c>
      <c r="O38" s="88">
        <v>753459</v>
      </c>
      <c r="P38" s="88">
        <v>3310231</v>
      </c>
      <c r="Q38" s="88">
        <v>15098752</v>
      </c>
      <c r="R38" s="88">
        <v>10352393</v>
      </c>
      <c r="S38" s="88">
        <v>10404515</v>
      </c>
      <c r="T38" s="88">
        <v>10021540</v>
      </c>
      <c r="U38" s="88">
        <v>10412656</v>
      </c>
      <c r="V38" s="88">
        <v>59600087</v>
      </c>
      <c r="W38" s="88">
        <v>60353546</v>
      </c>
      <c r="X38" s="88">
        <v>235440</v>
      </c>
      <c r="Y38" s="88">
        <v>462918</v>
      </c>
      <c r="Z38" s="88">
        <v>698358</v>
      </c>
      <c r="AA38" s="88">
        <v>3030022</v>
      </c>
      <c r="AB38" s="88">
        <v>13333737</v>
      </c>
      <c r="AC38" s="88">
        <v>9266892</v>
      </c>
      <c r="AD38" s="88">
        <v>8708354</v>
      </c>
      <c r="AE38" s="88">
        <v>6958048</v>
      </c>
      <c r="AF38" s="88">
        <v>6068821</v>
      </c>
      <c r="AG38" s="88">
        <v>47365874</v>
      </c>
      <c r="AH38" s="88">
        <v>48064232</v>
      </c>
      <c r="AI38" s="88">
        <v>0</v>
      </c>
      <c r="AJ38" s="88">
        <v>0</v>
      </c>
      <c r="AK38" s="88">
        <v>0</v>
      </c>
      <c r="AL38" s="88">
        <v>0</v>
      </c>
      <c r="AM38" s="88">
        <v>71550</v>
      </c>
      <c r="AN38" s="88">
        <v>83475</v>
      </c>
      <c r="AO38" s="88">
        <v>262350</v>
      </c>
      <c r="AP38" s="88">
        <v>1502550</v>
      </c>
      <c r="AQ38" s="88">
        <v>2191500</v>
      </c>
      <c r="AR38" s="88">
        <v>4111425</v>
      </c>
      <c r="AS38" s="88">
        <v>4111425</v>
      </c>
      <c r="AT38" s="88">
        <v>23493</v>
      </c>
      <c r="AU38" s="88">
        <v>3978</v>
      </c>
      <c r="AV38" s="88">
        <v>27471</v>
      </c>
      <c r="AW38" s="88">
        <v>71229</v>
      </c>
      <c r="AX38" s="88">
        <v>1199524</v>
      </c>
      <c r="AY38" s="88">
        <v>485714</v>
      </c>
      <c r="AZ38" s="88">
        <v>948045</v>
      </c>
      <c r="BA38" s="88">
        <v>1231956</v>
      </c>
      <c r="BB38" s="88">
        <v>1754712</v>
      </c>
      <c r="BC38" s="88">
        <v>5691180</v>
      </c>
      <c r="BD38" s="88">
        <v>5718651</v>
      </c>
      <c r="BE38" s="88">
        <v>0</v>
      </c>
      <c r="BF38" s="88">
        <v>0</v>
      </c>
      <c r="BG38" s="88">
        <v>0</v>
      </c>
      <c r="BH38" s="88">
        <v>0</v>
      </c>
      <c r="BI38" s="88">
        <v>14601</v>
      </c>
      <c r="BJ38" s="88">
        <v>13662</v>
      </c>
      <c r="BK38" s="88">
        <v>63756</v>
      </c>
      <c r="BL38" s="88">
        <v>43056</v>
      </c>
      <c r="BM38" s="88">
        <v>50583</v>
      </c>
      <c r="BN38" s="88">
        <v>185658</v>
      </c>
      <c r="BO38" s="88">
        <v>185658</v>
      </c>
      <c r="BP38" s="88">
        <v>15660</v>
      </c>
      <c r="BQ38" s="88">
        <v>11970</v>
      </c>
      <c r="BR38" s="88">
        <v>27630</v>
      </c>
      <c r="BS38" s="88">
        <v>208980</v>
      </c>
      <c r="BT38" s="88">
        <v>479340</v>
      </c>
      <c r="BU38" s="88">
        <v>502650</v>
      </c>
      <c r="BV38" s="88">
        <v>422010</v>
      </c>
      <c r="BW38" s="88">
        <v>285930</v>
      </c>
      <c r="BX38" s="88">
        <v>347040</v>
      </c>
      <c r="BY38" s="88">
        <v>2245950</v>
      </c>
      <c r="BZ38" s="88">
        <v>2273580</v>
      </c>
      <c r="CA38" s="88">
        <v>133790</v>
      </c>
      <c r="CB38" s="88">
        <v>387183</v>
      </c>
      <c r="CC38" s="88">
        <v>520973</v>
      </c>
      <c r="CD38" s="88">
        <v>1775209</v>
      </c>
      <c r="CE38" s="88">
        <v>11199564</v>
      </c>
      <c r="CF38" s="88">
        <v>7776071</v>
      </c>
      <c r="CG38" s="88">
        <v>10084057</v>
      </c>
      <c r="CH38" s="88">
        <v>7363413</v>
      </c>
      <c r="CI38" s="88">
        <v>1972867</v>
      </c>
      <c r="CJ38" s="88">
        <v>40171181</v>
      </c>
      <c r="CK38" s="88">
        <v>40692154</v>
      </c>
      <c r="CL38" s="88">
        <v>108322</v>
      </c>
      <c r="CM38" s="88">
        <v>209178</v>
      </c>
      <c r="CN38" s="88">
        <v>317500</v>
      </c>
      <c r="CO38" s="88">
        <v>1181525</v>
      </c>
      <c r="CP38" s="88">
        <v>6712704</v>
      </c>
      <c r="CQ38" s="88">
        <v>4346805</v>
      </c>
      <c r="CR38" s="88">
        <v>5296240</v>
      </c>
      <c r="CS38" s="88">
        <v>3207797</v>
      </c>
      <c r="CT38" s="88">
        <v>863022</v>
      </c>
      <c r="CU38" s="88">
        <v>21608093</v>
      </c>
      <c r="CV38" s="88">
        <v>21925593</v>
      </c>
      <c r="CW38" s="88">
        <v>25468</v>
      </c>
      <c r="CX38" s="88">
        <v>178005</v>
      </c>
      <c r="CY38" s="88">
        <v>203473</v>
      </c>
      <c r="CZ38" s="88">
        <v>593684</v>
      </c>
      <c r="DA38" s="88">
        <v>4486860</v>
      </c>
      <c r="DB38" s="88">
        <v>3429266</v>
      </c>
      <c r="DC38" s="88">
        <v>4787817</v>
      </c>
      <c r="DD38" s="88">
        <v>4155616</v>
      </c>
      <c r="DE38" s="88">
        <v>1109845</v>
      </c>
      <c r="DF38" s="88">
        <v>18563088</v>
      </c>
      <c r="DG38" s="91">
        <v>18766561</v>
      </c>
      <c r="DH38" s="115">
        <v>0</v>
      </c>
      <c r="DI38" s="88">
        <v>49868</v>
      </c>
      <c r="DJ38" s="88">
        <v>49868</v>
      </c>
      <c r="DK38" s="88">
        <v>57564</v>
      </c>
      <c r="DL38" s="88">
        <v>1487363</v>
      </c>
      <c r="DM38" s="88">
        <v>1549007</v>
      </c>
      <c r="DN38" s="88">
        <v>3055090</v>
      </c>
      <c r="DO38" s="88">
        <v>3405261</v>
      </c>
      <c r="DP38" s="88">
        <v>1852277</v>
      </c>
      <c r="DQ38" s="88">
        <v>11406562</v>
      </c>
      <c r="DR38" s="88">
        <v>11456430</v>
      </c>
      <c r="DS38" s="115">
        <v>0</v>
      </c>
      <c r="DT38" s="88">
        <v>49868</v>
      </c>
      <c r="DU38" s="88">
        <v>49868</v>
      </c>
      <c r="DV38" s="88">
        <v>0</v>
      </c>
      <c r="DW38" s="88">
        <v>1193918</v>
      </c>
      <c r="DX38" s="88">
        <v>1008838</v>
      </c>
      <c r="DY38" s="88">
        <v>2368825</v>
      </c>
      <c r="DZ38" s="88">
        <v>1974931</v>
      </c>
      <c r="EA38" s="88">
        <v>1177650</v>
      </c>
      <c r="EB38" s="88">
        <v>7724162</v>
      </c>
      <c r="EC38" s="88">
        <v>7774030</v>
      </c>
      <c r="ED38" s="88">
        <v>0</v>
      </c>
      <c r="EE38" s="88">
        <v>0</v>
      </c>
      <c r="EF38" s="88">
        <v>0</v>
      </c>
      <c r="EG38" s="88">
        <v>57564</v>
      </c>
      <c r="EH38" s="88">
        <v>236320</v>
      </c>
      <c r="EI38" s="88">
        <v>540169</v>
      </c>
      <c r="EJ38" s="88">
        <v>522368</v>
      </c>
      <c r="EK38" s="88">
        <v>627331</v>
      </c>
      <c r="EL38" s="88">
        <v>289770</v>
      </c>
      <c r="EM38" s="88">
        <v>2273522</v>
      </c>
      <c r="EN38" s="88">
        <v>2273522</v>
      </c>
      <c r="EO38" s="88">
        <v>0</v>
      </c>
      <c r="EP38" s="88">
        <v>0</v>
      </c>
      <c r="EQ38" s="88">
        <v>0</v>
      </c>
      <c r="ER38" s="88">
        <v>0</v>
      </c>
      <c r="ES38" s="88">
        <v>57125</v>
      </c>
      <c r="ET38" s="88">
        <v>0</v>
      </c>
      <c r="EU38" s="88">
        <v>163897</v>
      </c>
      <c r="EV38" s="88">
        <v>802999</v>
      </c>
      <c r="EW38" s="88">
        <v>384857</v>
      </c>
      <c r="EX38" s="132">
        <v>1408878</v>
      </c>
      <c r="EY38" s="91">
        <v>1408878</v>
      </c>
      <c r="EZ38" s="115">
        <v>250200</v>
      </c>
      <c r="FA38" s="88">
        <v>78300</v>
      </c>
      <c r="FB38" s="88">
        <v>328500</v>
      </c>
      <c r="FC38" s="88">
        <v>273114</v>
      </c>
      <c r="FD38" s="88">
        <v>2805816</v>
      </c>
      <c r="FE38" s="88">
        <v>2941045</v>
      </c>
      <c r="FF38" s="88">
        <v>2836791</v>
      </c>
      <c r="FG38" s="88">
        <v>2713942</v>
      </c>
      <c r="FH38" s="88">
        <v>1767240</v>
      </c>
      <c r="FI38" s="88">
        <v>13337948</v>
      </c>
      <c r="FJ38" s="88">
        <v>13666448</v>
      </c>
      <c r="FK38" s="88">
        <v>16200</v>
      </c>
      <c r="FL38" s="88">
        <v>78300</v>
      </c>
      <c r="FM38" s="88">
        <v>94500</v>
      </c>
      <c r="FN38" s="88">
        <v>273114</v>
      </c>
      <c r="FO38" s="88">
        <v>2512107</v>
      </c>
      <c r="FP38" s="88">
        <v>2182689</v>
      </c>
      <c r="FQ38" s="88">
        <v>2658429</v>
      </c>
      <c r="FR38" s="88">
        <v>2544750</v>
      </c>
      <c r="FS38" s="88">
        <v>1739376</v>
      </c>
      <c r="FT38" s="88">
        <v>11910465</v>
      </c>
      <c r="FU38" s="88">
        <v>12004965</v>
      </c>
      <c r="FV38" s="88">
        <v>0</v>
      </c>
      <c r="FW38" s="88">
        <v>0</v>
      </c>
      <c r="FX38" s="88">
        <v>0</v>
      </c>
      <c r="FY38" s="88">
        <v>0</v>
      </c>
      <c r="FZ38" s="88">
        <v>77754</v>
      </c>
      <c r="GA38" s="88">
        <v>170208</v>
      </c>
      <c r="GB38" s="88">
        <v>26640</v>
      </c>
      <c r="GC38" s="88">
        <v>140086</v>
      </c>
      <c r="GD38" s="88">
        <v>27864</v>
      </c>
      <c r="GE38" s="88">
        <v>442552</v>
      </c>
      <c r="GF38" s="88">
        <v>442552</v>
      </c>
      <c r="GG38" s="88">
        <v>234000</v>
      </c>
      <c r="GH38" s="88">
        <v>0</v>
      </c>
      <c r="GI38" s="88">
        <v>234000</v>
      </c>
      <c r="GJ38" s="88">
        <v>0</v>
      </c>
      <c r="GK38" s="88">
        <v>215955</v>
      </c>
      <c r="GL38" s="88">
        <v>588148</v>
      </c>
      <c r="GM38" s="88">
        <v>151722</v>
      </c>
      <c r="GN38" s="88">
        <v>29106</v>
      </c>
      <c r="GO38" s="88">
        <v>0</v>
      </c>
      <c r="GP38" s="88">
        <v>984931</v>
      </c>
      <c r="GQ38" s="132">
        <v>1218931</v>
      </c>
      <c r="GR38" s="87">
        <v>55121</v>
      </c>
      <c r="GS38" s="88">
        <v>0</v>
      </c>
      <c r="GT38" s="88">
        <v>55121</v>
      </c>
      <c r="GU38" s="88">
        <v>808977</v>
      </c>
      <c r="GV38" s="88">
        <v>3082465</v>
      </c>
      <c r="GW38" s="88">
        <v>2273899</v>
      </c>
      <c r="GX38" s="88">
        <v>2809737</v>
      </c>
      <c r="GY38" s="88">
        <v>2426650</v>
      </c>
      <c r="GZ38" s="88">
        <v>1216077</v>
      </c>
      <c r="HA38" s="132">
        <v>12617805</v>
      </c>
      <c r="HB38" s="91">
        <v>12672926</v>
      </c>
      <c r="HC38" s="115">
        <v>129320</v>
      </c>
      <c r="HD38" s="88">
        <v>183910</v>
      </c>
      <c r="HE38" s="88">
        <v>313230</v>
      </c>
      <c r="HF38" s="88">
        <v>1859932</v>
      </c>
      <c r="HG38" s="88">
        <v>6191838</v>
      </c>
      <c r="HH38" s="88">
        <v>3148285</v>
      </c>
      <c r="HI38" s="88">
        <v>3418610</v>
      </c>
      <c r="HJ38" s="88">
        <v>2178432</v>
      </c>
      <c r="HK38" s="88">
        <v>1168474</v>
      </c>
      <c r="HL38" s="132">
        <v>17965571</v>
      </c>
      <c r="HM38" s="116">
        <v>18278801</v>
      </c>
    </row>
    <row r="39" spans="1:221" s="74" customFormat="1" ht="18" customHeight="1">
      <c r="A39" s="87" t="s">
        <v>44</v>
      </c>
      <c r="B39" s="115">
        <v>2134402</v>
      </c>
      <c r="C39" s="115">
        <v>5791739</v>
      </c>
      <c r="D39" s="115">
        <v>7926141</v>
      </c>
      <c r="E39" s="88">
        <v>13772924</v>
      </c>
      <c r="F39" s="88">
        <v>82509848</v>
      </c>
      <c r="G39" s="88">
        <v>67406152</v>
      </c>
      <c r="H39" s="88">
        <v>54536645</v>
      </c>
      <c r="I39" s="88">
        <v>42911054</v>
      </c>
      <c r="J39" s="88">
        <v>44535446</v>
      </c>
      <c r="K39" s="132">
        <v>305672069</v>
      </c>
      <c r="L39" s="91">
        <v>313598210</v>
      </c>
      <c r="M39" s="87">
        <v>1006316</v>
      </c>
      <c r="N39" s="88">
        <v>2267059</v>
      </c>
      <c r="O39" s="88">
        <v>3273375</v>
      </c>
      <c r="P39" s="88">
        <v>5330984</v>
      </c>
      <c r="Q39" s="88">
        <v>30727176</v>
      </c>
      <c r="R39" s="88">
        <v>23626981</v>
      </c>
      <c r="S39" s="88">
        <v>19844858</v>
      </c>
      <c r="T39" s="88">
        <v>14723885</v>
      </c>
      <c r="U39" s="88">
        <v>26864215</v>
      </c>
      <c r="V39" s="88">
        <v>121118099</v>
      </c>
      <c r="W39" s="88">
        <v>124391474</v>
      </c>
      <c r="X39" s="88">
        <v>943980</v>
      </c>
      <c r="Y39" s="88">
        <v>2000810</v>
      </c>
      <c r="Z39" s="88">
        <v>2944790</v>
      </c>
      <c r="AA39" s="88">
        <v>5026250</v>
      </c>
      <c r="AB39" s="88">
        <v>26391904</v>
      </c>
      <c r="AC39" s="88">
        <v>19134842</v>
      </c>
      <c r="AD39" s="88">
        <v>14792482</v>
      </c>
      <c r="AE39" s="88">
        <v>9678658</v>
      </c>
      <c r="AF39" s="88">
        <v>17161290</v>
      </c>
      <c r="AG39" s="88">
        <v>92185426</v>
      </c>
      <c r="AH39" s="88">
        <v>95130216</v>
      </c>
      <c r="AI39" s="88">
        <v>0</v>
      </c>
      <c r="AJ39" s="88">
        <v>57029</v>
      </c>
      <c r="AK39" s="88">
        <v>57029</v>
      </c>
      <c r="AL39" s="88">
        <v>0</v>
      </c>
      <c r="AM39" s="88">
        <v>83475</v>
      </c>
      <c r="AN39" s="88">
        <v>274275</v>
      </c>
      <c r="AO39" s="88">
        <v>892134</v>
      </c>
      <c r="AP39" s="88">
        <v>1535391</v>
      </c>
      <c r="AQ39" s="88">
        <v>3445457</v>
      </c>
      <c r="AR39" s="88">
        <v>6230732</v>
      </c>
      <c r="AS39" s="88">
        <v>6287761</v>
      </c>
      <c r="AT39" s="88">
        <v>62336</v>
      </c>
      <c r="AU39" s="88">
        <v>182400</v>
      </c>
      <c r="AV39" s="88">
        <v>244736</v>
      </c>
      <c r="AW39" s="88">
        <v>156414</v>
      </c>
      <c r="AX39" s="88">
        <v>3376079</v>
      </c>
      <c r="AY39" s="88">
        <v>3357300</v>
      </c>
      <c r="AZ39" s="88">
        <v>3187655</v>
      </c>
      <c r="BA39" s="88">
        <v>2670474</v>
      </c>
      <c r="BB39" s="88">
        <v>5476261</v>
      </c>
      <c r="BC39" s="88">
        <v>18224183</v>
      </c>
      <c r="BD39" s="88">
        <v>18468919</v>
      </c>
      <c r="BE39" s="88">
        <v>0</v>
      </c>
      <c r="BF39" s="88">
        <v>0</v>
      </c>
      <c r="BG39" s="88">
        <v>0</v>
      </c>
      <c r="BH39" s="88">
        <v>0</v>
      </c>
      <c r="BI39" s="88">
        <v>14148</v>
      </c>
      <c r="BJ39" s="88">
        <v>106814</v>
      </c>
      <c r="BK39" s="88">
        <v>160427</v>
      </c>
      <c r="BL39" s="88">
        <v>112882</v>
      </c>
      <c r="BM39" s="88">
        <v>57877</v>
      </c>
      <c r="BN39" s="88">
        <v>452148</v>
      </c>
      <c r="BO39" s="88">
        <v>452148</v>
      </c>
      <c r="BP39" s="88">
        <v>0</v>
      </c>
      <c r="BQ39" s="88">
        <v>26820</v>
      </c>
      <c r="BR39" s="88">
        <v>26820</v>
      </c>
      <c r="BS39" s="88">
        <v>148320</v>
      </c>
      <c r="BT39" s="88">
        <v>861570</v>
      </c>
      <c r="BU39" s="88">
        <v>753750</v>
      </c>
      <c r="BV39" s="88">
        <v>812160</v>
      </c>
      <c r="BW39" s="88">
        <v>726480</v>
      </c>
      <c r="BX39" s="88">
        <v>723330</v>
      </c>
      <c r="BY39" s="88">
        <v>4025610</v>
      </c>
      <c r="BZ39" s="88">
        <v>4052430</v>
      </c>
      <c r="CA39" s="88">
        <v>334184</v>
      </c>
      <c r="CB39" s="88">
        <v>1670157</v>
      </c>
      <c r="CC39" s="88">
        <v>2004341</v>
      </c>
      <c r="CD39" s="88">
        <v>2279850</v>
      </c>
      <c r="CE39" s="88">
        <v>19570713</v>
      </c>
      <c r="CF39" s="88">
        <v>17720263</v>
      </c>
      <c r="CG39" s="88">
        <v>12073353</v>
      </c>
      <c r="CH39" s="88">
        <v>6874370</v>
      </c>
      <c r="CI39" s="88">
        <v>2927684</v>
      </c>
      <c r="CJ39" s="88">
        <v>61446233</v>
      </c>
      <c r="CK39" s="88">
        <v>63450574</v>
      </c>
      <c r="CL39" s="88">
        <v>334184</v>
      </c>
      <c r="CM39" s="88">
        <v>1438633</v>
      </c>
      <c r="CN39" s="88">
        <v>1772817</v>
      </c>
      <c r="CO39" s="88">
        <v>2120838</v>
      </c>
      <c r="CP39" s="88">
        <v>14920003</v>
      </c>
      <c r="CQ39" s="88">
        <v>11777742</v>
      </c>
      <c r="CR39" s="88">
        <v>8829992</v>
      </c>
      <c r="CS39" s="88">
        <v>5082862</v>
      </c>
      <c r="CT39" s="88">
        <v>2062698</v>
      </c>
      <c r="CU39" s="88">
        <v>44794135</v>
      </c>
      <c r="CV39" s="88">
        <v>46566952</v>
      </c>
      <c r="CW39" s="88">
        <v>0</v>
      </c>
      <c r="CX39" s="88">
        <v>231524</v>
      </c>
      <c r="CY39" s="88">
        <v>231524</v>
      </c>
      <c r="CZ39" s="88">
        <v>159012</v>
      </c>
      <c r="DA39" s="88">
        <v>4650710</v>
      </c>
      <c r="DB39" s="88">
        <v>5942521</v>
      </c>
      <c r="DC39" s="88">
        <v>3243361</v>
      </c>
      <c r="DD39" s="88">
        <v>1791508</v>
      </c>
      <c r="DE39" s="88">
        <v>864986</v>
      </c>
      <c r="DF39" s="88">
        <v>16652098</v>
      </c>
      <c r="DG39" s="91">
        <v>16883622</v>
      </c>
      <c r="DH39" s="115">
        <v>0</v>
      </c>
      <c r="DI39" s="88">
        <v>26619</v>
      </c>
      <c r="DJ39" s="88">
        <v>26619</v>
      </c>
      <c r="DK39" s="88">
        <v>41875</v>
      </c>
      <c r="DL39" s="88">
        <v>1449548</v>
      </c>
      <c r="DM39" s="88">
        <v>3027689</v>
      </c>
      <c r="DN39" s="88">
        <v>3706979</v>
      </c>
      <c r="DO39" s="88">
        <v>4100872</v>
      </c>
      <c r="DP39" s="88">
        <v>3297416</v>
      </c>
      <c r="DQ39" s="88">
        <v>15624379</v>
      </c>
      <c r="DR39" s="88">
        <v>15650998</v>
      </c>
      <c r="DS39" s="115">
        <v>0</v>
      </c>
      <c r="DT39" s="88">
        <v>26619</v>
      </c>
      <c r="DU39" s="88">
        <v>26619</v>
      </c>
      <c r="DV39" s="88">
        <v>41875</v>
      </c>
      <c r="DW39" s="88">
        <v>1093453</v>
      </c>
      <c r="DX39" s="88">
        <v>2249676</v>
      </c>
      <c r="DY39" s="88">
        <v>3166320</v>
      </c>
      <c r="DZ39" s="88">
        <v>3992990</v>
      </c>
      <c r="EA39" s="88">
        <v>2625815</v>
      </c>
      <c r="EB39" s="88">
        <v>13170129</v>
      </c>
      <c r="EC39" s="88">
        <v>13196748</v>
      </c>
      <c r="ED39" s="88">
        <v>0</v>
      </c>
      <c r="EE39" s="88">
        <v>0</v>
      </c>
      <c r="EF39" s="88">
        <v>0</v>
      </c>
      <c r="EG39" s="88">
        <v>0</v>
      </c>
      <c r="EH39" s="88">
        <v>356095</v>
      </c>
      <c r="EI39" s="88">
        <v>778013</v>
      </c>
      <c r="EJ39" s="88">
        <v>540659</v>
      </c>
      <c r="EK39" s="88">
        <v>107882</v>
      </c>
      <c r="EL39" s="88">
        <v>671601</v>
      </c>
      <c r="EM39" s="88">
        <v>2454250</v>
      </c>
      <c r="EN39" s="88">
        <v>2454250</v>
      </c>
      <c r="EO39" s="88">
        <v>0</v>
      </c>
      <c r="EP39" s="88">
        <v>0</v>
      </c>
      <c r="EQ39" s="88">
        <v>0</v>
      </c>
      <c r="ER39" s="88">
        <v>0</v>
      </c>
      <c r="ES39" s="88">
        <v>0</v>
      </c>
      <c r="ET39" s="88">
        <v>0</v>
      </c>
      <c r="EU39" s="88">
        <v>0</v>
      </c>
      <c r="EV39" s="88">
        <v>0</v>
      </c>
      <c r="EW39" s="88">
        <v>0</v>
      </c>
      <c r="EX39" s="132">
        <v>0</v>
      </c>
      <c r="EY39" s="91">
        <v>0</v>
      </c>
      <c r="EZ39" s="115">
        <v>61650</v>
      </c>
      <c r="FA39" s="88">
        <v>447930</v>
      </c>
      <c r="FB39" s="88">
        <v>509580</v>
      </c>
      <c r="FC39" s="88">
        <v>728712</v>
      </c>
      <c r="FD39" s="88">
        <v>4590216</v>
      </c>
      <c r="FE39" s="88">
        <v>4998555</v>
      </c>
      <c r="FF39" s="88">
        <v>4156290</v>
      </c>
      <c r="FG39" s="88">
        <v>3029697</v>
      </c>
      <c r="FH39" s="88">
        <v>3597885</v>
      </c>
      <c r="FI39" s="88">
        <v>21101355</v>
      </c>
      <c r="FJ39" s="88">
        <v>21610935</v>
      </c>
      <c r="FK39" s="88">
        <v>61650</v>
      </c>
      <c r="FL39" s="88">
        <v>447930</v>
      </c>
      <c r="FM39" s="88">
        <v>509580</v>
      </c>
      <c r="FN39" s="88">
        <v>728712</v>
      </c>
      <c r="FO39" s="88">
        <v>4590216</v>
      </c>
      <c r="FP39" s="88">
        <v>4998555</v>
      </c>
      <c r="FQ39" s="88">
        <v>4156290</v>
      </c>
      <c r="FR39" s="88">
        <v>3029697</v>
      </c>
      <c r="FS39" s="88">
        <v>3597885</v>
      </c>
      <c r="FT39" s="88">
        <v>21101355</v>
      </c>
      <c r="FU39" s="88">
        <v>21610935</v>
      </c>
      <c r="FV39" s="88">
        <v>0</v>
      </c>
      <c r="FW39" s="88">
        <v>0</v>
      </c>
      <c r="FX39" s="88">
        <v>0</v>
      </c>
      <c r="FY39" s="88">
        <v>0</v>
      </c>
      <c r="FZ39" s="88">
        <v>0</v>
      </c>
      <c r="GA39" s="88">
        <v>0</v>
      </c>
      <c r="GB39" s="88">
        <v>0</v>
      </c>
      <c r="GC39" s="88">
        <v>0</v>
      </c>
      <c r="GD39" s="88">
        <v>0</v>
      </c>
      <c r="GE39" s="88">
        <v>0</v>
      </c>
      <c r="GF39" s="88">
        <v>0</v>
      </c>
      <c r="GG39" s="88">
        <v>0</v>
      </c>
      <c r="GH39" s="88">
        <v>0</v>
      </c>
      <c r="GI39" s="88">
        <v>0</v>
      </c>
      <c r="GJ39" s="88">
        <v>0</v>
      </c>
      <c r="GK39" s="88">
        <v>0</v>
      </c>
      <c r="GL39" s="88">
        <v>0</v>
      </c>
      <c r="GM39" s="88">
        <v>0</v>
      </c>
      <c r="GN39" s="88">
        <v>0</v>
      </c>
      <c r="GO39" s="88">
        <v>0</v>
      </c>
      <c r="GP39" s="88">
        <v>0</v>
      </c>
      <c r="GQ39" s="132">
        <v>0</v>
      </c>
      <c r="GR39" s="87">
        <v>254192</v>
      </c>
      <c r="GS39" s="88">
        <v>586034</v>
      </c>
      <c r="GT39" s="88">
        <v>840226</v>
      </c>
      <c r="GU39" s="88">
        <v>1538302</v>
      </c>
      <c r="GV39" s="88">
        <v>13250222</v>
      </c>
      <c r="GW39" s="88">
        <v>11453051</v>
      </c>
      <c r="GX39" s="88">
        <v>9696144</v>
      </c>
      <c r="GY39" s="88">
        <v>11608139</v>
      </c>
      <c r="GZ39" s="88">
        <v>5335708</v>
      </c>
      <c r="HA39" s="132">
        <v>52881566</v>
      </c>
      <c r="HB39" s="91">
        <v>53721792</v>
      </c>
      <c r="HC39" s="115">
        <v>478060</v>
      </c>
      <c r="HD39" s="88">
        <v>793940</v>
      </c>
      <c r="HE39" s="88">
        <v>1272000</v>
      </c>
      <c r="HF39" s="88">
        <v>3853201</v>
      </c>
      <c r="HG39" s="88">
        <v>12921973</v>
      </c>
      <c r="HH39" s="88">
        <v>6579613</v>
      </c>
      <c r="HI39" s="88">
        <v>5059021</v>
      </c>
      <c r="HJ39" s="88">
        <v>2574091</v>
      </c>
      <c r="HK39" s="88">
        <v>2512538</v>
      </c>
      <c r="HL39" s="132">
        <v>33500437</v>
      </c>
      <c r="HM39" s="116">
        <v>34772437</v>
      </c>
    </row>
    <row r="40" spans="1:221" s="74" customFormat="1" ht="18" customHeight="1">
      <c r="A40" s="87" t="s">
        <v>45</v>
      </c>
      <c r="B40" s="115">
        <v>3693605</v>
      </c>
      <c r="C40" s="115">
        <v>8433288</v>
      </c>
      <c r="D40" s="115">
        <v>12126893</v>
      </c>
      <c r="E40" s="88">
        <v>17885645</v>
      </c>
      <c r="F40" s="88">
        <v>182506712</v>
      </c>
      <c r="G40" s="88">
        <v>134757584</v>
      </c>
      <c r="H40" s="88">
        <v>130104264</v>
      </c>
      <c r="I40" s="88">
        <v>115697709</v>
      </c>
      <c r="J40" s="88">
        <v>117674264</v>
      </c>
      <c r="K40" s="132">
        <v>698626178</v>
      </c>
      <c r="L40" s="91">
        <v>710753071</v>
      </c>
      <c r="M40" s="87">
        <v>1617763</v>
      </c>
      <c r="N40" s="88">
        <v>2989320</v>
      </c>
      <c r="O40" s="88">
        <v>4607083</v>
      </c>
      <c r="P40" s="88">
        <v>5995669</v>
      </c>
      <c r="Q40" s="88">
        <v>61767791</v>
      </c>
      <c r="R40" s="88">
        <v>42708914</v>
      </c>
      <c r="S40" s="88">
        <v>40518552</v>
      </c>
      <c r="T40" s="88">
        <v>41951883</v>
      </c>
      <c r="U40" s="88">
        <v>60132558</v>
      </c>
      <c r="V40" s="88">
        <v>253075367</v>
      </c>
      <c r="W40" s="88">
        <v>257682450</v>
      </c>
      <c r="X40" s="88">
        <v>1547330</v>
      </c>
      <c r="Y40" s="88">
        <v>2732070</v>
      </c>
      <c r="Z40" s="88">
        <v>4279400</v>
      </c>
      <c r="AA40" s="88">
        <v>5781004</v>
      </c>
      <c r="AB40" s="88">
        <v>54888330</v>
      </c>
      <c r="AC40" s="88">
        <v>35010629</v>
      </c>
      <c r="AD40" s="88">
        <v>31568229</v>
      </c>
      <c r="AE40" s="88">
        <v>30732904</v>
      </c>
      <c r="AF40" s="88">
        <v>38111763</v>
      </c>
      <c r="AG40" s="88">
        <v>196092859</v>
      </c>
      <c r="AH40" s="88">
        <v>200372259</v>
      </c>
      <c r="AI40" s="88">
        <v>0</v>
      </c>
      <c r="AJ40" s="88">
        <v>40735</v>
      </c>
      <c r="AK40" s="88">
        <v>40735</v>
      </c>
      <c r="AL40" s="88">
        <v>0</v>
      </c>
      <c r="AM40" s="88">
        <v>166950</v>
      </c>
      <c r="AN40" s="88">
        <v>500850</v>
      </c>
      <c r="AO40" s="88">
        <v>1293102</v>
      </c>
      <c r="AP40" s="88">
        <v>3091119</v>
      </c>
      <c r="AQ40" s="88">
        <v>8120211</v>
      </c>
      <c r="AR40" s="88">
        <v>13172232</v>
      </c>
      <c r="AS40" s="88">
        <v>13212967</v>
      </c>
      <c r="AT40" s="88">
        <v>23493</v>
      </c>
      <c r="AU40" s="88">
        <v>189515</v>
      </c>
      <c r="AV40" s="88">
        <v>213008</v>
      </c>
      <c r="AW40" s="88">
        <v>146715</v>
      </c>
      <c r="AX40" s="88">
        <v>4794014</v>
      </c>
      <c r="AY40" s="88">
        <v>5666687</v>
      </c>
      <c r="AZ40" s="88">
        <v>5496099</v>
      </c>
      <c r="BA40" s="88">
        <v>6014718</v>
      </c>
      <c r="BB40" s="88">
        <v>11527239</v>
      </c>
      <c r="BC40" s="88">
        <v>33645472</v>
      </c>
      <c r="BD40" s="88">
        <v>33858480</v>
      </c>
      <c r="BE40" s="88">
        <v>34070</v>
      </c>
      <c r="BF40" s="88">
        <v>0</v>
      </c>
      <c r="BG40" s="88">
        <v>34070</v>
      </c>
      <c r="BH40" s="88">
        <v>0</v>
      </c>
      <c r="BI40" s="88">
        <v>38937</v>
      </c>
      <c r="BJ40" s="88">
        <v>19468</v>
      </c>
      <c r="BK40" s="88">
        <v>51972</v>
      </c>
      <c r="BL40" s="88">
        <v>106682</v>
      </c>
      <c r="BM40" s="88">
        <v>106515</v>
      </c>
      <c r="BN40" s="88">
        <v>323574</v>
      </c>
      <c r="BO40" s="88">
        <v>357644</v>
      </c>
      <c r="BP40" s="88">
        <v>12870</v>
      </c>
      <c r="BQ40" s="88">
        <v>27000</v>
      </c>
      <c r="BR40" s="88">
        <v>39870</v>
      </c>
      <c r="BS40" s="88">
        <v>67950</v>
      </c>
      <c r="BT40" s="88">
        <v>1879560</v>
      </c>
      <c r="BU40" s="88">
        <v>1511280</v>
      </c>
      <c r="BV40" s="88">
        <v>2109150</v>
      </c>
      <c r="BW40" s="88">
        <v>2006460</v>
      </c>
      <c r="BX40" s="88">
        <v>2266830</v>
      </c>
      <c r="BY40" s="88">
        <v>9841230</v>
      </c>
      <c r="BZ40" s="88">
        <v>9881100</v>
      </c>
      <c r="CA40" s="88">
        <v>668138</v>
      </c>
      <c r="CB40" s="88">
        <v>3195313</v>
      </c>
      <c r="CC40" s="88">
        <v>3863451</v>
      </c>
      <c r="CD40" s="88">
        <v>4328414</v>
      </c>
      <c r="CE40" s="88">
        <v>52966804</v>
      </c>
      <c r="CF40" s="88">
        <v>48838624</v>
      </c>
      <c r="CG40" s="88">
        <v>40318461</v>
      </c>
      <c r="CH40" s="88">
        <v>26297266</v>
      </c>
      <c r="CI40" s="88">
        <v>16880229</v>
      </c>
      <c r="CJ40" s="88">
        <v>189629798</v>
      </c>
      <c r="CK40" s="88">
        <v>193493249</v>
      </c>
      <c r="CL40" s="88">
        <v>570478</v>
      </c>
      <c r="CM40" s="88">
        <v>3006291</v>
      </c>
      <c r="CN40" s="88">
        <v>3576769</v>
      </c>
      <c r="CO40" s="88">
        <v>4158131</v>
      </c>
      <c r="CP40" s="88">
        <v>48128562</v>
      </c>
      <c r="CQ40" s="88">
        <v>43572670</v>
      </c>
      <c r="CR40" s="88">
        <v>34824171</v>
      </c>
      <c r="CS40" s="88">
        <v>23637018</v>
      </c>
      <c r="CT40" s="88">
        <v>13781851</v>
      </c>
      <c r="CU40" s="88">
        <v>168102403</v>
      </c>
      <c r="CV40" s="88">
        <v>171679172</v>
      </c>
      <c r="CW40" s="88">
        <v>97660</v>
      </c>
      <c r="CX40" s="88">
        <v>189022</v>
      </c>
      <c r="CY40" s="88">
        <v>286682</v>
      </c>
      <c r="CZ40" s="88">
        <v>170283</v>
      </c>
      <c r="DA40" s="88">
        <v>4838242</v>
      </c>
      <c r="DB40" s="88">
        <v>5265954</v>
      </c>
      <c r="DC40" s="88">
        <v>5494290</v>
      </c>
      <c r="DD40" s="88">
        <v>2660248</v>
      </c>
      <c r="DE40" s="88">
        <v>3098378</v>
      </c>
      <c r="DF40" s="88">
        <v>21527395</v>
      </c>
      <c r="DG40" s="91">
        <v>21814077</v>
      </c>
      <c r="DH40" s="115">
        <v>0</v>
      </c>
      <c r="DI40" s="88">
        <v>16482</v>
      </c>
      <c r="DJ40" s="88">
        <v>16482</v>
      </c>
      <c r="DK40" s="88">
        <v>24269</v>
      </c>
      <c r="DL40" s="88">
        <v>5008892</v>
      </c>
      <c r="DM40" s="88">
        <v>9934235</v>
      </c>
      <c r="DN40" s="88">
        <v>13119496</v>
      </c>
      <c r="DO40" s="88">
        <v>14751972</v>
      </c>
      <c r="DP40" s="88">
        <v>15298383</v>
      </c>
      <c r="DQ40" s="88">
        <v>58137247</v>
      </c>
      <c r="DR40" s="88">
        <v>58153729</v>
      </c>
      <c r="DS40" s="115">
        <v>0</v>
      </c>
      <c r="DT40" s="88">
        <v>16482</v>
      </c>
      <c r="DU40" s="88">
        <v>16482</v>
      </c>
      <c r="DV40" s="88">
        <v>24269</v>
      </c>
      <c r="DW40" s="88">
        <v>4441378</v>
      </c>
      <c r="DX40" s="88">
        <v>9237761</v>
      </c>
      <c r="DY40" s="88">
        <v>12102184</v>
      </c>
      <c r="DZ40" s="88">
        <v>13665914</v>
      </c>
      <c r="EA40" s="88">
        <v>13603812</v>
      </c>
      <c r="EB40" s="88">
        <v>53075318</v>
      </c>
      <c r="EC40" s="88">
        <v>53091800</v>
      </c>
      <c r="ED40" s="88">
        <v>0</v>
      </c>
      <c r="EE40" s="88">
        <v>0</v>
      </c>
      <c r="EF40" s="88">
        <v>0</v>
      </c>
      <c r="EG40" s="88">
        <v>0</v>
      </c>
      <c r="EH40" s="88">
        <v>567514</v>
      </c>
      <c r="EI40" s="88">
        <v>696474</v>
      </c>
      <c r="EJ40" s="88">
        <v>1017312</v>
      </c>
      <c r="EK40" s="88">
        <v>1086058</v>
      </c>
      <c r="EL40" s="88">
        <v>1694571</v>
      </c>
      <c r="EM40" s="88">
        <v>5061929</v>
      </c>
      <c r="EN40" s="88">
        <v>5061929</v>
      </c>
      <c r="EO40" s="88">
        <v>0</v>
      </c>
      <c r="EP40" s="88">
        <v>0</v>
      </c>
      <c r="EQ40" s="88">
        <v>0</v>
      </c>
      <c r="ER40" s="88">
        <v>0</v>
      </c>
      <c r="ES40" s="88">
        <v>0</v>
      </c>
      <c r="ET40" s="88">
        <v>0</v>
      </c>
      <c r="EU40" s="88">
        <v>0</v>
      </c>
      <c r="EV40" s="88">
        <v>0</v>
      </c>
      <c r="EW40" s="88">
        <v>0</v>
      </c>
      <c r="EX40" s="132">
        <v>0</v>
      </c>
      <c r="EY40" s="91">
        <v>0</v>
      </c>
      <c r="EZ40" s="115">
        <v>295452</v>
      </c>
      <c r="FA40" s="88">
        <v>449172</v>
      </c>
      <c r="FB40" s="88">
        <v>744624</v>
      </c>
      <c r="FC40" s="88">
        <v>1045764</v>
      </c>
      <c r="FD40" s="88">
        <v>15908156</v>
      </c>
      <c r="FE40" s="88">
        <v>10298286</v>
      </c>
      <c r="FF40" s="88">
        <v>9089507</v>
      </c>
      <c r="FG40" s="88">
        <v>8647198</v>
      </c>
      <c r="FH40" s="88">
        <v>8687422</v>
      </c>
      <c r="FI40" s="88">
        <v>53676333</v>
      </c>
      <c r="FJ40" s="88">
        <v>54420957</v>
      </c>
      <c r="FK40" s="88">
        <v>295452</v>
      </c>
      <c r="FL40" s="88">
        <v>434052</v>
      </c>
      <c r="FM40" s="88">
        <v>729504</v>
      </c>
      <c r="FN40" s="88">
        <v>653634</v>
      </c>
      <c r="FO40" s="88">
        <v>9530730</v>
      </c>
      <c r="FP40" s="88">
        <v>7558659</v>
      </c>
      <c r="FQ40" s="88">
        <v>7114887</v>
      </c>
      <c r="FR40" s="88">
        <v>7119918</v>
      </c>
      <c r="FS40" s="88">
        <v>8339184</v>
      </c>
      <c r="FT40" s="88">
        <v>40317012</v>
      </c>
      <c r="FU40" s="88">
        <v>41046516</v>
      </c>
      <c r="FV40" s="88">
        <v>0</v>
      </c>
      <c r="FW40" s="88">
        <v>15120</v>
      </c>
      <c r="FX40" s="88">
        <v>15120</v>
      </c>
      <c r="FY40" s="88">
        <v>88830</v>
      </c>
      <c r="FZ40" s="88">
        <v>590058</v>
      </c>
      <c r="GA40" s="88">
        <v>870768</v>
      </c>
      <c r="GB40" s="88">
        <v>589567</v>
      </c>
      <c r="GC40" s="88">
        <v>727749</v>
      </c>
      <c r="GD40" s="88">
        <v>159120</v>
      </c>
      <c r="GE40" s="88">
        <v>3026092</v>
      </c>
      <c r="GF40" s="88">
        <v>3041212</v>
      </c>
      <c r="GG40" s="88">
        <v>0</v>
      </c>
      <c r="GH40" s="88">
        <v>0</v>
      </c>
      <c r="GI40" s="88">
        <v>0</v>
      </c>
      <c r="GJ40" s="88">
        <v>303300</v>
      </c>
      <c r="GK40" s="88">
        <v>5787368</v>
      </c>
      <c r="GL40" s="88">
        <v>1868859</v>
      </c>
      <c r="GM40" s="88">
        <v>1385053</v>
      </c>
      <c r="GN40" s="88">
        <v>799531</v>
      </c>
      <c r="GO40" s="88">
        <v>189118</v>
      </c>
      <c r="GP40" s="88">
        <v>10333229</v>
      </c>
      <c r="GQ40" s="132">
        <v>10333229</v>
      </c>
      <c r="GR40" s="87">
        <v>393042</v>
      </c>
      <c r="GS40" s="88">
        <v>537501</v>
      </c>
      <c r="GT40" s="88">
        <v>930543</v>
      </c>
      <c r="GU40" s="88">
        <v>2000404</v>
      </c>
      <c r="GV40" s="88">
        <v>19046657</v>
      </c>
      <c r="GW40" s="88">
        <v>9902389</v>
      </c>
      <c r="GX40" s="88">
        <v>15458976</v>
      </c>
      <c r="GY40" s="88">
        <v>16173467</v>
      </c>
      <c r="GZ40" s="88">
        <v>10037340</v>
      </c>
      <c r="HA40" s="132">
        <v>72619233</v>
      </c>
      <c r="HB40" s="91">
        <v>73549776</v>
      </c>
      <c r="HC40" s="115">
        <v>719210</v>
      </c>
      <c r="HD40" s="88">
        <v>1245500</v>
      </c>
      <c r="HE40" s="88">
        <v>1964710</v>
      </c>
      <c r="HF40" s="88">
        <v>4491125</v>
      </c>
      <c r="HG40" s="88">
        <v>27808412</v>
      </c>
      <c r="HH40" s="88">
        <v>13075136</v>
      </c>
      <c r="HI40" s="88">
        <v>11599272</v>
      </c>
      <c r="HJ40" s="88">
        <v>7875923</v>
      </c>
      <c r="HK40" s="88">
        <v>6638332</v>
      </c>
      <c r="HL40" s="132">
        <v>71488200</v>
      </c>
      <c r="HM40" s="116">
        <v>73452910</v>
      </c>
    </row>
    <row r="41" spans="1:221" s="74" customFormat="1" ht="18" customHeight="1">
      <c r="A41" s="87" t="s">
        <v>46</v>
      </c>
      <c r="B41" s="115">
        <v>1464715</v>
      </c>
      <c r="C41" s="115">
        <v>1207531</v>
      </c>
      <c r="D41" s="115">
        <v>2672246</v>
      </c>
      <c r="E41" s="88">
        <v>9942733</v>
      </c>
      <c r="F41" s="88">
        <v>52257455</v>
      </c>
      <c r="G41" s="88">
        <v>34336513</v>
      </c>
      <c r="H41" s="88">
        <v>26552319</v>
      </c>
      <c r="I41" s="88">
        <v>32734602</v>
      </c>
      <c r="J41" s="88">
        <v>21716447</v>
      </c>
      <c r="K41" s="132">
        <v>177540069</v>
      </c>
      <c r="L41" s="91">
        <v>180212315</v>
      </c>
      <c r="M41" s="87">
        <v>584072</v>
      </c>
      <c r="N41" s="88">
        <v>318673</v>
      </c>
      <c r="O41" s="88">
        <v>902745</v>
      </c>
      <c r="P41" s="88">
        <v>3855495</v>
      </c>
      <c r="Q41" s="88">
        <v>18022263</v>
      </c>
      <c r="R41" s="88">
        <v>12592409</v>
      </c>
      <c r="S41" s="88">
        <v>7749090</v>
      </c>
      <c r="T41" s="88">
        <v>11298889</v>
      </c>
      <c r="U41" s="88">
        <v>12062996</v>
      </c>
      <c r="V41" s="88">
        <v>65581142</v>
      </c>
      <c r="W41" s="88">
        <v>66483887</v>
      </c>
      <c r="X41" s="88">
        <v>551914</v>
      </c>
      <c r="Y41" s="88">
        <v>285467</v>
      </c>
      <c r="Z41" s="88">
        <v>837381</v>
      </c>
      <c r="AA41" s="88">
        <v>3633748</v>
      </c>
      <c r="AB41" s="88">
        <v>15858320</v>
      </c>
      <c r="AC41" s="88">
        <v>10362779</v>
      </c>
      <c r="AD41" s="88">
        <v>6258457</v>
      </c>
      <c r="AE41" s="88">
        <v>8258047</v>
      </c>
      <c r="AF41" s="88">
        <v>7552226</v>
      </c>
      <c r="AG41" s="88">
        <v>51923577</v>
      </c>
      <c r="AH41" s="88">
        <v>52760958</v>
      </c>
      <c r="AI41" s="88">
        <v>0</v>
      </c>
      <c r="AJ41" s="88">
        <v>0</v>
      </c>
      <c r="AK41" s="88">
        <v>0</v>
      </c>
      <c r="AL41" s="88">
        <v>0</v>
      </c>
      <c r="AM41" s="88">
        <v>47700</v>
      </c>
      <c r="AN41" s="88">
        <v>95400</v>
      </c>
      <c r="AO41" s="88">
        <v>381600</v>
      </c>
      <c r="AP41" s="88">
        <v>1149569</v>
      </c>
      <c r="AQ41" s="88">
        <v>2476822</v>
      </c>
      <c r="AR41" s="88">
        <v>4151091</v>
      </c>
      <c r="AS41" s="88">
        <v>4151091</v>
      </c>
      <c r="AT41" s="88">
        <v>10108</v>
      </c>
      <c r="AU41" s="88">
        <v>23306</v>
      </c>
      <c r="AV41" s="88">
        <v>33414</v>
      </c>
      <c r="AW41" s="88">
        <v>168197</v>
      </c>
      <c r="AX41" s="88">
        <v>1615282</v>
      </c>
      <c r="AY41" s="88">
        <v>1624110</v>
      </c>
      <c r="AZ41" s="88">
        <v>710873</v>
      </c>
      <c r="BA41" s="88">
        <v>1334872</v>
      </c>
      <c r="BB41" s="88">
        <v>1547075</v>
      </c>
      <c r="BC41" s="88">
        <v>7000409</v>
      </c>
      <c r="BD41" s="88">
        <v>7033823</v>
      </c>
      <c r="BE41" s="88">
        <v>0</v>
      </c>
      <c r="BF41" s="88">
        <v>0</v>
      </c>
      <c r="BG41" s="88">
        <v>0</v>
      </c>
      <c r="BH41" s="88">
        <v>0</v>
      </c>
      <c r="BI41" s="88">
        <v>14601</v>
      </c>
      <c r="BJ41" s="88">
        <v>0</v>
      </c>
      <c r="BK41" s="88">
        <v>0</v>
      </c>
      <c r="BL41" s="88">
        <v>14601</v>
      </c>
      <c r="BM41" s="88">
        <v>43803</v>
      </c>
      <c r="BN41" s="88">
        <v>73005</v>
      </c>
      <c r="BO41" s="88">
        <v>73005</v>
      </c>
      <c r="BP41" s="88">
        <v>22050</v>
      </c>
      <c r="BQ41" s="88">
        <v>9900</v>
      </c>
      <c r="BR41" s="88">
        <v>31950</v>
      </c>
      <c r="BS41" s="88">
        <v>53550</v>
      </c>
      <c r="BT41" s="88">
        <v>486360</v>
      </c>
      <c r="BU41" s="88">
        <v>510120</v>
      </c>
      <c r="BV41" s="88">
        <v>398160</v>
      </c>
      <c r="BW41" s="88">
        <v>541800</v>
      </c>
      <c r="BX41" s="88">
        <v>443070</v>
      </c>
      <c r="BY41" s="88">
        <v>2433060</v>
      </c>
      <c r="BZ41" s="88">
        <v>2465010</v>
      </c>
      <c r="CA41" s="88">
        <v>400383</v>
      </c>
      <c r="CB41" s="88">
        <v>311183</v>
      </c>
      <c r="CC41" s="88">
        <v>711566</v>
      </c>
      <c r="CD41" s="88">
        <v>2360273</v>
      </c>
      <c r="CE41" s="88">
        <v>14193825</v>
      </c>
      <c r="CF41" s="88">
        <v>9934330</v>
      </c>
      <c r="CG41" s="88">
        <v>6035933</v>
      </c>
      <c r="CH41" s="88">
        <v>6344282</v>
      </c>
      <c r="CI41" s="88">
        <v>1217664</v>
      </c>
      <c r="CJ41" s="88">
        <v>40086307</v>
      </c>
      <c r="CK41" s="88">
        <v>40797873</v>
      </c>
      <c r="CL41" s="88">
        <v>300617</v>
      </c>
      <c r="CM41" s="88">
        <v>215619</v>
      </c>
      <c r="CN41" s="88">
        <v>516236</v>
      </c>
      <c r="CO41" s="88">
        <v>2143937</v>
      </c>
      <c r="CP41" s="88">
        <v>10955933</v>
      </c>
      <c r="CQ41" s="88">
        <v>7805211</v>
      </c>
      <c r="CR41" s="88">
        <v>4040167</v>
      </c>
      <c r="CS41" s="88">
        <v>4602553</v>
      </c>
      <c r="CT41" s="88">
        <v>668594</v>
      </c>
      <c r="CU41" s="88">
        <v>30216395</v>
      </c>
      <c r="CV41" s="88">
        <v>30732631</v>
      </c>
      <c r="CW41" s="88">
        <v>99766</v>
      </c>
      <c r="CX41" s="88">
        <v>95564</v>
      </c>
      <c r="CY41" s="88">
        <v>195330</v>
      </c>
      <c r="CZ41" s="88">
        <v>216336</v>
      </c>
      <c r="DA41" s="88">
        <v>3237892</v>
      </c>
      <c r="DB41" s="88">
        <v>2129119</v>
      </c>
      <c r="DC41" s="88">
        <v>1995766</v>
      </c>
      <c r="DD41" s="88">
        <v>1741729</v>
      </c>
      <c r="DE41" s="88">
        <v>549070</v>
      </c>
      <c r="DF41" s="88">
        <v>9869912</v>
      </c>
      <c r="DG41" s="91">
        <v>10065242</v>
      </c>
      <c r="DH41" s="115">
        <v>0</v>
      </c>
      <c r="DI41" s="88">
        <v>0</v>
      </c>
      <c r="DJ41" s="88">
        <v>0</v>
      </c>
      <c r="DK41" s="88">
        <v>0</v>
      </c>
      <c r="DL41" s="88">
        <v>1243620</v>
      </c>
      <c r="DM41" s="88">
        <v>1545570</v>
      </c>
      <c r="DN41" s="88">
        <v>3343526</v>
      </c>
      <c r="DO41" s="88">
        <v>3105699</v>
      </c>
      <c r="DP41" s="88">
        <v>1399367</v>
      </c>
      <c r="DQ41" s="88">
        <v>10637782</v>
      </c>
      <c r="DR41" s="88">
        <v>10637782</v>
      </c>
      <c r="DS41" s="115">
        <v>0</v>
      </c>
      <c r="DT41" s="88">
        <v>0</v>
      </c>
      <c r="DU41" s="88">
        <v>0</v>
      </c>
      <c r="DV41" s="88">
        <v>0</v>
      </c>
      <c r="DW41" s="88">
        <v>887067</v>
      </c>
      <c r="DX41" s="88">
        <v>1044880</v>
      </c>
      <c r="DY41" s="88">
        <v>2744182</v>
      </c>
      <c r="DZ41" s="88">
        <v>1944545</v>
      </c>
      <c r="EA41" s="88">
        <v>722240</v>
      </c>
      <c r="EB41" s="88">
        <v>7342914</v>
      </c>
      <c r="EC41" s="88">
        <v>7342914</v>
      </c>
      <c r="ED41" s="88">
        <v>0</v>
      </c>
      <c r="EE41" s="88">
        <v>0</v>
      </c>
      <c r="EF41" s="88">
        <v>0</v>
      </c>
      <c r="EG41" s="88">
        <v>0</v>
      </c>
      <c r="EH41" s="88">
        <v>356553</v>
      </c>
      <c r="EI41" s="88">
        <v>500690</v>
      </c>
      <c r="EJ41" s="88">
        <v>599344</v>
      </c>
      <c r="EK41" s="88">
        <v>1161154</v>
      </c>
      <c r="EL41" s="88">
        <v>677127</v>
      </c>
      <c r="EM41" s="88">
        <v>3294868</v>
      </c>
      <c r="EN41" s="88">
        <v>3294868</v>
      </c>
      <c r="EO41" s="88">
        <v>0</v>
      </c>
      <c r="EP41" s="88">
        <v>0</v>
      </c>
      <c r="EQ41" s="88">
        <v>0</v>
      </c>
      <c r="ER41" s="88">
        <v>0</v>
      </c>
      <c r="ES41" s="88">
        <v>0</v>
      </c>
      <c r="ET41" s="88">
        <v>0</v>
      </c>
      <c r="EU41" s="88">
        <v>0</v>
      </c>
      <c r="EV41" s="88">
        <v>0</v>
      </c>
      <c r="EW41" s="88">
        <v>0</v>
      </c>
      <c r="EX41" s="132">
        <v>0</v>
      </c>
      <c r="EY41" s="91">
        <v>0</v>
      </c>
      <c r="EZ41" s="115">
        <v>47250</v>
      </c>
      <c r="FA41" s="88">
        <v>23850</v>
      </c>
      <c r="FB41" s="88">
        <v>71100</v>
      </c>
      <c r="FC41" s="88">
        <v>744855</v>
      </c>
      <c r="FD41" s="88">
        <v>4050222</v>
      </c>
      <c r="FE41" s="88">
        <v>2801879</v>
      </c>
      <c r="FF41" s="88">
        <v>1656420</v>
      </c>
      <c r="FG41" s="88">
        <v>2468439</v>
      </c>
      <c r="FH41" s="88">
        <v>1542726</v>
      </c>
      <c r="FI41" s="88">
        <v>13264541</v>
      </c>
      <c r="FJ41" s="88">
        <v>13335641</v>
      </c>
      <c r="FK41" s="88">
        <v>47250</v>
      </c>
      <c r="FL41" s="88">
        <v>23850</v>
      </c>
      <c r="FM41" s="88">
        <v>71100</v>
      </c>
      <c r="FN41" s="88">
        <v>371340</v>
      </c>
      <c r="FO41" s="88">
        <v>3114720</v>
      </c>
      <c r="FP41" s="88">
        <v>2274831</v>
      </c>
      <c r="FQ41" s="88">
        <v>1638702</v>
      </c>
      <c r="FR41" s="88">
        <v>2401938</v>
      </c>
      <c r="FS41" s="88">
        <v>1526661</v>
      </c>
      <c r="FT41" s="88">
        <v>11328192</v>
      </c>
      <c r="FU41" s="88">
        <v>11399292</v>
      </c>
      <c r="FV41" s="88">
        <v>0</v>
      </c>
      <c r="FW41" s="88">
        <v>0</v>
      </c>
      <c r="FX41" s="88">
        <v>0</v>
      </c>
      <c r="FY41" s="88">
        <v>40446</v>
      </c>
      <c r="FZ41" s="88">
        <v>234627</v>
      </c>
      <c r="GA41" s="88">
        <v>114705</v>
      </c>
      <c r="GB41" s="88">
        <v>17718</v>
      </c>
      <c r="GC41" s="88">
        <v>39501</v>
      </c>
      <c r="GD41" s="88">
        <v>16065</v>
      </c>
      <c r="GE41" s="88">
        <v>463062</v>
      </c>
      <c r="GF41" s="88">
        <v>463062</v>
      </c>
      <c r="GG41" s="88">
        <v>0</v>
      </c>
      <c r="GH41" s="88">
        <v>0</v>
      </c>
      <c r="GI41" s="88">
        <v>0</v>
      </c>
      <c r="GJ41" s="88">
        <v>333069</v>
      </c>
      <c r="GK41" s="88">
        <v>700875</v>
      </c>
      <c r="GL41" s="88">
        <v>412343</v>
      </c>
      <c r="GM41" s="88">
        <v>0</v>
      </c>
      <c r="GN41" s="88">
        <v>27000</v>
      </c>
      <c r="GO41" s="88">
        <v>0</v>
      </c>
      <c r="GP41" s="88">
        <v>1473287</v>
      </c>
      <c r="GQ41" s="132">
        <v>1473287</v>
      </c>
      <c r="GR41" s="87">
        <v>0</v>
      </c>
      <c r="GS41" s="88">
        <v>438285</v>
      </c>
      <c r="GT41" s="88">
        <v>438285</v>
      </c>
      <c r="GU41" s="88">
        <v>276692</v>
      </c>
      <c r="GV41" s="88">
        <v>6879839</v>
      </c>
      <c r="GW41" s="88">
        <v>3962385</v>
      </c>
      <c r="GX41" s="88">
        <v>5336852</v>
      </c>
      <c r="GY41" s="88">
        <v>7236623</v>
      </c>
      <c r="GZ41" s="88">
        <v>4215758</v>
      </c>
      <c r="HA41" s="132">
        <v>27908149</v>
      </c>
      <c r="HB41" s="91">
        <v>28346434</v>
      </c>
      <c r="HC41" s="115">
        <v>433010</v>
      </c>
      <c r="HD41" s="88">
        <v>115540</v>
      </c>
      <c r="HE41" s="88">
        <v>548550</v>
      </c>
      <c r="HF41" s="88">
        <v>2705418</v>
      </c>
      <c r="HG41" s="88">
        <v>7867686</v>
      </c>
      <c r="HH41" s="88">
        <v>3499940</v>
      </c>
      <c r="HI41" s="88">
        <v>2430498</v>
      </c>
      <c r="HJ41" s="88">
        <v>2280670</v>
      </c>
      <c r="HK41" s="88">
        <v>1277936</v>
      </c>
      <c r="HL41" s="132">
        <v>20062148</v>
      </c>
      <c r="HM41" s="116">
        <v>20610698</v>
      </c>
    </row>
    <row r="42" spans="1:221" s="74" customFormat="1" ht="18" customHeight="1">
      <c r="A42" s="87" t="s">
        <v>47</v>
      </c>
      <c r="B42" s="115">
        <v>1928898</v>
      </c>
      <c r="C42" s="115">
        <v>1400399</v>
      </c>
      <c r="D42" s="115">
        <v>3329297</v>
      </c>
      <c r="E42" s="88">
        <v>17262615</v>
      </c>
      <c r="F42" s="88">
        <v>80448760</v>
      </c>
      <c r="G42" s="88">
        <v>41750125</v>
      </c>
      <c r="H42" s="88">
        <v>41945090</v>
      </c>
      <c r="I42" s="88">
        <v>38863680</v>
      </c>
      <c r="J42" s="88">
        <v>35462070</v>
      </c>
      <c r="K42" s="132">
        <v>255732340</v>
      </c>
      <c r="L42" s="91">
        <v>259061637</v>
      </c>
      <c r="M42" s="87">
        <v>925312</v>
      </c>
      <c r="N42" s="88">
        <v>307324</v>
      </c>
      <c r="O42" s="88">
        <v>1232636</v>
      </c>
      <c r="P42" s="88">
        <v>6855454</v>
      </c>
      <c r="Q42" s="88">
        <v>28877825</v>
      </c>
      <c r="R42" s="88">
        <v>16054701</v>
      </c>
      <c r="S42" s="88">
        <v>14940788</v>
      </c>
      <c r="T42" s="88">
        <v>15978440</v>
      </c>
      <c r="U42" s="88">
        <v>21517887</v>
      </c>
      <c r="V42" s="88">
        <v>104225095</v>
      </c>
      <c r="W42" s="88">
        <v>105457731</v>
      </c>
      <c r="X42" s="88">
        <v>858478</v>
      </c>
      <c r="Y42" s="88">
        <v>278589</v>
      </c>
      <c r="Z42" s="88">
        <v>1137067</v>
      </c>
      <c r="AA42" s="88">
        <v>6470596</v>
      </c>
      <c r="AB42" s="88">
        <v>24511186</v>
      </c>
      <c r="AC42" s="88">
        <v>12667970</v>
      </c>
      <c r="AD42" s="88">
        <v>11061788</v>
      </c>
      <c r="AE42" s="88">
        <v>9886079</v>
      </c>
      <c r="AF42" s="88">
        <v>12490269</v>
      </c>
      <c r="AG42" s="88">
        <v>77087888</v>
      </c>
      <c r="AH42" s="88">
        <v>78224955</v>
      </c>
      <c r="AI42" s="88">
        <v>0</v>
      </c>
      <c r="AJ42" s="88">
        <v>0</v>
      </c>
      <c r="AK42" s="88">
        <v>0</v>
      </c>
      <c r="AL42" s="88">
        <v>0</v>
      </c>
      <c r="AM42" s="88">
        <v>357750</v>
      </c>
      <c r="AN42" s="88">
        <v>521122</v>
      </c>
      <c r="AO42" s="88">
        <v>843097</v>
      </c>
      <c r="AP42" s="88">
        <v>2427097</v>
      </c>
      <c r="AQ42" s="88">
        <v>4329209</v>
      </c>
      <c r="AR42" s="88">
        <v>8478275</v>
      </c>
      <c r="AS42" s="88">
        <v>8478275</v>
      </c>
      <c r="AT42" s="88">
        <v>11934</v>
      </c>
      <c r="AU42" s="88">
        <v>28735</v>
      </c>
      <c r="AV42" s="88">
        <v>40669</v>
      </c>
      <c r="AW42" s="88">
        <v>237132</v>
      </c>
      <c r="AX42" s="88">
        <v>2807902</v>
      </c>
      <c r="AY42" s="88">
        <v>2233997</v>
      </c>
      <c r="AZ42" s="88">
        <v>2286958</v>
      </c>
      <c r="BA42" s="88">
        <v>3027369</v>
      </c>
      <c r="BB42" s="88">
        <v>3920524</v>
      </c>
      <c r="BC42" s="88">
        <v>14513882</v>
      </c>
      <c r="BD42" s="88">
        <v>14554551</v>
      </c>
      <c r="BE42" s="88">
        <v>0</v>
      </c>
      <c r="BF42" s="88">
        <v>0</v>
      </c>
      <c r="BG42" s="88">
        <v>0</v>
      </c>
      <c r="BH42" s="88">
        <v>24336</v>
      </c>
      <c r="BI42" s="88">
        <v>173457</v>
      </c>
      <c r="BJ42" s="88">
        <v>238582</v>
      </c>
      <c r="BK42" s="88">
        <v>233245</v>
      </c>
      <c r="BL42" s="88">
        <v>144515</v>
      </c>
      <c r="BM42" s="88">
        <v>201795</v>
      </c>
      <c r="BN42" s="88">
        <v>1015930</v>
      </c>
      <c r="BO42" s="88">
        <v>1015930</v>
      </c>
      <c r="BP42" s="88">
        <v>54900</v>
      </c>
      <c r="BQ42" s="88">
        <v>0</v>
      </c>
      <c r="BR42" s="88">
        <v>54900</v>
      </c>
      <c r="BS42" s="88">
        <v>123390</v>
      </c>
      <c r="BT42" s="88">
        <v>1027530</v>
      </c>
      <c r="BU42" s="88">
        <v>393030</v>
      </c>
      <c r="BV42" s="88">
        <v>515700</v>
      </c>
      <c r="BW42" s="88">
        <v>493380</v>
      </c>
      <c r="BX42" s="88">
        <v>576090</v>
      </c>
      <c r="BY42" s="88">
        <v>3129120</v>
      </c>
      <c r="BZ42" s="88">
        <v>3184020</v>
      </c>
      <c r="CA42" s="88">
        <v>366216</v>
      </c>
      <c r="CB42" s="88">
        <v>515589</v>
      </c>
      <c r="CC42" s="88">
        <v>881805</v>
      </c>
      <c r="CD42" s="88">
        <v>3886049</v>
      </c>
      <c r="CE42" s="88">
        <v>21993943</v>
      </c>
      <c r="CF42" s="88">
        <v>12242374</v>
      </c>
      <c r="CG42" s="88">
        <v>11472953</v>
      </c>
      <c r="CH42" s="88">
        <v>7061903</v>
      </c>
      <c r="CI42" s="88">
        <v>3947787</v>
      </c>
      <c r="CJ42" s="88">
        <v>60605009</v>
      </c>
      <c r="CK42" s="88">
        <v>61486814</v>
      </c>
      <c r="CL42" s="88">
        <v>317386</v>
      </c>
      <c r="CM42" s="88">
        <v>467807</v>
      </c>
      <c r="CN42" s="88">
        <v>785193</v>
      </c>
      <c r="CO42" s="88">
        <v>3471675</v>
      </c>
      <c r="CP42" s="88">
        <v>19416600</v>
      </c>
      <c r="CQ42" s="88">
        <v>11001566</v>
      </c>
      <c r="CR42" s="88">
        <v>9486735</v>
      </c>
      <c r="CS42" s="88">
        <v>5660729</v>
      </c>
      <c r="CT42" s="88">
        <v>3135821</v>
      </c>
      <c r="CU42" s="88">
        <v>52173126</v>
      </c>
      <c r="CV42" s="88">
        <v>52958319</v>
      </c>
      <c r="CW42" s="88">
        <v>48830</v>
      </c>
      <c r="CX42" s="88">
        <v>47782</v>
      </c>
      <c r="CY42" s="88">
        <v>96612</v>
      </c>
      <c r="CZ42" s="88">
        <v>414374</v>
      </c>
      <c r="DA42" s="88">
        <v>2577343</v>
      </c>
      <c r="DB42" s="88">
        <v>1240808</v>
      </c>
      <c r="DC42" s="88">
        <v>1986218</v>
      </c>
      <c r="DD42" s="88">
        <v>1401174</v>
      </c>
      <c r="DE42" s="88">
        <v>811966</v>
      </c>
      <c r="DF42" s="88">
        <v>8431883</v>
      </c>
      <c r="DG42" s="91">
        <v>8528495</v>
      </c>
      <c r="DH42" s="115">
        <v>57564</v>
      </c>
      <c r="DI42" s="88">
        <v>0</v>
      </c>
      <c r="DJ42" s="88">
        <v>57564</v>
      </c>
      <c r="DK42" s="88">
        <v>144314</v>
      </c>
      <c r="DL42" s="88">
        <v>3487725</v>
      </c>
      <c r="DM42" s="88">
        <v>3452723</v>
      </c>
      <c r="DN42" s="88">
        <v>3304515</v>
      </c>
      <c r="DO42" s="88">
        <v>3841141</v>
      </c>
      <c r="DP42" s="88">
        <v>2924088</v>
      </c>
      <c r="DQ42" s="88">
        <v>17154506</v>
      </c>
      <c r="DR42" s="88">
        <v>17212070</v>
      </c>
      <c r="DS42" s="115">
        <v>57564</v>
      </c>
      <c r="DT42" s="88">
        <v>0</v>
      </c>
      <c r="DU42" s="88">
        <v>57564</v>
      </c>
      <c r="DV42" s="88">
        <v>144314</v>
      </c>
      <c r="DW42" s="88">
        <v>2882242</v>
      </c>
      <c r="DX42" s="88">
        <v>3044140</v>
      </c>
      <c r="DY42" s="88">
        <v>2729627</v>
      </c>
      <c r="DZ42" s="88">
        <v>2737718</v>
      </c>
      <c r="EA42" s="88">
        <v>2461947</v>
      </c>
      <c r="EB42" s="88">
        <v>13999988</v>
      </c>
      <c r="EC42" s="88">
        <v>14057552</v>
      </c>
      <c r="ED42" s="88">
        <v>0</v>
      </c>
      <c r="EE42" s="88">
        <v>0</v>
      </c>
      <c r="EF42" s="88">
        <v>0</v>
      </c>
      <c r="EG42" s="88">
        <v>0</v>
      </c>
      <c r="EH42" s="88">
        <v>605483</v>
      </c>
      <c r="EI42" s="88">
        <v>408583</v>
      </c>
      <c r="EJ42" s="88">
        <v>574888</v>
      </c>
      <c r="EK42" s="88">
        <v>1103423</v>
      </c>
      <c r="EL42" s="88">
        <v>462141</v>
      </c>
      <c r="EM42" s="88">
        <v>3154518</v>
      </c>
      <c r="EN42" s="88">
        <v>3154518</v>
      </c>
      <c r="EO42" s="88">
        <v>0</v>
      </c>
      <c r="EP42" s="88">
        <v>0</v>
      </c>
      <c r="EQ42" s="88">
        <v>0</v>
      </c>
      <c r="ER42" s="88">
        <v>0</v>
      </c>
      <c r="ES42" s="88">
        <v>0</v>
      </c>
      <c r="ET42" s="88">
        <v>0</v>
      </c>
      <c r="EU42" s="88">
        <v>0</v>
      </c>
      <c r="EV42" s="88">
        <v>0</v>
      </c>
      <c r="EW42" s="88">
        <v>0</v>
      </c>
      <c r="EX42" s="132">
        <v>0</v>
      </c>
      <c r="EY42" s="91">
        <v>0</v>
      </c>
      <c r="EZ42" s="115">
        <v>61974</v>
      </c>
      <c r="FA42" s="88">
        <v>220608</v>
      </c>
      <c r="FB42" s="88">
        <v>282582</v>
      </c>
      <c r="FC42" s="88">
        <v>1453565</v>
      </c>
      <c r="FD42" s="88">
        <v>6733617</v>
      </c>
      <c r="FE42" s="88">
        <v>3496293</v>
      </c>
      <c r="FF42" s="88">
        <v>3560910</v>
      </c>
      <c r="FG42" s="88">
        <v>3199185</v>
      </c>
      <c r="FH42" s="88">
        <v>2849473</v>
      </c>
      <c r="FI42" s="88">
        <v>21293043</v>
      </c>
      <c r="FJ42" s="88">
        <v>21575625</v>
      </c>
      <c r="FK42" s="88">
        <v>61974</v>
      </c>
      <c r="FL42" s="88">
        <v>27000</v>
      </c>
      <c r="FM42" s="88">
        <v>88974</v>
      </c>
      <c r="FN42" s="88">
        <v>983052</v>
      </c>
      <c r="FO42" s="88">
        <v>5009391</v>
      </c>
      <c r="FP42" s="88">
        <v>3108348</v>
      </c>
      <c r="FQ42" s="88">
        <v>3185424</v>
      </c>
      <c r="FR42" s="88">
        <v>2867715</v>
      </c>
      <c r="FS42" s="88">
        <v>2780829</v>
      </c>
      <c r="FT42" s="88">
        <v>17934759</v>
      </c>
      <c r="FU42" s="88">
        <v>18023733</v>
      </c>
      <c r="FV42" s="88">
        <v>0</v>
      </c>
      <c r="FW42" s="88">
        <v>13608</v>
      </c>
      <c r="FX42" s="88">
        <v>13608</v>
      </c>
      <c r="FY42" s="88">
        <v>37057</v>
      </c>
      <c r="FZ42" s="88">
        <v>466628</v>
      </c>
      <c r="GA42" s="88">
        <v>166897</v>
      </c>
      <c r="GB42" s="88">
        <v>235769</v>
      </c>
      <c r="GC42" s="88">
        <v>102330</v>
      </c>
      <c r="GD42" s="88">
        <v>68644</v>
      </c>
      <c r="GE42" s="88">
        <v>1077325</v>
      </c>
      <c r="GF42" s="88">
        <v>1090933</v>
      </c>
      <c r="GG42" s="88">
        <v>0</v>
      </c>
      <c r="GH42" s="88">
        <v>180000</v>
      </c>
      <c r="GI42" s="88">
        <v>180000</v>
      </c>
      <c r="GJ42" s="88">
        <v>433456</v>
      </c>
      <c r="GK42" s="88">
        <v>1257598</v>
      </c>
      <c r="GL42" s="88">
        <v>221048</v>
      </c>
      <c r="GM42" s="88">
        <v>139717</v>
      </c>
      <c r="GN42" s="88">
        <v>229140</v>
      </c>
      <c r="GO42" s="88">
        <v>0</v>
      </c>
      <c r="GP42" s="88">
        <v>2280959</v>
      </c>
      <c r="GQ42" s="132">
        <v>2460959</v>
      </c>
      <c r="GR42" s="87">
        <v>95952</v>
      </c>
      <c r="GS42" s="88">
        <v>202648</v>
      </c>
      <c r="GT42" s="88">
        <v>298600</v>
      </c>
      <c r="GU42" s="88">
        <v>853578</v>
      </c>
      <c r="GV42" s="88">
        <v>8418760</v>
      </c>
      <c r="GW42" s="88">
        <v>2204784</v>
      </c>
      <c r="GX42" s="88">
        <v>4588499</v>
      </c>
      <c r="GY42" s="88">
        <v>6076873</v>
      </c>
      <c r="GZ42" s="88">
        <v>2074120</v>
      </c>
      <c r="HA42" s="132">
        <v>24216614</v>
      </c>
      <c r="HB42" s="91">
        <v>24515214</v>
      </c>
      <c r="HC42" s="115">
        <v>421880</v>
      </c>
      <c r="HD42" s="88">
        <v>154230</v>
      </c>
      <c r="HE42" s="88">
        <v>576110</v>
      </c>
      <c r="HF42" s="88">
        <v>4069655</v>
      </c>
      <c r="HG42" s="88">
        <v>10936890</v>
      </c>
      <c r="HH42" s="88">
        <v>4299250</v>
      </c>
      <c r="HI42" s="88">
        <v>4077425</v>
      </c>
      <c r="HJ42" s="88">
        <v>2706138</v>
      </c>
      <c r="HK42" s="88">
        <v>2148715</v>
      </c>
      <c r="HL42" s="132">
        <v>28238073</v>
      </c>
      <c r="HM42" s="116">
        <v>28814183</v>
      </c>
    </row>
    <row r="43" spans="1:221" s="74" customFormat="1" ht="18" customHeight="1">
      <c r="A43" s="87" t="s">
        <v>48</v>
      </c>
      <c r="B43" s="115">
        <v>1498928</v>
      </c>
      <c r="C43" s="115">
        <v>4224720</v>
      </c>
      <c r="D43" s="115">
        <v>5723648</v>
      </c>
      <c r="E43" s="88">
        <v>11170590</v>
      </c>
      <c r="F43" s="88">
        <v>69862147</v>
      </c>
      <c r="G43" s="88">
        <v>61012056</v>
      </c>
      <c r="H43" s="88">
        <v>60527623</v>
      </c>
      <c r="I43" s="88">
        <v>49515660</v>
      </c>
      <c r="J43" s="88">
        <v>34802786</v>
      </c>
      <c r="K43" s="132">
        <v>286890862</v>
      </c>
      <c r="L43" s="91">
        <v>292614510</v>
      </c>
      <c r="M43" s="87">
        <v>642838</v>
      </c>
      <c r="N43" s="88">
        <v>1475765</v>
      </c>
      <c r="O43" s="88">
        <v>2118603</v>
      </c>
      <c r="P43" s="88">
        <v>4711465</v>
      </c>
      <c r="Q43" s="88">
        <v>27095402</v>
      </c>
      <c r="R43" s="88">
        <v>21144987</v>
      </c>
      <c r="S43" s="88">
        <v>21812545</v>
      </c>
      <c r="T43" s="88">
        <v>16538121</v>
      </c>
      <c r="U43" s="88">
        <v>18238721</v>
      </c>
      <c r="V43" s="88">
        <v>109541241</v>
      </c>
      <c r="W43" s="88">
        <v>111659844</v>
      </c>
      <c r="X43" s="88">
        <v>633838</v>
      </c>
      <c r="Y43" s="88">
        <v>1395513</v>
      </c>
      <c r="Z43" s="88">
        <v>2029351</v>
      </c>
      <c r="AA43" s="88">
        <v>4625493</v>
      </c>
      <c r="AB43" s="88">
        <v>24556229</v>
      </c>
      <c r="AC43" s="88">
        <v>18061682</v>
      </c>
      <c r="AD43" s="88">
        <v>17527485</v>
      </c>
      <c r="AE43" s="88">
        <v>11988205</v>
      </c>
      <c r="AF43" s="88">
        <v>11901203</v>
      </c>
      <c r="AG43" s="88">
        <v>88660297</v>
      </c>
      <c r="AH43" s="88">
        <v>90689648</v>
      </c>
      <c r="AI43" s="88">
        <v>0</v>
      </c>
      <c r="AJ43" s="88">
        <v>0</v>
      </c>
      <c r="AK43" s="88">
        <v>0</v>
      </c>
      <c r="AL43" s="88">
        <v>0</v>
      </c>
      <c r="AM43" s="88">
        <v>59625</v>
      </c>
      <c r="AN43" s="88">
        <v>95400</v>
      </c>
      <c r="AO43" s="88">
        <v>688072</v>
      </c>
      <c r="AP43" s="88">
        <v>939172</v>
      </c>
      <c r="AQ43" s="88">
        <v>2321797</v>
      </c>
      <c r="AR43" s="88">
        <v>4104066</v>
      </c>
      <c r="AS43" s="88">
        <v>4104066</v>
      </c>
      <c r="AT43" s="88">
        <v>0</v>
      </c>
      <c r="AU43" s="88">
        <v>67202</v>
      </c>
      <c r="AV43" s="88">
        <v>67202</v>
      </c>
      <c r="AW43" s="88">
        <v>53302</v>
      </c>
      <c r="AX43" s="88">
        <v>1991568</v>
      </c>
      <c r="AY43" s="88">
        <v>2481710</v>
      </c>
      <c r="AZ43" s="88">
        <v>2993773</v>
      </c>
      <c r="BA43" s="88">
        <v>3140224</v>
      </c>
      <c r="BB43" s="88">
        <v>3514850</v>
      </c>
      <c r="BC43" s="88">
        <v>14175427</v>
      </c>
      <c r="BD43" s="88">
        <v>14242629</v>
      </c>
      <c r="BE43" s="88">
        <v>0</v>
      </c>
      <c r="BF43" s="88">
        <v>0</v>
      </c>
      <c r="BG43" s="88">
        <v>0</v>
      </c>
      <c r="BH43" s="88">
        <v>0</v>
      </c>
      <c r="BI43" s="88">
        <v>0</v>
      </c>
      <c r="BJ43" s="88">
        <v>24335</v>
      </c>
      <c r="BK43" s="88">
        <v>24335</v>
      </c>
      <c r="BL43" s="88">
        <v>0</v>
      </c>
      <c r="BM43" s="88">
        <v>14601</v>
      </c>
      <c r="BN43" s="88">
        <v>63271</v>
      </c>
      <c r="BO43" s="88">
        <v>63271</v>
      </c>
      <c r="BP43" s="88">
        <v>9000</v>
      </c>
      <c r="BQ43" s="88">
        <v>13050</v>
      </c>
      <c r="BR43" s="88">
        <v>22050</v>
      </c>
      <c r="BS43" s="88">
        <v>32670</v>
      </c>
      <c r="BT43" s="88">
        <v>487980</v>
      </c>
      <c r="BU43" s="88">
        <v>481860</v>
      </c>
      <c r="BV43" s="88">
        <v>578880</v>
      </c>
      <c r="BW43" s="88">
        <v>470520</v>
      </c>
      <c r="BX43" s="88">
        <v>486270</v>
      </c>
      <c r="BY43" s="88">
        <v>2538180</v>
      </c>
      <c r="BZ43" s="88">
        <v>2560230</v>
      </c>
      <c r="CA43" s="88">
        <v>252999</v>
      </c>
      <c r="CB43" s="88">
        <v>1235785</v>
      </c>
      <c r="CC43" s="88">
        <v>1488784</v>
      </c>
      <c r="CD43" s="88">
        <v>1661711</v>
      </c>
      <c r="CE43" s="88">
        <v>19691667</v>
      </c>
      <c r="CF43" s="88">
        <v>21415772</v>
      </c>
      <c r="CG43" s="88">
        <v>18245010</v>
      </c>
      <c r="CH43" s="88">
        <v>13716412</v>
      </c>
      <c r="CI43" s="88">
        <v>5629007</v>
      </c>
      <c r="CJ43" s="88">
        <v>80359579</v>
      </c>
      <c r="CK43" s="88">
        <v>81848363</v>
      </c>
      <c r="CL43" s="88">
        <v>204169</v>
      </c>
      <c r="CM43" s="88">
        <v>999882</v>
      </c>
      <c r="CN43" s="88">
        <v>1204051</v>
      </c>
      <c r="CO43" s="88">
        <v>1301927</v>
      </c>
      <c r="CP43" s="88">
        <v>14124249</v>
      </c>
      <c r="CQ43" s="88">
        <v>12850355</v>
      </c>
      <c r="CR43" s="88">
        <v>10848820</v>
      </c>
      <c r="CS43" s="88">
        <v>6590930</v>
      </c>
      <c r="CT43" s="88">
        <v>2477616</v>
      </c>
      <c r="CU43" s="88">
        <v>48193897</v>
      </c>
      <c r="CV43" s="88">
        <v>49397948</v>
      </c>
      <c r="CW43" s="88">
        <v>48830</v>
      </c>
      <c r="CX43" s="88">
        <v>235903</v>
      </c>
      <c r="CY43" s="88">
        <v>284733</v>
      </c>
      <c r="CZ43" s="88">
        <v>359784</v>
      </c>
      <c r="DA43" s="88">
        <v>5567418</v>
      </c>
      <c r="DB43" s="88">
        <v>8565417</v>
      </c>
      <c r="DC43" s="88">
        <v>7396190</v>
      </c>
      <c r="DD43" s="88">
        <v>7125482</v>
      </c>
      <c r="DE43" s="88">
        <v>3151391</v>
      </c>
      <c r="DF43" s="88">
        <v>32165682</v>
      </c>
      <c r="DG43" s="91">
        <v>32450415</v>
      </c>
      <c r="DH43" s="115">
        <v>0</v>
      </c>
      <c r="DI43" s="88">
        <v>0</v>
      </c>
      <c r="DJ43" s="88">
        <v>0</v>
      </c>
      <c r="DK43" s="88">
        <v>55344</v>
      </c>
      <c r="DL43" s="88">
        <v>1345232</v>
      </c>
      <c r="DM43" s="88">
        <v>2182400</v>
      </c>
      <c r="DN43" s="88">
        <v>3636125</v>
      </c>
      <c r="DO43" s="88">
        <v>4728213</v>
      </c>
      <c r="DP43" s="88">
        <v>3386116</v>
      </c>
      <c r="DQ43" s="88">
        <v>15333430</v>
      </c>
      <c r="DR43" s="88">
        <v>15333430</v>
      </c>
      <c r="DS43" s="115">
        <v>0</v>
      </c>
      <c r="DT43" s="88">
        <v>0</v>
      </c>
      <c r="DU43" s="88">
        <v>0</v>
      </c>
      <c r="DV43" s="88">
        <v>0</v>
      </c>
      <c r="DW43" s="88">
        <v>878409</v>
      </c>
      <c r="DX43" s="88">
        <v>1215643</v>
      </c>
      <c r="DY43" s="88">
        <v>2027804</v>
      </c>
      <c r="DZ43" s="88">
        <v>2669804</v>
      </c>
      <c r="EA43" s="88">
        <v>2136392</v>
      </c>
      <c r="EB43" s="88">
        <v>8928052</v>
      </c>
      <c r="EC43" s="88">
        <v>8928052</v>
      </c>
      <c r="ED43" s="88">
        <v>0</v>
      </c>
      <c r="EE43" s="88">
        <v>0</v>
      </c>
      <c r="EF43" s="88">
        <v>0</v>
      </c>
      <c r="EG43" s="88">
        <v>55344</v>
      </c>
      <c r="EH43" s="88">
        <v>466823</v>
      </c>
      <c r="EI43" s="88">
        <v>914762</v>
      </c>
      <c r="EJ43" s="88">
        <v>1340850</v>
      </c>
      <c r="EK43" s="88">
        <v>1524362</v>
      </c>
      <c r="EL43" s="88">
        <v>942466</v>
      </c>
      <c r="EM43" s="88">
        <v>5244607</v>
      </c>
      <c r="EN43" s="88">
        <v>5244607</v>
      </c>
      <c r="EO43" s="88">
        <v>0</v>
      </c>
      <c r="EP43" s="88">
        <v>0</v>
      </c>
      <c r="EQ43" s="88">
        <v>0</v>
      </c>
      <c r="ER43" s="88">
        <v>0</v>
      </c>
      <c r="ES43" s="88">
        <v>0</v>
      </c>
      <c r="ET43" s="88">
        <v>51995</v>
      </c>
      <c r="EU43" s="88">
        <v>267471</v>
      </c>
      <c r="EV43" s="88">
        <v>534047</v>
      </c>
      <c r="EW43" s="88">
        <v>307258</v>
      </c>
      <c r="EX43" s="132">
        <v>1160771</v>
      </c>
      <c r="EY43" s="91">
        <v>1160771</v>
      </c>
      <c r="EZ43" s="115">
        <v>230445</v>
      </c>
      <c r="FA43" s="88">
        <v>355301</v>
      </c>
      <c r="FB43" s="88">
        <v>585746</v>
      </c>
      <c r="FC43" s="88">
        <v>910035</v>
      </c>
      <c r="FD43" s="88">
        <v>4653583</v>
      </c>
      <c r="FE43" s="88">
        <v>4371466</v>
      </c>
      <c r="FF43" s="88">
        <v>4548001</v>
      </c>
      <c r="FG43" s="88">
        <v>3618000</v>
      </c>
      <c r="FH43" s="88">
        <v>2625471</v>
      </c>
      <c r="FI43" s="88">
        <v>20726556</v>
      </c>
      <c r="FJ43" s="88">
        <v>21312302</v>
      </c>
      <c r="FK43" s="88">
        <v>142182</v>
      </c>
      <c r="FL43" s="88">
        <v>139941</v>
      </c>
      <c r="FM43" s="88">
        <v>282123</v>
      </c>
      <c r="FN43" s="88">
        <v>493965</v>
      </c>
      <c r="FO43" s="88">
        <v>3789819</v>
      </c>
      <c r="FP43" s="88">
        <v>3981717</v>
      </c>
      <c r="FQ43" s="88">
        <v>3954726</v>
      </c>
      <c r="FR43" s="88">
        <v>3252168</v>
      </c>
      <c r="FS43" s="88">
        <v>2575575</v>
      </c>
      <c r="FT43" s="88">
        <v>18047970</v>
      </c>
      <c r="FU43" s="88">
        <v>18330093</v>
      </c>
      <c r="FV43" s="88">
        <v>0</v>
      </c>
      <c r="FW43" s="88">
        <v>0</v>
      </c>
      <c r="FX43" s="88">
        <v>0</v>
      </c>
      <c r="FY43" s="88">
        <v>32220</v>
      </c>
      <c r="FZ43" s="88">
        <v>53766</v>
      </c>
      <c r="GA43" s="88">
        <v>17820</v>
      </c>
      <c r="GB43" s="88">
        <v>55710</v>
      </c>
      <c r="GC43" s="88">
        <v>209907</v>
      </c>
      <c r="GD43" s="88">
        <v>49896</v>
      </c>
      <c r="GE43" s="88">
        <v>419319</v>
      </c>
      <c r="GF43" s="88">
        <v>419319</v>
      </c>
      <c r="GG43" s="88">
        <v>88263</v>
      </c>
      <c r="GH43" s="88">
        <v>215360</v>
      </c>
      <c r="GI43" s="88">
        <v>303623</v>
      </c>
      <c r="GJ43" s="88">
        <v>383850</v>
      </c>
      <c r="GK43" s="88">
        <v>809998</v>
      </c>
      <c r="GL43" s="88">
        <v>371929</v>
      </c>
      <c r="GM43" s="88">
        <v>537565</v>
      </c>
      <c r="GN43" s="88">
        <v>155925</v>
      </c>
      <c r="GO43" s="88">
        <v>0</v>
      </c>
      <c r="GP43" s="88">
        <v>2259267</v>
      </c>
      <c r="GQ43" s="132">
        <v>2562890</v>
      </c>
      <c r="GR43" s="87">
        <v>66836</v>
      </c>
      <c r="GS43" s="88">
        <v>669209</v>
      </c>
      <c r="GT43" s="88">
        <v>736045</v>
      </c>
      <c r="GU43" s="88">
        <v>907475</v>
      </c>
      <c r="GV43" s="88">
        <v>7562688</v>
      </c>
      <c r="GW43" s="88">
        <v>6431507</v>
      </c>
      <c r="GX43" s="88">
        <v>7218757</v>
      </c>
      <c r="GY43" s="88">
        <v>7903937</v>
      </c>
      <c r="GZ43" s="88">
        <v>3259708</v>
      </c>
      <c r="HA43" s="132">
        <v>33284072</v>
      </c>
      <c r="HB43" s="91">
        <v>34020117</v>
      </c>
      <c r="HC43" s="115">
        <v>305810</v>
      </c>
      <c r="HD43" s="88">
        <v>488660</v>
      </c>
      <c r="HE43" s="88">
        <v>794470</v>
      </c>
      <c r="HF43" s="88">
        <v>2924560</v>
      </c>
      <c r="HG43" s="88">
        <v>9513575</v>
      </c>
      <c r="HH43" s="88">
        <v>5465924</v>
      </c>
      <c r="HI43" s="88">
        <v>5067185</v>
      </c>
      <c r="HJ43" s="88">
        <v>3010977</v>
      </c>
      <c r="HK43" s="88">
        <v>1663763</v>
      </c>
      <c r="HL43" s="132">
        <v>27645984</v>
      </c>
      <c r="HM43" s="116">
        <v>28440454</v>
      </c>
    </row>
    <row r="44" spans="1:221" s="74" customFormat="1" ht="18" customHeight="1">
      <c r="A44" s="87" t="s">
        <v>49</v>
      </c>
      <c r="B44" s="115">
        <v>1688859</v>
      </c>
      <c r="C44" s="115">
        <v>3170454</v>
      </c>
      <c r="D44" s="115">
        <v>4859313</v>
      </c>
      <c r="E44" s="88">
        <v>9611455</v>
      </c>
      <c r="F44" s="88">
        <v>54739737</v>
      </c>
      <c r="G44" s="88">
        <v>48073783</v>
      </c>
      <c r="H44" s="88">
        <v>33910757</v>
      </c>
      <c r="I44" s="88">
        <v>37107821</v>
      </c>
      <c r="J44" s="88">
        <v>29540085</v>
      </c>
      <c r="K44" s="132">
        <v>212983638</v>
      </c>
      <c r="L44" s="91">
        <v>217842951</v>
      </c>
      <c r="M44" s="87">
        <v>709634</v>
      </c>
      <c r="N44" s="88">
        <v>963663</v>
      </c>
      <c r="O44" s="88">
        <v>1673297</v>
      </c>
      <c r="P44" s="88">
        <v>4251410</v>
      </c>
      <c r="Q44" s="88">
        <v>19673689</v>
      </c>
      <c r="R44" s="88">
        <v>15961190</v>
      </c>
      <c r="S44" s="88">
        <v>10485235</v>
      </c>
      <c r="T44" s="88">
        <v>13863670</v>
      </c>
      <c r="U44" s="88">
        <v>17366024</v>
      </c>
      <c r="V44" s="88">
        <v>81601218</v>
      </c>
      <c r="W44" s="88">
        <v>83274515</v>
      </c>
      <c r="X44" s="88">
        <v>713238</v>
      </c>
      <c r="Y44" s="88">
        <v>840897</v>
      </c>
      <c r="Z44" s="88">
        <v>1554135</v>
      </c>
      <c r="AA44" s="88">
        <v>4031784</v>
      </c>
      <c r="AB44" s="88">
        <v>17451489</v>
      </c>
      <c r="AC44" s="88">
        <v>12757615</v>
      </c>
      <c r="AD44" s="88">
        <v>8518536</v>
      </c>
      <c r="AE44" s="88">
        <v>9859903</v>
      </c>
      <c r="AF44" s="88">
        <v>10222628</v>
      </c>
      <c r="AG44" s="88">
        <v>62841955</v>
      </c>
      <c r="AH44" s="88">
        <v>64396090</v>
      </c>
      <c r="AI44" s="88">
        <v>0</v>
      </c>
      <c r="AJ44" s="88">
        <v>0</v>
      </c>
      <c r="AK44" s="88">
        <v>0</v>
      </c>
      <c r="AL44" s="88">
        <v>0</v>
      </c>
      <c r="AM44" s="88">
        <v>82057</v>
      </c>
      <c r="AN44" s="88">
        <v>67500</v>
      </c>
      <c r="AO44" s="88">
        <v>215842</v>
      </c>
      <c r="AP44" s="88">
        <v>1049021</v>
      </c>
      <c r="AQ44" s="88">
        <v>2523307</v>
      </c>
      <c r="AR44" s="88">
        <v>3937727</v>
      </c>
      <c r="AS44" s="88">
        <v>3937727</v>
      </c>
      <c r="AT44" s="88">
        <v>-3604</v>
      </c>
      <c r="AU44" s="88">
        <v>103146</v>
      </c>
      <c r="AV44" s="88">
        <v>99542</v>
      </c>
      <c r="AW44" s="88">
        <v>196766</v>
      </c>
      <c r="AX44" s="88">
        <v>1674902</v>
      </c>
      <c r="AY44" s="88">
        <v>2119045</v>
      </c>
      <c r="AZ44" s="88">
        <v>1244368</v>
      </c>
      <c r="BA44" s="88">
        <v>2296378</v>
      </c>
      <c r="BB44" s="88">
        <v>3706294</v>
      </c>
      <c r="BC44" s="88">
        <v>11237753</v>
      </c>
      <c r="BD44" s="88">
        <v>11337295</v>
      </c>
      <c r="BE44" s="88">
        <v>0</v>
      </c>
      <c r="BF44" s="88">
        <v>0</v>
      </c>
      <c r="BG44" s="88">
        <v>0</v>
      </c>
      <c r="BH44" s="88">
        <v>0</v>
      </c>
      <c r="BI44" s="88">
        <v>99121</v>
      </c>
      <c r="BJ44" s="88">
        <v>305130</v>
      </c>
      <c r="BK44" s="88">
        <v>177089</v>
      </c>
      <c r="BL44" s="88">
        <v>255888</v>
      </c>
      <c r="BM44" s="88">
        <v>319075</v>
      </c>
      <c r="BN44" s="88">
        <v>1156303</v>
      </c>
      <c r="BO44" s="88">
        <v>1156303</v>
      </c>
      <c r="BP44" s="88">
        <v>0</v>
      </c>
      <c r="BQ44" s="88">
        <v>19620</v>
      </c>
      <c r="BR44" s="88">
        <v>19620</v>
      </c>
      <c r="BS44" s="88">
        <v>22860</v>
      </c>
      <c r="BT44" s="88">
        <v>366120</v>
      </c>
      <c r="BU44" s="88">
        <v>711900</v>
      </c>
      <c r="BV44" s="88">
        <v>329400</v>
      </c>
      <c r="BW44" s="88">
        <v>402480</v>
      </c>
      <c r="BX44" s="88">
        <v>594720</v>
      </c>
      <c r="BY44" s="88">
        <v>2427480</v>
      </c>
      <c r="BZ44" s="88">
        <v>2447100</v>
      </c>
      <c r="CA44" s="88">
        <v>409143</v>
      </c>
      <c r="CB44" s="88">
        <v>1187822</v>
      </c>
      <c r="CC44" s="88">
        <v>1596965</v>
      </c>
      <c r="CD44" s="88">
        <v>1461550</v>
      </c>
      <c r="CE44" s="88">
        <v>17344090</v>
      </c>
      <c r="CF44" s="88">
        <v>16744736</v>
      </c>
      <c r="CG44" s="88">
        <v>11143915</v>
      </c>
      <c r="CH44" s="88">
        <v>9875754</v>
      </c>
      <c r="CI44" s="88">
        <v>3485337</v>
      </c>
      <c r="CJ44" s="88">
        <v>60055382</v>
      </c>
      <c r="CK44" s="88">
        <v>61652347</v>
      </c>
      <c r="CL44" s="88">
        <v>212887</v>
      </c>
      <c r="CM44" s="88">
        <v>388164</v>
      </c>
      <c r="CN44" s="88">
        <v>601051</v>
      </c>
      <c r="CO44" s="88">
        <v>1103452</v>
      </c>
      <c r="CP44" s="88">
        <v>10232226</v>
      </c>
      <c r="CQ44" s="88">
        <v>10167986</v>
      </c>
      <c r="CR44" s="88">
        <v>7025801</v>
      </c>
      <c r="CS44" s="88">
        <v>6086375</v>
      </c>
      <c r="CT44" s="88">
        <v>2602757</v>
      </c>
      <c r="CU44" s="88">
        <v>37218597</v>
      </c>
      <c r="CV44" s="88">
        <v>37819648</v>
      </c>
      <c r="CW44" s="88">
        <v>196256</v>
      </c>
      <c r="CX44" s="88">
        <v>799658</v>
      </c>
      <c r="CY44" s="88">
        <v>995914</v>
      </c>
      <c r="CZ44" s="88">
        <v>358098</v>
      </c>
      <c r="DA44" s="88">
        <v>7111864</v>
      </c>
      <c r="DB44" s="88">
        <v>6576750</v>
      </c>
      <c r="DC44" s="88">
        <v>4118114</v>
      </c>
      <c r="DD44" s="88">
        <v>3789379</v>
      </c>
      <c r="DE44" s="88">
        <v>882580</v>
      </c>
      <c r="DF44" s="88">
        <v>22836785</v>
      </c>
      <c r="DG44" s="91">
        <v>23832699</v>
      </c>
      <c r="DH44" s="115">
        <v>0</v>
      </c>
      <c r="DI44" s="88">
        <v>0</v>
      </c>
      <c r="DJ44" s="88">
        <v>0</v>
      </c>
      <c r="DK44" s="88">
        <v>30625</v>
      </c>
      <c r="DL44" s="88">
        <v>1828563</v>
      </c>
      <c r="DM44" s="88">
        <v>3621362</v>
      </c>
      <c r="DN44" s="88">
        <v>3984672</v>
      </c>
      <c r="DO44" s="88">
        <v>4483462</v>
      </c>
      <c r="DP44" s="88">
        <v>2955702</v>
      </c>
      <c r="DQ44" s="88">
        <v>16904386</v>
      </c>
      <c r="DR44" s="88">
        <v>16904386</v>
      </c>
      <c r="DS44" s="115">
        <v>0</v>
      </c>
      <c r="DT44" s="88">
        <v>0</v>
      </c>
      <c r="DU44" s="88">
        <v>0</v>
      </c>
      <c r="DV44" s="88">
        <v>30625</v>
      </c>
      <c r="DW44" s="88">
        <v>1160829</v>
      </c>
      <c r="DX44" s="88">
        <v>1826150</v>
      </c>
      <c r="DY44" s="88">
        <v>2770934</v>
      </c>
      <c r="DZ44" s="88">
        <v>3558334</v>
      </c>
      <c r="EA44" s="88">
        <v>2121236</v>
      </c>
      <c r="EB44" s="88">
        <v>11468108</v>
      </c>
      <c r="EC44" s="88">
        <v>11468108</v>
      </c>
      <c r="ED44" s="88">
        <v>0</v>
      </c>
      <c r="EE44" s="88">
        <v>0</v>
      </c>
      <c r="EF44" s="88">
        <v>0</v>
      </c>
      <c r="EG44" s="88">
        <v>0</v>
      </c>
      <c r="EH44" s="88">
        <v>667734</v>
      </c>
      <c r="EI44" s="88">
        <v>1795212</v>
      </c>
      <c r="EJ44" s="88">
        <v>1213738</v>
      </c>
      <c r="EK44" s="88">
        <v>925128</v>
      </c>
      <c r="EL44" s="88">
        <v>834466</v>
      </c>
      <c r="EM44" s="88">
        <v>5436278</v>
      </c>
      <c r="EN44" s="88">
        <v>5436278</v>
      </c>
      <c r="EO44" s="88">
        <v>0</v>
      </c>
      <c r="EP44" s="88">
        <v>0</v>
      </c>
      <c r="EQ44" s="88">
        <v>0</v>
      </c>
      <c r="ER44" s="88">
        <v>0</v>
      </c>
      <c r="ES44" s="88">
        <v>0</v>
      </c>
      <c r="ET44" s="88">
        <v>0</v>
      </c>
      <c r="EU44" s="88">
        <v>0</v>
      </c>
      <c r="EV44" s="88">
        <v>0</v>
      </c>
      <c r="EW44" s="88">
        <v>0</v>
      </c>
      <c r="EX44" s="132">
        <v>0</v>
      </c>
      <c r="EY44" s="91">
        <v>0</v>
      </c>
      <c r="EZ44" s="115">
        <v>127674</v>
      </c>
      <c r="FA44" s="88">
        <v>482609</v>
      </c>
      <c r="FB44" s="88">
        <v>610283</v>
      </c>
      <c r="FC44" s="88">
        <v>850370</v>
      </c>
      <c r="FD44" s="88">
        <v>3499874</v>
      </c>
      <c r="FE44" s="88">
        <v>3978718</v>
      </c>
      <c r="FF44" s="88">
        <v>2609634</v>
      </c>
      <c r="FG44" s="88">
        <v>3364017</v>
      </c>
      <c r="FH44" s="88">
        <v>2662542</v>
      </c>
      <c r="FI44" s="88">
        <v>16965155</v>
      </c>
      <c r="FJ44" s="88">
        <v>17575438</v>
      </c>
      <c r="FK44" s="88">
        <v>127674</v>
      </c>
      <c r="FL44" s="88">
        <v>258408</v>
      </c>
      <c r="FM44" s="88">
        <v>386082</v>
      </c>
      <c r="FN44" s="88">
        <v>397017</v>
      </c>
      <c r="FO44" s="88">
        <v>3365919</v>
      </c>
      <c r="FP44" s="88">
        <v>3393234</v>
      </c>
      <c r="FQ44" s="88">
        <v>2317842</v>
      </c>
      <c r="FR44" s="88">
        <v>2919798</v>
      </c>
      <c r="FS44" s="88">
        <v>2428677</v>
      </c>
      <c r="FT44" s="88">
        <v>14822487</v>
      </c>
      <c r="FU44" s="88">
        <v>15208569</v>
      </c>
      <c r="FV44" s="88">
        <v>0</v>
      </c>
      <c r="FW44" s="88">
        <v>33841</v>
      </c>
      <c r="FX44" s="88">
        <v>33841</v>
      </c>
      <c r="FY44" s="88">
        <v>0</v>
      </c>
      <c r="FZ44" s="88">
        <v>63553</v>
      </c>
      <c r="GA44" s="88">
        <v>170459</v>
      </c>
      <c r="GB44" s="88">
        <v>150756</v>
      </c>
      <c r="GC44" s="88">
        <v>169719</v>
      </c>
      <c r="GD44" s="88">
        <v>0</v>
      </c>
      <c r="GE44" s="88">
        <v>554487</v>
      </c>
      <c r="GF44" s="88">
        <v>588328</v>
      </c>
      <c r="GG44" s="88">
        <v>0</v>
      </c>
      <c r="GH44" s="88">
        <v>190360</v>
      </c>
      <c r="GI44" s="88">
        <v>190360</v>
      </c>
      <c r="GJ44" s="88">
        <v>453353</v>
      </c>
      <c r="GK44" s="88">
        <v>70402</v>
      </c>
      <c r="GL44" s="88">
        <v>415025</v>
      </c>
      <c r="GM44" s="88">
        <v>141036</v>
      </c>
      <c r="GN44" s="88">
        <v>274500</v>
      </c>
      <c r="GO44" s="88">
        <v>233865</v>
      </c>
      <c r="GP44" s="88">
        <v>1588181</v>
      </c>
      <c r="GQ44" s="132">
        <v>1778541</v>
      </c>
      <c r="GR44" s="87">
        <v>8165</v>
      </c>
      <c r="GS44" s="88">
        <v>0</v>
      </c>
      <c r="GT44" s="88">
        <v>8165</v>
      </c>
      <c r="GU44" s="88">
        <v>354763</v>
      </c>
      <c r="GV44" s="88">
        <v>2938370</v>
      </c>
      <c r="GW44" s="88">
        <v>2671849</v>
      </c>
      <c r="GX44" s="88">
        <v>2208675</v>
      </c>
      <c r="GY44" s="88">
        <v>2410600</v>
      </c>
      <c r="GZ44" s="88">
        <v>1389741</v>
      </c>
      <c r="HA44" s="132">
        <v>11973998</v>
      </c>
      <c r="HB44" s="91">
        <v>11982163</v>
      </c>
      <c r="HC44" s="115">
        <v>434243</v>
      </c>
      <c r="HD44" s="88">
        <v>536360</v>
      </c>
      <c r="HE44" s="88">
        <v>970603</v>
      </c>
      <c r="HF44" s="88">
        <v>2662737</v>
      </c>
      <c r="HG44" s="88">
        <v>9455151</v>
      </c>
      <c r="HH44" s="88">
        <v>5095928</v>
      </c>
      <c r="HI44" s="88">
        <v>3478626</v>
      </c>
      <c r="HJ44" s="88">
        <v>3110318</v>
      </c>
      <c r="HK44" s="88">
        <v>1680739</v>
      </c>
      <c r="HL44" s="132">
        <v>25483499</v>
      </c>
      <c r="HM44" s="116">
        <v>26454102</v>
      </c>
    </row>
    <row r="45" spans="1:221" s="74" customFormat="1" ht="18" customHeight="1">
      <c r="A45" s="87" t="s">
        <v>50</v>
      </c>
      <c r="B45" s="115">
        <v>1305357</v>
      </c>
      <c r="C45" s="115">
        <v>1658852</v>
      </c>
      <c r="D45" s="115">
        <v>2964209</v>
      </c>
      <c r="E45" s="88">
        <v>8467043</v>
      </c>
      <c r="F45" s="88">
        <v>42593515</v>
      </c>
      <c r="G45" s="88">
        <v>39795867</v>
      </c>
      <c r="H45" s="88">
        <v>32423913</v>
      </c>
      <c r="I45" s="88">
        <v>23607236</v>
      </c>
      <c r="J45" s="88">
        <v>26261179</v>
      </c>
      <c r="K45" s="132">
        <v>173148753</v>
      </c>
      <c r="L45" s="91">
        <v>176112962</v>
      </c>
      <c r="M45" s="87">
        <v>408204</v>
      </c>
      <c r="N45" s="88">
        <v>456878</v>
      </c>
      <c r="O45" s="88">
        <v>865082</v>
      </c>
      <c r="P45" s="88">
        <v>3781023</v>
      </c>
      <c r="Q45" s="88">
        <v>13844957</v>
      </c>
      <c r="R45" s="88">
        <v>12584220</v>
      </c>
      <c r="S45" s="88">
        <v>9646888</v>
      </c>
      <c r="T45" s="88">
        <v>7921008</v>
      </c>
      <c r="U45" s="88">
        <v>15007593</v>
      </c>
      <c r="V45" s="88">
        <v>62785689</v>
      </c>
      <c r="W45" s="88">
        <v>63650771</v>
      </c>
      <c r="X45" s="88">
        <v>376704</v>
      </c>
      <c r="Y45" s="88">
        <v>394354</v>
      </c>
      <c r="Z45" s="88">
        <v>771058</v>
      </c>
      <c r="AA45" s="88">
        <v>3701897</v>
      </c>
      <c r="AB45" s="88">
        <v>11918871</v>
      </c>
      <c r="AC45" s="88">
        <v>10247287</v>
      </c>
      <c r="AD45" s="88">
        <v>7057387</v>
      </c>
      <c r="AE45" s="88">
        <v>5151089</v>
      </c>
      <c r="AF45" s="88">
        <v>9298165</v>
      </c>
      <c r="AG45" s="88">
        <v>47374696</v>
      </c>
      <c r="AH45" s="88">
        <v>48145754</v>
      </c>
      <c r="AI45" s="88">
        <v>0</v>
      </c>
      <c r="AJ45" s="88">
        <v>0</v>
      </c>
      <c r="AK45" s="88">
        <v>0</v>
      </c>
      <c r="AL45" s="88">
        <v>0</v>
      </c>
      <c r="AM45" s="88">
        <v>11925</v>
      </c>
      <c r="AN45" s="88">
        <v>0</v>
      </c>
      <c r="AO45" s="88">
        <v>333900</v>
      </c>
      <c r="AP45" s="88">
        <v>858600</v>
      </c>
      <c r="AQ45" s="88">
        <v>2548897</v>
      </c>
      <c r="AR45" s="88">
        <v>3753322</v>
      </c>
      <c r="AS45" s="88">
        <v>3753322</v>
      </c>
      <c r="AT45" s="88">
        <v>0</v>
      </c>
      <c r="AU45" s="88">
        <v>62524</v>
      </c>
      <c r="AV45" s="88">
        <v>62524</v>
      </c>
      <c r="AW45" s="88">
        <v>50776</v>
      </c>
      <c r="AX45" s="88">
        <v>1558784</v>
      </c>
      <c r="AY45" s="88">
        <v>1786313</v>
      </c>
      <c r="AZ45" s="88">
        <v>1863921</v>
      </c>
      <c r="BA45" s="88">
        <v>1639123</v>
      </c>
      <c r="BB45" s="88">
        <v>3028861</v>
      </c>
      <c r="BC45" s="88">
        <v>9927778</v>
      </c>
      <c r="BD45" s="88">
        <v>9990302</v>
      </c>
      <c r="BE45" s="88">
        <v>0</v>
      </c>
      <c r="BF45" s="88">
        <v>0</v>
      </c>
      <c r="BG45" s="88">
        <v>0</v>
      </c>
      <c r="BH45" s="88">
        <v>0</v>
      </c>
      <c r="BI45" s="88">
        <v>38937</v>
      </c>
      <c r="BJ45" s="88">
        <v>14040</v>
      </c>
      <c r="BK45" s="88">
        <v>23400</v>
      </c>
      <c r="BL45" s="88">
        <v>24336</v>
      </c>
      <c r="BM45" s="88">
        <v>0</v>
      </c>
      <c r="BN45" s="88">
        <v>100713</v>
      </c>
      <c r="BO45" s="88">
        <v>100713</v>
      </c>
      <c r="BP45" s="88">
        <v>31500</v>
      </c>
      <c r="BQ45" s="88">
        <v>0</v>
      </c>
      <c r="BR45" s="88">
        <v>31500</v>
      </c>
      <c r="BS45" s="88">
        <v>28350</v>
      </c>
      <c r="BT45" s="88">
        <v>316440</v>
      </c>
      <c r="BU45" s="88">
        <v>536580</v>
      </c>
      <c r="BV45" s="88">
        <v>368280</v>
      </c>
      <c r="BW45" s="88">
        <v>247860</v>
      </c>
      <c r="BX45" s="88">
        <v>131670</v>
      </c>
      <c r="BY45" s="88">
        <v>1629180</v>
      </c>
      <c r="BZ45" s="88">
        <v>1660680</v>
      </c>
      <c r="CA45" s="88">
        <v>250949</v>
      </c>
      <c r="CB45" s="88">
        <v>467696</v>
      </c>
      <c r="CC45" s="88">
        <v>718645</v>
      </c>
      <c r="CD45" s="88">
        <v>1389893</v>
      </c>
      <c r="CE45" s="88">
        <v>11061567</v>
      </c>
      <c r="CF45" s="88">
        <v>11958541</v>
      </c>
      <c r="CG45" s="88">
        <v>9817414</v>
      </c>
      <c r="CH45" s="88">
        <v>5355902</v>
      </c>
      <c r="CI45" s="88">
        <v>3465281</v>
      </c>
      <c r="CJ45" s="88">
        <v>43048598</v>
      </c>
      <c r="CK45" s="88">
        <v>43767243</v>
      </c>
      <c r="CL45" s="88">
        <v>204169</v>
      </c>
      <c r="CM45" s="88">
        <v>467696</v>
      </c>
      <c r="CN45" s="88">
        <v>671865</v>
      </c>
      <c r="CO45" s="88">
        <v>1184187</v>
      </c>
      <c r="CP45" s="88">
        <v>8105214</v>
      </c>
      <c r="CQ45" s="88">
        <v>8254760</v>
      </c>
      <c r="CR45" s="88">
        <v>7927795</v>
      </c>
      <c r="CS45" s="88">
        <v>3755191</v>
      </c>
      <c r="CT45" s="88">
        <v>2683581</v>
      </c>
      <c r="CU45" s="88">
        <v>31910728</v>
      </c>
      <c r="CV45" s="88">
        <v>32582593</v>
      </c>
      <c r="CW45" s="88">
        <v>46780</v>
      </c>
      <c r="CX45" s="88">
        <v>0</v>
      </c>
      <c r="CY45" s="88">
        <v>46780</v>
      </c>
      <c r="CZ45" s="88">
        <v>205706</v>
      </c>
      <c r="DA45" s="88">
        <v>2956353</v>
      </c>
      <c r="DB45" s="88">
        <v>3703781</v>
      </c>
      <c r="DC45" s="88">
        <v>1889619</v>
      </c>
      <c r="DD45" s="88">
        <v>1600711</v>
      </c>
      <c r="DE45" s="88">
        <v>781700</v>
      </c>
      <c r="DF45" s="88">
        <v>11137870</v>
      </c>
      <c r="DG45" s="91">
        <v>11184650</v>
      </c>
      <c r="DH45" s="115">
        <v>0</v>
      </c>
      <c r="DI45" s="88">
        <v>48147</v>
      </c>
      <c r="DJ45" s="88">
        <v>48147</v>
      </c>
      <c r="DK45" s="88">
        <v>42962</v>
      </c>
      <c r="DL45" s="88">
        <v>1286502</v>
      </c>
      <c r="DM45" s="88">
        <v>1639823</v>
      </c>
      <c r="DN45" s="88">
        <v>3457887</v>
      </c>
      <c r="DO45" s="88">
        <v>2561850</v>
      </c>
      <c r="DP45" s="88">
        <v>2912559</v>
      </c>
      <c r="DQ45" s="88">
        <v>11901583</v>
      </c>
      <c r="DR45" s="88">
        <v>11949730</v>
      </c>
      <c r="DS45" s="115">
        <v>0</v>
      </c>
      <c r="DT45" s="88">
        <v>48147</v>
      </c>
      <c r="DU45" s="88">
        <v>48147</v>
      </c>
      <c r="DV45" s="88">
        <v>42962</v>
      </c>
      <c r="DW45" s="88">
        <v>971881</v>
      </c>
      <c r="DX45" s="88">
        <v>1015928</v>
      </c>
      <c r="DY45" s="88">
        <v>2411521</v>
      </c>
      <c r="DZ45" s="88">
        <v>1250013</v>
      </c>
      <c r="EA45" s="88">
        <v>2355460</v>
      </c>
      <c r="EB45" s="88">
        <v>8047765</v>
      </c>
      <c r="EC45" s="88">
        <v>8095912</v>
      </c>
      <c r="ED45" s="88">
        <v>0</v>
      </c>
      <c r="EE45" s="88">
        <v>0</v>
      </c>
      <c r="EF45" s="88">
        <v>0</v>
      </c>
      <c r="EG45" s="88">
        <v>0</v>
      </c>
      <c r="EH45" s="88">
        <v>314621</v>
      </c>
      <c r="EI45" s="88">
        <v>417890</v>
      </c>
      <c r="EJ45" s="88">
        <v>748823</v>
      </c>
      <c r="EK45" s="88">
        <v>787840</v>
      </c>
      <c r="EL45" s="88">
        <v>181967</v>
      </c>
      <c r="EM45" s="88">
        <v>2451141</v>
      </c>
      <c r="EN45" s="88">
        <v>2451141</v>
      </c>
      <c r="EO45" s="88">
        <v>0</v>
      </c>
      <c r="EP45" s="88">
        <v>0</v>
      </c>
      <c r="EQ45" s="88">
        <v>0</v>
      </c>
      <c r="ER45" s="88">
        <v>0</v>
      </c>
      <c r="ES45" s="88">
        <v>0</v>
      </c>
      <c r="ET45" s="88">
        <v>206005</v>
      </c>
      <c r="EU45" s="88">
        <v>297543</v>
      </c>
      <c r="EV45" s="88">
        <v>523997</v>
      </c>
      <c r="EW45" s="88">
        <v>375132</v>
      </c>
      <c r="EX45" s="132">
        <v>1402677</v>
      </c>
      <c r="EY45" s="91">
        <v>1402677</v>
      </c>
      <c r="EZ45" s="115">
        <v>229500</v>
      </c>
      <c r="FA45" s="88">
        <v>453991</v>
      </c>
      <c r="FB45" s="88">
        <v>683491</v>
      </c>
      <c r="FC45" s="88">
        <v>655560</v>
      </c>
      <c r="FD45" s="88">
        <v>3692933</v>
      </c>
      <c r="FE45" s="88">
        <v>3469876</v>
      </c>
      <c r="FF45" s="88">
        <v>2351840</v>
      </c>
      <c r="FG45" s="88">
        <v>1875217</v>
      </c>
      <c r="FH45" s="88">
        <v>2170908</v>
      </c>
      <c r="FI45" s="88">
        <v>14216334</v>
      </c>
      <c r="FJ45" s="88">
        <v>14899825</v>
      </c>
      <c r="FK45" s="88">
        <v>49500</v>
      </c>
      <c r="FL45" s="88">
        <v>217440</v>
      </c>
      <c r="FM45" s="88">
        <v>266940</v>
      </c>
      <c r="FN45" s="88">
        <v>364527</v>
      </c>
      <c r="FO45" s="88">
        <v>2651940</v>
      </c>
      <c r="FP45" s="88">
        <v>2611251</v>
      </c>
      <c r="FQ45" s="88">
        <v>2010078</v>
      </c>
      <c r="FR45" s="88">
        <v>1658493</v>
      </c>
      <c r="FS45" s="88">
        <v>2080908</v>
      </c>
      <c r="FT45" s="88">
        <v>11377197</v>
      </c>
      <c r="FU45" s="88">
        <v>11644137</v>
      </c>
      <c r="FV45" s="88">
        <v>0</v>
      </c>
      <c r="FW45" s="88">
        <v>18000</v>
      </c>
      <c r="FX45" s="88">
        <v>18000</v>
      </c>
      <c r="FY45" s="88">
        <v>17388</v>
      </c>
      <c r="FZ45" s="88">
        <v>201153</v>
      </c>
      <c r="GA45" s="88">
        <v>191504</v>
      </c>
      <c r="GB45" s="88">
        <v>87962</v>
      </c>
      <c r="GC45" s="88">
        <v>72900</v>
      </c>
      <c r="GD45" s="88">
        <v>90000</v>
      </c>
      <c r="GE45" s="88">
        <v>660907</v>
      </c>
      <c r="GF45" s="88">
        <v>678907</v>
      </c>
      <c r="GG45" s="88">
        <v>180000</v>
      </c>
      <c r="GH45" s="88">
        <v>218551</v>
      </c>
      <c r="GI45" s="88">
        <v>398551</v>
      </c>
      <c r="GJ45" s="88">
        <v>273645</v>
      </c>
      <c r="GK45" s="88">
        <v>839840</v>
      </c>
      <c r="GL45" s="88">
        <v>667121</v>
      </c>
      <c r="GM45" s="88">
        <v>253800</v>
      </c>
      <c r="GN45" s="88">
        <v>143824</v>
      </c>
      <c r="GO45" s="88">
        <v>0</v>
      </c>
      <c r="GP45" s="88">
        <v>2178230</v>
      </c>
      <c r="GQ45" s="132">
        <v>2576781</v>
      </c>
      <c r="GR45" s="87">
        <v>189864</v>
      </c>
      <c r="GS45" s="88">
        <v>0</v>
      </c>
      <c r="GT45" s="88">
        <v>189864</v>
      </c>
      <c r="GU45" s="88">
        <v>266855</v>
      </c>
      <c r="GV45" s="88">
        <v>6405788</v>
      </c>
      <c r="GW45" s="88">
        <v>6274687</v>
      </c>
      <c r="GX45" s="88">
        <v>4374006</v>
      </c>
      <c r="GY45" s="88">
        <v>4394875</v>
      </c>
      <c r="GZ45" s="88">
        <v>1158659</v>
      </c>
      <c r="HA45" s="132">
        <v>22874870</v>
      </c>
      <c r="HB45" s="91">
        <v>23064734</v>
      </c>
      <c r="HC45" s="115">
        <v>226840</v>
      </c>
      <c r="HD45" s="88">
        <v>232140</v>
      </c>
      <c r="HE45" s="88">
        <v>458980</v>
      </c>
      <c r="HF45" s="88">
        <v>2330750</v>
      </c>
      <c r="HG45" s="88">
        <v>6301768</v>
      </c>
      <c r="HH45" s="88">
        <v>3868720</v>
      </c>
      <c r="HI45" s="88">
        <v>2775878</v>
      </c>
      <c r="HJ45" s="88">
        <v>1498384</v>
      </c>
      <c r="HK45" s="88">
        <v>1546179</v>
      </c>
      <c r="HL45" s="132">
        <v>18321679</v>
      </c>
      <c r="HM45" s="116">
        <v>18780659</v>
      </c>
    </row>
    <row r="46" spans="1:221" s="74" customFormat="1" ht="18" customHeight="1">
      <c r="A46" s="87" t="s">
        <v>51</v>
      </c>
      <c r="B46" s="115">
        <v>920625</v>
      </c>
      <c r="C46" s="115">
        <v>1837637</v>
      </c>
      <c r="D46" s="115">
        <v>2758262</v>
      </c>
      <c r="E46" s="88">
        <v>9533936</v>
      </c>
      <c r="F46" s="88">
        <v>29543922</v>
      </c>
      <c r="G46" s="88">
        <v>20962858</v>
      </c>
      <c r="H46" s="88">
        <v>19860292</v>
      </c>
      <c r="I46" s="88">
        <v>14286589</v>
      </c>
      <c r="J46" s="88">
        <v>20286982</v>
      </c>
      <c r="K46" s="132">
        <v>114474579</v>
      </c>
      <c r="L46" s="91">
        <v>117232841</v>
      </c>
      <c r="M46" s="87">
        <v>472206</v>
      </c>
      <c r="N46" s="88">
        <v>631362</v>
      </c>
      <c r="O46" s="88">
        <v>1103568</v>
      </c>
      <c r="P46" s="88">
        <v>3587191</v>
      </c>
      <c r="Q46" s="88">
        <v>10315635</v>
      </c>
      <c r="R46" s="88">
        <v>7448623</v>
      </c>
      <c r="S46" s="88">
        <v>6409476</v>
      </c>
      <c r="T46" s="88">
        <v>6894530</v>
      </c>
      <c r="U46" s="88">
        <v>12288288</v>
      </c>
      <c r="V46" s="88">
        <v>46943743</v>
      </c>
      <c r="W46" s="88">
        <v>48047311</v>
      </c>
      <c r="X46" s="88">
        <v>472206</v>
      </c>
      <c r="Y46" s="88">
        <v>519699</v>
      </c>
      <c r="Z46" s="88">
        <v>991905</v>
      </c>
      <c r="AA46" s="88">
        <v>3289928</v>
      </c>
      <c r="AB46" s="88">
        <v>8002318</v>
      </c>
      <c r="AC46" s="88">
        <v>6384683</v>
      </c>
      <c r="AD46" s="88">
        <v>4997562</v>
      </c>
      <c r="AE46" s="88">
        <v>5102061</v>
      </c>
      <c r="AF46" s="88">
        <v>8719760</v>
      </c>
      <c r="AG46" s="88">
        <v>36496312</v>
      </c>
      <c r="AH46" s="88">
        <v>37488217</v>
      </c>
      <c r="AI46" s="88">
        <v>0</v>
      </c>
      <c r="AJ46" s="88">
        <v>0</v>
      </c>
      <c r="AK46" s="88">
        <v>0</v>
      </c>
      <c r="AL46" s="88">
        <v>47700</v>
      </c>
      <c r="AM46" s="88">
        <v>0</v>
      </c>
      <c r="AN46" s="88">
        <v>143100</v>
      </c>
      <c r="AO46" s="88">
        <v>333900</v>
      </c>
      <c r="AP46" s="88">
        <v>405450</v>
      </c>
      <c r="AQ46" s="88">
        <v>1693350</v>
      </c>
      <c r="AR46" s="88">
        <v>2623500</v>
      </c>
      <c r="AS46" s="88">
        <v>2623500</v>
      </c>
      <c r="AT46" s="88">
        <v>0</v>
      </c>
      <c r="AU46" s="88">
        <v>111663</v>
      </c>
      <c r="AV46" s="88">
        <v>111663</v>
      </c>
      <c r="AW46" s="88">
        <v>161363</v>
      </c>
      <c r="AX46" s="88">
        <v>1890239</v>
      </c>
      <c r="AY46" s="88">
        <v>667883</v>
      </c>
      <c r="AZ46" s="88">
        <v>747230</v>
      </c>
      <c r="BA46" s="88">
        <v>1094069</v>
      </c>
      <c r="BB46" s="88">
        <v>1454122</v>
      </c>
      <c r="BC46" s="88">
        <v>6014906</v>
      </c>
      <c r="BD46" s="88">
        <v>6126569</v>
      </c>
      <c r="BE46" s="88">
        <v>0</v>
      </c>
      <c r="BF46" s="88">
        <v>0</v>
      </c>
      <c r="BG46" s="88">
        <v>0</v>
      </c>
      <c r="BH46" s="88">
        <v>0</v>
      </c>
      <c r="BI46" s="88">
        <v>53538</v>
      </c>
      <c r="BJ46" s="88">
        <v>38937</v>
      </c>
      <c r="BK46" s="88">
        <v>75814</v>
      </c>
      <c r="BL46" s="88">
        <v>28080</v>
      </c>
      <c r="BM46" s="88">
        <v>115596</v>
      </c>
      <c r="BN46" s="88">
        <v>311965</v>
      </c>
      <c r="BO46" s="88">
        <v>311965</v>
      </c>
      <c r="BP46" s="88">
        <v>0</v>
      </c>
      <c r="BQ46" s="88">
        <v>0</v>
      </c>
      <c r="BR46" s="88">
        <v>0</v>
      </c>
      <c r="BS46" s="88">
        <v>88200</v>
      </c>
      <c r="BT46" s="88">
        <v>369540</v>
      </c>
      <c r="BU46" s="88">
        <v>214020</v>
      </c>
      <c r="BV46" s="88">
        <v>254970</v>
      </c>
      <c r="BW46" s="88">
        <v>264870</v>
      </c>
      <c r="BX46" s="88">
        <v>305460</v>
      </c>
      <c r="BY46" s="88">
        <v>1497060</v>
      </c>
      <c r="BZ46" s="88">
        <v>1497060</v>
      </c>
      <c r="CA46" s="88">
        <v>152939</v>
      </c>
      <c r="CB46" s="88">
        <v>690540</v>
      </c>
      <c r="CC46" s="88">
        <v>843479</v>
      </c>
      <c r="CD46" s="88">
        <v>2578925</v>
      </c>
      <c r="CE46" s="88">
        <v>9758827</v>
      </c>
      <c r="CF46" s="88">
        <v>7352805</v>
      </c>
      <c r="CG46" s="88">
        <v>5137366</v>
      </c>
      <c r="CH46" s="88">
        <v>2375152</v>
      </c>
      <c r="CI46" s="88">
        <v>1918532</v>
      </c>
      <c r="CJ46" s="88">
        <v>29121607</v>
      </c>
      <c r="CK46" s="88">
        <v>29965086</v>
      </c>
      <c r="CL46" s="88">
        <v>152939</v>
      </c>
      <c r="CM46" s="88">
        <v>466148</v>
      </c>
      <c r="CN46" s="88">
        <v>619087</v>
      </c>
      <c r="CO46" s="88">
        <v>1685222</v>
      </c>
      <c r="CP46" s="88">
        <v>5799943</v>
      </c>
      <c r="CQ46" s="88">
        <v>4090451</v>
      </c>
      <c r="CR46" s="88">
        <v>2678867</v>
      </c>
      <c r="CS46" s="88">
        <v>1089823</v>
      </c>
      <c r="CT46" s="88">
        <v>847135</v>
      </c>
      <c r="CU46" s="88">
        <v>16191441</v>
      </c>
      <c r="CV46" s="88">
        <v>16810528</v>
      </c>
      <c r="CW46" s="88">
        <v>0</v>
      </c>
      <c r="CX46" s="88">
        <v>224392</v>
      </c>
      <c r="CY46" s="88">
        <v>224392</v>
      </c>
      <c r="CZ46" s="88">
        <v>893703</v>
      </c>
      <c r="DA46" s="88">
        <v>3958884</v>
      </c>
      <c r="DB46" s="88">
        <v>3262354</v>
      </c>
      <c r="DC46" s="88">
        <v>2458499</v>
      </c>
      <c r="DD46" s="88">
        <v>1285329</v>
      </c>
      <c r="DE46" s="88">
        <v>1071397</v>
      </c>
      <c r="DF46" s="88">
        <v>12930166</v>
      </c>
      <c r="DG46" s="91">
        <v>13154558</v>
      </c>
      <c r="DH46" s="115">
        <v>0</v>
      </c>
      <c r="DI46" s="88">
        <v>0</v>
      </c>
      <c r="DJ46" s="88">
        <v>0</v>
      </c>
      <c r="DK46" s="88">
        <v>96742</v>
      </c>
      <c r="DL46" s="88">
        <v>1078765</v>
      </c>
      <c r="DM46" s="88">
        <v>913218</v>
      </c>
      <c r="DN46" s="88">
        <v>2492251</v>
      </c>
      <c r="DO46" s="88">
        <v>1422417</v>
      </c>
      <c r="DP46" s="88">
        <v>1423016</v>
      </c>
      <c r="DQ46" s="88">
        <v>7426409</v>
      </c>
      <c r="DR46" s="88">
        <v>7426409</v>
      </c>
      <c r="DS46" s="115">
        <v>0</v>
      </c>
      <c r="DT46" s="88">
        <v>0</v>
      </c>
      <c r="DU46" s="88">
        <v>0</v>
      </c>
      <c r="DV46" s="88">
        <v>96742</v>
      </c>
      <c r="DW46" s="88">
        <v>476182</v>
      </c>
      <c r="DX46" s="88">
        <v>807939</v>
      </c>
      <c r="DY46" s="88">
        <v>2096017</v>
      </c>
      <c r="DZ46" s="88">
        <v>787545</v>
      </c>
      <c r="EA46" s="88">
        <v>986274</v>
      </c>
      <c r="EB46" s="88">
        <v>5250699</v>
      </c>
      <c r="EC46" s="88">
        <v>5250699</v>
      </c>
      <c r="ED46" s="88">
        <v>0</v>
      </c>
      <c r="EE46" s="88">
        <v>0</v>
      </c>
      <c r="EF46" s="88">
        <v>0</v>
      </c>
      <c r="EG46" s="88">
        <v>0</v>
      </c>
      <c r="EH46" s="88">
        <v>602583</v>
      </c>
      <c r="EI46" s="88">
        <v>105279</v>
      </c>
      <c r="EJ46" s="88">
        <v>396234</v>
      </c>
      <c r="EK46" s="88">
        <v>634872</v>
      </c>
      <c r="EL46" s="88">
        <v>436742</v>
      </c>
      <c r="EM46" s="88">
        <v>2175710</v>
      </c>
      <c r="EN46" s="88">
        <v>2175710</v>
      </c>
      <c r="EO46" s="88">
        <v>0</v>
      </c>
      <c r="EP46" s="88">
        <v>0</v>
      </c>
      <c r="EQ46" s="88">
        <v>0</v>
      </c>
      <c r="ER46" s="88">
        <v>0</v>
      </c>
      <c r="ES46" s="88">
        <v>0</v>
      </c>
      <c r="ET46" s="88">
        <v>0</v>
      </c>
      <c r="EU46" s="88">
        <v>0</v>
      </c>
      <c r="EV46" s="88">
        <v>0</v>
      </c>
      <c r="EW46" s="88">
        <v>0</v>
      </c>
      <c r="EX46" s="132">
        <v>0</v>
      </c>
      <c r="EY46" s="91">
        <v>0</v>
      </c>
      <c r="EZ46" s="115">
        <v>76590</v>
      </c>
      <c r="FA46" s="88">
        <v>287305</v>
      </c>
      <c r="FB46" s="88">
        <v>363895</v>
      </c>
      <c r="FC46" s="88">
        <v>699335</v>
      </c>
      <c r="FD46" s="88">
        <v>2411430</v>
      </c>
      <c r="FE46" s="88">
        <v>1497092</v>
      </c>
      <c r="FF46" s="88">
        <v>1623593</v>
      </c>
      <c r="FG46" s="88">
        <v>1031517</v>
      </c>
      <c r="FH46" s="88">
        <v>1916505</v>
      </c>
      <c r="FI46" s="88">
        <v>9179472</v>
      </c>
      <c r="FJ46" s="88">
        <v>9543367</v>
      </c>
      <c r="FK46" s="88">
        <v>76590</v>
      </c>
      <c r="FL46" s="88">
        <v>147222</v>
      </c>
      <c r="FM46" s="88">
        <v>223812</v>
      </c>
      <c r="FN46" s="88">
        <v>525555</v>
      </c>
      <c r="FO46" s="88">
        <v>1543860</v>
      </c>
      <c r="FP46" s="88">
        <v>1355625</v>
      </c>
      <c r="FQ46" s="88">
        <v>1364157</v>
      </c>
      <c r="FR46" s="88">
        <v>997668</v>
      </c>
      <c r="FS46" s="88">
        <v>1736505</v>
      </c>
      <c r="FT46" s="88">
        <v>7523370</v>
      </c>
      <c r="FU46" s="88">
        <v>7747182</v>
      </c>
      <c r="FV46" s="88">
        <v>0</v>
      </c>
      <c r="FW46" s="88">
        <v>0</v>
      </c>
      <c r="FX46" s="88">
        <v>0</v>
      </c>
      <c r="FY46" s="88">
        <v>36080</v>
      </c>
      <c r="FZ46" s="88">
        <v>288032</v>
      </c>
      <c r="GA46" s="88">
        <v>90815</v>
      </c>
      <c r="GB46" s="88">
        <v>79436</v>
      </c>
      <c r="GC46" s="88">
        <v>33849</v>
      </c>
      <c r="GD46" s="88">
        <v>0</v>
      </c>
      <c r="GE46" s="88">
        <v>528212</v>
      </c>
      <c r="GF46" s="88">
        <v>528212</v>
      </c>
      <c r="GG46" s="88">
        <v>0</v>
      </c>
      <c r="GH46" s="88">
        <v>140083</v>
      </c>
      <c r="GI46" s="88">
        <v>140083</v>
      </c>
      <c r="GJ46" s="88">
        <v>137700</v>
      </c>
      <c r="GK46" s="88">
        <v>579538</v>
      </c>
      <c r="GL46" s="88">
        <v>50652</v>
      </c>
      <c r="GM46" s="88">
        <v>180000</v>
      </c>
      <c r="GN46" s="88">
        <v>0</v>
      </c>
      <c r="GO46" s="88">
        <v>180000</v>
      </c>
      <c r="GP46" s="88">
        <v>1127890</v>
      </c>
      <c r="GQ46" s="132">
        <v>1267973</v>
      </c>
      <c r="GR46" s="87">
        <v>0</v>
      </c>
      <c r="GS46" s="88">
        <v>0</v>
      </c>
      <c r="GT46" s="88">
        <v>0</v>
      </c>
      <c r="GU46" s="88">
        <v>448390</v>
      </c>
      <c r="GV46" s="88">
        <v>2657340</v>
      </c>
      <c r="GW46" s="88">
        <v>2012640</v>
      </c>
      <c r="GX46" s="88">
        <v>2639862</v>
      </c>
      <c r="GY46" s="88">
        <v>1695735</v>
      </c>
      <c r="GZ46" s="88">
        <v>1657337</v>
      </c>
      <c r="HA46" s="132">
        <v>11111304</v>
      </c>
      <c r="HB46" s="91">
        <v>11111304</v>
      </c>
      <c r="HC46" s="115">
        <v>218890</v>
      </c>
      <c r="HD46" s="88">
        <v>228430</v>
      </c>
      <c r="HE46" s="88">
        <v>447320</v>
      </c>
      <c r="HF46" s="88">
        <v>2123353</v>
      </c>
      <c r="HG46" s="88">
        <v>3321925</v>
      </c>
      <c r="HH46" s="88">
        <v>1738480</v>
      </c>
      <c r="HI46" s="88">
        <v>1557744</v>
      </c>
      <c r="HJ46" s="88">
        <v>867238</v>
      </c>
      <c r="HK46" s="88">
        <v>1083304</v>
      </c>
      <c r="HL46" s="132">
        <v>10692044</v>
      </c>
      <c r="HM46" s="116">
        <v>11139364</v>
      </c>
    </row>
    <row r="47" spans="1:221" s="74" customFormat="1" ht="18" customHeight="1">
      <c r="A47" s="87" t="s">
        <v>52</v>
      </c>
      <c r="B47" s="115">
        <v>317882</v>
      </c>
      <c r="C47" s="115">
        <v>1465109</v>
      </c>
      <c r="D47" s="115">
        <v>1782991</v>
      </c>
      <c r="E47" s="88">
        <v>2464394</v>
      </c>
      <c r="F47" s="88">
        <v>24094674</v>
      </c>
      <c r="G47" s="88">
        <v>15877684</v>
      </c>
      <c r="H47" s="88">
        <v>17185646</v>
      </c>
      <c r="I47" s="88">
        <v>12686724</v>
      </c>
      <c r="J47" s="88">
        <v>11449379</v>
      </c>
      <c r="K47" s="132">
        <v>83758501</v>
      </c>
      <c r="L47" s="91">
        <v>85541492</v>
      </c>
      <c r="M47" s="87">
        <v>146788</v>
      </c>
      <c r="N47" s="88">
        <v>414752</v>
      </c>
      <c r="O47" s="88">
        <v>561540</v>
      </c>
      <c r="P47" s="88">
        <v>1072418</v>
      </c>
      <c r="Q47" s="88">
        <v>8379972</v>
      </c>
      <c r="R47" s="88">
        <v>5563460</v>
      </c>
      <c r="S47" s="88">
        <v>5228905</v>
      </c>
      <c r="T47" s="88">
        <v>5787527</v>
      </c>
      <c r="U47" s="88">
        <v>6124900</v>
      </c>
      <c r="V47" s="88">
        <v>32157182</v>
      </c>
      <c r="W47" s="88">
        <v>32718722</v>
      </c>
      <c r="X47" s="88">
        <v>146788</v>
      </c>
      <c r="Y47" s="88">
        <v>329350</v>
      </c>
      <c r="Z47" s="88">
        <v>476138</v>
      </c>
      <c r="AA47" s="88">
        <v>1049194</v>
      </c>
      <c r="AB47" s="88">
        <v>7915350</v>
      </c>
      <c r="AC47" s="88">
        <v>4877938</v>
      </c>
      <c r="AD47" s="88">
        <v>4757024</v>
      </c>
      <c r="AE47" s="88">
        <v>5171502</v>
      </c>
      <c r="AF47" s="88">
        <v>4479721</v>
      </c>
      <c r="AG47" s="88">
        <v>28250729</v>
      </c>
      <c r="AH47" s="88">
        <v>28726867</v>
      </c>
      <c r="AI47" s="88">
        <v>0</v>
      </c>
      <c r="AJ47" s="88">
        <v>0</v>
      </c>
      <c r="AK47" s="88">
        <v>0</v>
      </c>
      <c r="AL47" s="88">
        <v>0</v>
      </c>
      <c r="AM47" s="88">
        <v>0</v>
      </c>
      <c r="AN47" s="88">
        <v>90607</v>
      </c>
      <c r="AO47" s="88">
        <v>33750</v>
      </c>
      <c r="AP47" s="88">
        <v>247500</v>
      </c>
      <c r="AQ47" s="88">
        <v>578137</v>
      </c>
      <c r="AR47" s="88">
        <v>949994</v>
      </c>
      <c r="AS47" s="88">
        <v>949994</v>
      </c>
      <c r="AT47" s="88">
        <v>0</v>
      </c>
      <c r="AU47" s="88">
        <v>85402</v>
      </c>
      <c r="AV47" s="88">
        <v>85402</v>
      </c>
      <c r="AW47" s="88">
        <v>23224</v>
      </c>
      <c r="AX47" s="88">
        <v>215128</v>
      </c>
      <c r="AY47" s="88">
        <v>449108</v>
      </c>
      <c r="AZ47" s="88">
        <v>327860</v>
      </c>
      <c r="BA47" s="88">
        <v>203305</v>
      </c>
      <c r="BB47" s="88">
        <v>922532</v>
      </c>
      <c r="BC47" s="88">
        <v>2141157</v>
      </c>
      <c r="BD47" s="88">
        <v>2226559</v>
      </c>
      <c r="BE47" s="88">
        <v>0</v>
      </c>
      <c r="BF47" s="88">
        <v>0</v>
      </c>
      <c r="BG47" s="88">
        <v>0</v>
      </c>
      <c r="BH47" s="88">
        <v>0</v>
      </c>
      <c r="BI47" s="88">
        <v>46814</v>
      </c>
      <c r="BJ47" s="88">
        <v>53737</v>
      </c>
      <c r="BK47" s="88">
        <v>9471</v>
      </c>
      <c r="BL47" s="88">
        <v>59200</v>
      </c>
      <c r="BM47" s="88">
        <v>27870</v>
      </c>
      <c r="BN47" s="88">
        <v>197092</v>
      </c>
      <c r="BO47" s="88">
        <v>197092</v>
      </c>
      <c r="BP47" s="88">
        <v>0</v>
      </c>
      <c r="BQ47" s="88">
        <v>0</v>
      </c>
      <c r="BR47" s="88">
        <v>0</v>
      </c>
      <c r="BS47" s="88">
        <v>0</v>
      </c>
      <c r="BT47" s="88">
        <v>202680</v>
      </c>
      <c r="BU47" s="88">
        <v>92070</v>
      </c>
      <c r="BV47" s="88">
        <v>100800</v>
      </c>
      <c r="BW47" s="88">
        <v>106020</v>
      </c>
      <c r="BX47" s="88">
        <v>116640</v>
      </c>
      <c r="BY47" s="88">
        <v>618210</v>
      </c>
      <c r="BZ47" s="88">
        <v>618210</v>
      </c>
      <c r="CA47" s="88">
        <v>130883</v>
      </c>
      <c r="CB47" s="88">
        <v>665320</v>
      </c>
      <c r="CC47" s="88">
        <v>796203</v>
      </c>
      <c r="CD47" s="88">
        <v>412396</v>
      </c>
      <c r="CE47" s="88">
        <v>7111828</v>
      </c>
      <c r="CF47" s="88">
        <v>5469070</v>
      </c>
      <c r="CG47" s="88">
        <v>5401085</v>
      </c>
      <c r="CH47" s="88">
        <v>1593132</v>
      </c>
      <c r="CI47" s="88">
        <v>1298658</v>
      </c>
      <c r="CJ47" s="88">
        <v>21286169</v>
      </c>
      <c r="CK47" s="88">
        <v>22082372</v>
      </c>
      <c r="CL47" s="88">
        <v>32927</v>
      </c>
      <c r="CM47" s="88">
        <v>203120</v>
      </c>
      <c r="CN47" s="88">
        <v>236047</v>
      </c>
      <c r="CO47" s="88">
        <v>324891</v>
      </c>
      <c r="CP47" s="88">
        <v>4773141</v>
      </c>
      <c r="CQ47" s="88">
        <v>3342981</v>
      </c>
      <c r="CR47" s="88">
        <v>2852498</v>
      </c>
      <c r="CS47" s="88">
        <v>661769</v>
      </c>
      <c r="CT47" s="88">
        <v>550173</v>
      </c>
      <c r="CU47" s="88">
        <v>12505453</v>
      </c>
      <c r="CV47" s="88">
        <v>12741500</v>
      </c>
      <c r="CW47" s="88">
        <v>97956</v>
      </c>
      <c r="CX47" s="88">
        <v>462200</v>
      </c>
      <c r="CY47" s="88">
        <v>560156</v>
      </c>
      <c r="CZ47" s="88">
        <v>87505</v>
      </c>
      <c r="DA47" s="88">
        <v>2338687</v>
      </c>
      <c r="DB47" s="88">
        <v>2126089</v>
      </c>
      <c r="DC47" s="88">
        <v>2548587</v>
      </c>
      <c r="DD47" s="88">
        <v>931363</v>
      </c>
      <c r="DE47" s="88">
        <v>748485</v>
      </c>
      <c r="DF47" s="88">
        <v>8780716</v>
      </c>
      <c r="DG47" s="91">
        <v>9340872</v>
      </c>
      <c r="DH47" s="115">
        <v>0</v>
      </c>
      <c r="DI47" s="88">
        <v>0</v>
      </c>
      <c r="DJ47" s="88">
        <v>0</v>
      </c>
      <c r="DK47" s="88">
        <v>45366</v>
      </c>
      <c r="DL47" s="88">
        <v>494871</v>
      </c>
      <c r="DM47" s="88">
        <v>1093493</v>
      </c>
      <c r="DN47" s="88">
        <v>2820710</v>
      </c>
      <c r="DO47" s="88">
        <v>1574430</v>
      </c>
      <c r="DP47" s="88">
        <v>1189231</v>
      </c>
      <c r="DQ47" s="88">
        <v>7218101</v>
      </c>
      <c r="DR47" s="88">
        <v>7218101</v>
      </c>
      <c r="DS47" s="115">
        <v>0</v>
      </c>
      <c r="DT47" s="88">
        <v>0</v>
      </c>
      <c r="DU47" s="88">
        <v>0</v>
      </c>
      <c r="DV47" s="88">
        <v>0</v>
      </c>
      <c r="DW47" s="88">
        <v>390820</v>
      </c>
      <c r="DX47" s="88">
        <v>970060</v>
      </c>
      <c r="DY47" s="88">
        <v>2202229</v>
      </c>
      <c r="DZ47" s="88">
        <v>1310986</v>
      </c>
      <c r="EA47" s="88">
        <v>1046237</v>
      </c>
      <c r="EB47" s="88">
        <v>5920332</v>
      </c>
      <c r="EC47" s="88">
        <v>5920332</v>
      </c>
      <c r="ED47" s="88">
        <v>0</v>
      </c>
      <c r="EE47" s="88">
        <v>0</v>
      </c>
      <c r="EF47" s="88">
        <v>0</v>
      </c>
      <c r="EG47" s="88">
        <v>45366</v>
      </c>
      <c r="EH47" s="88">
        <v>104051</v>
      </c>
      <c r="EI47" s="88">
        <v>123433</v>
      </c>
      <c r="EJ47" s="88">
        <v>618481</v>
      </c>
      <c r="EK47" s="88">
        <v>263444</v>
      </c>
      <c r="EL47" s="88">
        <v>142994</v>
      </c>
      <c r="EM47" s="88">
        <v>1297769</v>
      </c>
      <c r="EN47" s="88">
        <v>1297769</v>
      </c>
      <c r="EO47" s="88">
        <v>0</v>
      </c>
      <c r="EP47" s="88">
        <v>0</v>
      </c>
      <c r="EQ47" s="88">
        <v>0</v>
      </c>
      <c r="ER47" s="88">
        <v>0</v>
      </c>
      <c r="ES47" s="88">
        <v>0</v>
      </c>
      <c r="ET47" s="88">
        <v>0</v>
      </c>
      <c r="EU47" s="88">
        <v>0</v>
      </c>
      <c r="EV47" s="88">
        <v>0</v>
      </c>
      <c r="EW47" s="88">
        <v>0</v>
      </c>
      <c r="EX47" s="132">
        <v>0</v>
      </c>
      <c r="EY47" s="91">
        <v>0</v>
      </c>
      <c r="EZ47" s="115">
        <v>0</v>
      </c>
      <c r="FA47" s="88">
        <v>189072</v>
      </c>
      <c r="FB47" s="88">
        <v>189072</v>
      </c>
      <c r="FC47" s="88">
        <v>167850</v>
      </c>
      <c r="FD47" s="88">
        <v>2125984</v>
      </c>
      <c r="FE47" s="88">
        <v>1068381</v>
      </c>
      <c r="FF47" s="88">
        <v>1321561</v>
      </c>
      <c r="FG47" s="88">
        <v>1127971</v>
      </c>
      <c r="FH47" s="88">
        <v>861300</v>
      </c>
      <c r="FI47" s="88">
        <v>6673047</v>
      </c>
      <c r="FJ47" s="88">
        <v>6862119</v>
      </c>
      <c r="FK47" s="88">
        <v>0</v>
      </c>
      <c r="FL47" s="88">
        <v>180000</v>
      </c>
      <c r="FM47" s="88">
        <v>180000</v>
      </c>
      <c r="FN47" s="88">
        <v>167850</v>
      </c>
      <c r="FO47" s="88">
        <v>1497150</v>
      </c>
      <c r="FP47" s="88">
        <v>976149</v>
      </c>
      <c r="FQ47" s="88">
        <v>998325</v>
      </c>
      <c r="FR47" s="88">
        <v>805995</v>
      </c>
      <c r="FS47" s="88">
        <v>861300</v>
      </c>
      <c r="FT47" s="88">
        <v>5306769</v>
      </c>
      <c r="FU47" s="88">
        <v>5486769</v>
      </c>
      <c r="FV47" s="88">
        <v>0</v>
      </c>
      <c r="FW47" s="88">
        <v>9072</v>
      </c>
      <c r="FX47" s="88">
        <v>9072</v>
      </c>
      <c r="FY47" s="88">
        <v>0</v>
      </c>
      <c r="FZ47" s="88">
        <v>124162</v>
      </c>
      <c r="GA47" s="88">
        <v>92232</v>
      </c>
      <c r="GB47" s="88">
        <v>127036</v>
      </c>
      <c r="GC47" s="88">
        <v>141976</v>
      </c>
      <c r="GD47" s="88">
        <v>0</v>
      </c>
      <c r="GE47" s="88">
        <v>485406</v>
      </c>
      <c r="GF47" s="88">
        <v>494478</v>
      </c>
      <c r="GG47" s="88">
        <v>0</v>
      </c>
      <c r="GH47" s="88">
        <v>0</v>
      </c>
      <c r="GI47" s="88">
        <v>0</v>
      </c>
      <c r="GJ47" s="88">
        <v>0</v>
      </c>
      <c r="GK47" s="88">
        <v>504672</v>
      </c>
      <c r="GL47" s="88">
        <v>0</v>
      </c>
      <c r="GM47" s="88">
        <v>196200</v>
      </c>
      <c r="GN47" s="88">
        <v>180000</v>
      </c>
      <c r="GO47" s="88">
        <v>0</v>
      </c>
      <c r="GP47" s="88">
        <v>880872</v>
      </c>
      <c r="GQ47" s="132">
        <v>880872</v>
      </c>
      <c r="GR47" s="87">
        <v>0</v>
      </c>
      <c r="GS47" s="88">
        <v>0</v>
      </c>
      <c r="GT47" s="88">
        <v>0</v>
      </c>
      <c r="GU47" s="88">
        <v>121560</v>
      </c>
      <c r="GV47" s="88">
        <v>2651209</v>
      </c>
      <c r="GW47" s="88">
        <v>1196479</v>
      </c>
      <c r="GX47" s="88">
        <v>775944</v>
      </c>
      <c r="GY47" s="88">
        <v>1815624</v>
      </c>
      <c r="GZ47" s="88">
        <v>1386480</v>
      </c>
      <c r="HA47" s="132">
        <v>7947296</v>
      </c>
      <c r="HB47" s="91">
        <v>7947296</v>
      </c>
      <c r="HC47" s="115">
        <v>40211</v>
      </c>
      <c r="HD47" s="88">
        <v>195965</v>
      </c>
      <c r="HE47" s="88">
        <v>236176</v>
      </c>
      <c r="HF47" s="88">
        <v>644804</v>
      </c>
      <c r="HG47" s="88">
        <v>3330810</v>
      </c>
      <c r="HH47" s="88">
        <v>1486801</v>
      </c>
      <c r="HI47" s="88">
        <v>1637441</v>
      </c>
      <c r="HJ47" s="88">
        <v>788040</v>
      </c>
      <c r="HK47" s="88">
        <v>588810</v>
      </c>
      <c r="HL47" s="132">
        <v>8476706</v>
      </c>
      <c r="HM47" s="116">
        <v>8712882</v>
      </c>
    </row>
    <row r="48" spans="1:221" s="74" customFormat="1" ht="18" customHeight="1">
      <c r="A48" s="87" t="s">
        <v>53</v>
      </c>
      <c r="B48" s="115">
        <v>791637</v>
      </c>
      <c r="C48" s="115">
        <v>2575873</v>
      </c>
      <c r="D48" s="115">
        <v>3367510</v>
      </c>
      <c r="E48" s="88">
        <v>4887912</v>
      </c>
      <c r="F48" s="88">
        <v>30335888</v>
      </c>
      <c r="G48" s="88">
        <v>26032377</v>
      </c>
      <c r="H48" s="88">
        <v>22976567</v>
      </c>
      <c r="I48" s="88">
        <v>19008218</v>
      </c>
      <c r="J48" s="88">
        <v>27557649</v>
      </c>
      <c r="K48" s="132">
        <v>130798611</v>
      </c>
      <c r="L48" s="91">
        <v>134166121</v>
      </c>
      <c r="M48" s="87">
        <v>417012</v>
      </c>
      <c r="N48" s="88">
        <v>891545</v>
      </c>
      <c r="O48" s="88">
        <v>1308557</v>
      </c>
      <c r="P48" s="88">
        <v>2103483</v>
      </c>
      <c r="Q48" s="88">
        <v>11873994</v>
      </c>
      <c r="R48" s="88">
        <v>9448185</v>
      </c>
      <c r="S48" s="88">
        <v>8950317</v>
      </c>
      <c r="T48" s="88">
        <v>7698904</v>
      </c>
      <c r="U48" s="88">
        <v>13444371</v>
      </c>
      <c r="V48" s="88">
        <v>53519254</v>
      </c>
      <c r="W48" s="88">
        <v>54827811</v>
      </c>
      <c r="X48" s="88">
        <v>353160</v>
      </c>
      <c r="Y48" s="88">
        <v>786575</v>
      </c>
      <c r="Z48" s="88">
        <v>1139735</v>
      </c>
      <c r="AA48" s="88">
        <v>1931111</v>
      </c>
      <c r="AB48" s="88">
        <v>10201971</v>
      </c>
      <c r="AC48" s="88">
        <v>8086932</v>
      </c>
      <c r="AD48" s="88">
        <v>7088184</v>
      </c>
      <c r="AE48" s="88">
        <v>5377827</v>
      </c>
      <c r="AF48" s="88">
        <v>8477491</v>
      </c>
      <c r="AG48" s="88">
        <v>41163516</v>
      </c>
      <c r="AH48" s="88">
        <v>42303251</v>
      </c>
      <c r="AI48" s="88">
        <v>0</v>
      </c>
      <c r="AJ48" s="88">
        <v>0</v>
      </c>
      <c r="AK48" s="88">
        <v>0</v>
      </c>
      <c r="AL48" s="88">
        <v>0</v>
      </c>
      <c r="AM48" s="88">
        <v>143100</v>
      </c>
      <c r="AN48" s="88">
        <v>47700</v>
      </c>
      <c r="AO48" s="88">
        <v>346635</v>
      </c>
      <c r="AP48" s="88">
        <v>728910</v>
      </c>
      <c r="AQ48" s="88">
        <v>1924096</v>
      </c>
      <c r="AR48" s="88">
        <v>3190441</v>
      </c>
      <c r="AS48" s="88">
        <v>3190441</v>
      </c>
      <c r="AT48" s="88">
        <v>51432</v>
      </c>
      <c r="AU48" s="88">
        <v>104970</v>
      </c>
      <c r="AV48" s="88">
        <v>156402</v>
      </c>
      <c r="AW48" s="88">
        <v>157162</v>
      </c>
      <c r="AX48" s="88">
        <v>1275932</v>
      </c>
      <c r="AY48" s="88">
        <v>769338</v>
      </c>
      <c r="AZ48" s="88">
        <v>1047480</v>
      </c>
      <c r="BA48" s="88">
        <v>1262393</v>
      </c>
      <c r="BB48" s="88">
        <v>1824536</v>
      </c>
      <c r="BC48" s="88">
        <v>6336841</v>
      </c>
      <c r="BD48" s="88">
        <v>6493243</v>
      </c>
      <c r="BE48" s="88">
        <v>0</v>
      </c>
      <c r="BF48" s="88">
        <v>0</v>
      </c>
      <c r="BG48" s="88">
        <v>0</v>
      </c>
      <c r="BH48" s="88">
        <v>0</v>
      </c>
      <c r="BI48" s="88">
        <v>120961</v>
      </c>
      <c r="BJ48" s="88">
        <v>210045</v>
      </c>
      <c r="BK48" s="88">
        <v>215388</v>
      </c>
      <c r="BL48" s="88">
        <v>119534</v>
      </c>
      <c r="BM48" s="88">
        <v>388718</v>
      </c>
      <c r="BN48" s="88">
        <v>1054646</v>
      </c>
      <c r="BO48" s="88">
        <v>1054646</v>
      </c>
      <c r="BP48" s="88">
        <v>12420</v>
      </c>
      <c r="BQ48" s="88">
        <v>0</v>
      </c>
      <c r="BR48" s="88">
        <v>12420</v>
      </c>
      <c r="BS48" s="88">
        <v>15210</v>
      </c>
      <c r="BT48" s="88">
        <v>132030</v>
      </c>
      <c r="BU48" s="88">
        <v>334170</v>
      </c>
      <c r="BV48" s="88">
        <v>252630</v>
      </c>
      <c r="BW48" s="88">
        <v>210240</v>
      </c>
      <c r="BX48" s="88">
        <v>829530</v>
      </c>
      <c r="BY48" s="88">
        <v>1773810</v>
      </c>
      <c r="BZ48" s="88">
        <v>1786230</v>
      </c>
      <c r="CA48" s="88">
        <v>151481</v>
      </c>
      <c r="CB48" s="88">
        <v>740418</v>
      </c>
      <c r="CC48" s="88">
        <v>891899</v>
      </c>
      <c r="CD48" s="88">
        <v>1061609</v>
      </c>
      <c r="CE48" s="88">
        <v>7613672</v>
      </c>
      <c r="CF48" s="88">
        <v>7394027</v>
      </c>
      <c r="CG48" s="88">
        <v>5879575</v>
      </c>
      <c r="CH48" s="88">
        <v>4209633</v>
      </c>
      <c r="CI48" s="88">
        <v>2176170</v>
      </c>
      <c r="CJ48" s="88">
        <v>28334686</v>
      </c>
      <c r="CK48" s="88">
        <v>29226585</v>
      </c>
      <c r="CL48" s="88">
        <v>151481</v>
      </c>
      <c r="CM48" s="88">
        <v>644118</v>
      </c>
      <c r="CN48" s="88">
        <v>795599</v>
      </c>
      <c r="CO48" s="88">
        <v>974539</v>
      </c>
      <c r="CP48" s="88">
        <v>5871850</v>
      </c>
      <c r="CQ48" s="88">
        <v>6050987</v>
      </c>
      <c r="CR48" s="88">
        <v>5331338</v>
      </c>
      <c r="CS48" s="88">
        <v>2796543</v>
      </c>
      <c r="CT48" s="88">
        <v>1952121</v>
      </c>
      <c r="CU48" s="88">
        <v>22977378</v>
      </c>
      <c r="CV48" s="88">
        <v>23772977</v>
      </c>
      <c r="CW48" s="88">
        <v>0</v>
      </c>
      <c r="CX48" s="88">
        <v>96300</v>
      </c>
      <c r="CY48" s="88">
        <v>96300</v>
      </c>
      <c r="CZ48" s="88">
        <v>87070</v>
      </c>
      <c r="DA48" s="88">
        <v>1741822</v>
      </c>
      <c r="DB48" s="88">
        <v>1343040</v>
      </c>
      <c r="DC48" s="88">
        <v>548237</v>
      </c>
      <c r="DD48" s="88">
        <v>1413090</v>
      </c>
      <c r="DE48" s="88">
        <v>224049</v>
      </c>
      <c r="DF48" s="88">
        <v>5357308</v>
      </c>
      <c r="DG48" s="91">
        <v>5453608</v>
      </c>
      <c r="DH48" s="115">
        <v>0</v>
      </c>
      <c r="DI48" s="88">
        <v>0</v>
      </c>
      <c r="DJ48" s="88">
        <v>0</v>
      </c>
      <c r="DK48" s="88">
        <v>0</v>
      </c>
      <c r="DL48" s="88">
        <v>608362</v>
      </c>
      <c r="DM48" s="88">
        <v>298608</v>
      </c>
      <c r="DN48" s="88">
        <v>1439572</v>
      </c>
      <c r="DO48" s="88">
        <v>2162261</v>
      </c>
      <c r="DP48" s="88">
        <v>2503113</v>
      </c>
      <c r="DQ48" s="88">
        <v>7011916</v>
      </c>
      <c r="DR48" s="88">
        <v>7011916</v>
      </c>
      <c r="DS48" s="115">
        <v>0</v>
      </c>
      <c r="DT48" s="88">
        <v>0</v>
      </c>
      <c r="DU48" s="88">
        <v>0</v>
      </c>
      <c r="DV48" s="88">
        <v>0</v>
      </c>
      <c r="DW48" s="88">
        <v>446426</v>
      </c>
      <c r="DX48" s="88">
        <v>298608</v>
      </c>
      <c r="DY48" s="88">
        <v>1105095</v>
      </c>
      <c r="DZ48" s="88">
        <v>1803176</v>
      </c>
      <c r="EA48" s="88">
        <v>2396311</v>
      </c>
      <c r="EB48" s="88">
        <v>6049616</v>
      </c>
      <c r="EC48" s="88">
        <v>6049616</v>
      </c>
      <c r="ED48" s="88">
        <v>0</v>
      </c>
      <c r="EE48" s="88">
        <v>0</v>
      </c>
      <c r="EF48" s="88">
        <v>0</v>
      </c>
      <c r="EG48" s="88">
        <v>0</v>
      </c>
      <c r="EH48" s="88">
        <v>161936</v>
      </c>
      <c r="EI48" s="88">
        <v>0</v>
      </c>
      <c r="EJ48" s="88">
        <v>334477</v>
      </c>
      <c r="EK48" s="88">
        <v>359085</v>
      </c>
      <c r="EL48" s="88">
        <v>106802</v>
      </c>
      <c r="EM48" s="88">
        <v>962300</v>
      </c>
      <c r="EN48" s="88">
        <v>962300</v>
      </c>
      <c r="EO48" s="88">
        <v>0</v>
      </c>
      <c r="EP48" s="88">
        <v>0</v>
      </c>
      <c r="EQ48" s="88">
        <v>0</v>
      </c>
      <c r="ER48" s="88">
        <v>0</v>
      </c>
      <c r="ES48" s="88">
        <v>0</v>
      </c>
      <c r="ET48" s="88">
        <v>0</v>
      </c>
      <c r="EU48" s="88">
        <v>0</v>
      </c>
      <c r="EV48" s="88">
        <v>0</v>
      </c>
      <c r="EW48" s="88">
        <v>0</v>
      </c>
      <c r="EX48" s="132">
        <v>0</v>
      </c>
      <c r="EY48" s="91">
        <v>0</v>
      </c>
      <c r="EZ48" s="115">
        <v>27900</v>
      </c>
      <c r="FA48" s="88">
        <v>310572</v>
      </c>
      <c r="FB48" s="88">
        <v>338472</v>
      </c>
      <c r="FC48" s="88">
        <v>235665</v>
      </c>
      <c r="FD48" s="88">
        <v>2014078</v>
      </c>
      <c r="FE48" s="88">
        <v>2075632</v>
      </c>
      <c r="FF48" s="88">
        <v>1508212</v>
      </c>
      <c r="FG48" s="88">
        <v>1520739</v>
      </c>
      <c r="FH48" s="88">
        <v>2039756</v>
      </c>
      <c r="FI48" s="88">
        <v>9394082</v>
      </c>
      <c r="FJ48" s="88">
        <v>9732554</v>
      </c>
      <c r="FK48" s="88">
        <v>27900</v>
      </c>
      <c r="FL48" s="88">
        <v>310572</v>
      </c>
      <c r="FM48" s="88">
        <v>338472</v>
      </c>
      <c r="FN48" s="88">
        <v>235665</v>
      </c>
      <c r="FO48" s="88">
        <v>1831653</v>
      </c>
      <c r="FP48" s="88">
        <v>1766223</v>
      </c>
      <c r="FQ48" s="88">
        <v>1475154</v>
      </c>
      <c r="FR48" s="88">
        <v>1494279</v>
      </c>
      <c r="FS48" s="88">
        <v>1921896</v>
      </c>
      <c r="FT48" s="88">
        <v>8724870</v>
      </c>
      <c r="FU48" s="88">
        <v>9063342</v>
      </c>
      <c r="FV48" s="88">
        <v>0</v>
      </c>
      <c r="FW48" s="88">
        <v>0</v>
      </c>
      <c r="FX48" s="88">
        <v>0</v>
      </c>
      <c r="FY48" s="88">
        <v>0</v>
      </c>
      <c r="FZ48" s="88">
        <v>28080</v>
      </c>
      <c r="GA48" s="88">
        <v>39294</v>
      </c>
      <c r="GB48" s="88">
        <v>20458</v>
      </c>
      <c r="GC48" s="88">
        <v>26460</v>
      </c>
      <c r="GD48" s="88">
        <v>117860</v>
      </c>
      <c r="GE48" s="88">
        <v>232152</v>
      </c>
      <c r="GF48" s="88">
        <v>232152</v>
      </c>
      <c r="GG48" s="88">
        <v>0</v>
      </c>
      <c r="GH48" s="88">
        <v>0</v>
      </c>
      <c r="GI48" s="88">
        <v>0</v>
      </c>
      <c r="GJ48" s="88">
        <v>0</v>
      </c>
      <c r="GK48" s="88">
        <v>154345</v>
      </c>
      <c r="GL48" s="88">
        <v>270115</v>
      </c>
      <c r="GM48" s="88">
        <v>12600</v>
      </c>
      <c r="GN48" s="88">
        <v>0</v>
      </c>
      <c r="GO48" s="88">
        <v>0</v>
      </c>
      <c r="GP48" s="88">
        <v>437060</v>
      </c>
      <c r="GQ48" s="132">
        <v>437060</v>
      </c>
      <c r="GR48" s="87">
        <v>0</v>
      </c>
      <c r="GS48" s="88">
        <v>306328</v>
      </c>
      <c r="GT48" s="88">
        <v>306328</v>
      </c>
      <c r="GU48" s="88">
        <v>64188</v>
      </c>
      <c r="GV48" s="88">
        <v>2858498</v>
      </c>
      <c r="GW48" s="88">
        <v>4051619</v>
      </c>
      <c r="GX48" s="88">
        <v>3117563</v>
      </c>
      <c r="GY48" s="88">
        <v>1933548</v>
      </c>
      <c r="GZ48" s="88">
        <v>6003467</v>
      </c>
      <c r="HA48" s="132">
        <v>18028883</v>
      </c>
      <c r="HB48" s="91">
        <v>18335211</v>
      </c>
      <c r="HC48" s="115">
        <v>195244</v>
      </c>
      <c r="HD48" s="88">
        <v>327010</v>
      </c>
      <c r="HE48" s="88">
        <v>522254</v>
      </c>
      <c r="HF48" s="88">
        <v>1422967</v>
      </c>
      <c r="HG48" s="88">
        <v>5367284</v>
      </c>
      <c r="HH48" s="88">
        <v>2764306</v>
      </c>
      <c r="HI48" s="88">
        <v>2081328</v>
      </c>
      <c r="HJ48" s="88">
        <v>1483133</v>
      </c>
      <c r="HK48" s="88">
        <v>1390772</v>
      </c>
      <c r="HL48" s="132">
        <v>14509790</v>
      </c>
      <c r="HM48" s="116">
        <v>15032044</v>
      </c>
    </row>
    <row r="49" spans="1:221" s="74" customFormat="1" ht="18" customHeight="1">
      <c r="A49" s="87" t="s">
        <v>54</v>
      </c>
      <c r="B49" s="115">
        <v>755162</v>
      </c>
      <c r="C49" s="115">
        <v>1845687</v>
      </c>
      <c r="D49" s="115">
        <v>2600849</v>
      </c>
      <c r="E49" s="88">
        <v>5503694</v>
      </c>
      <c r="F49" s="88">
        <v>26598646</v>
      </c>
      <c r="G49" s="88">
        <v>22278406</v>
      </c>
      <c r="H49" s="88">
        <v>18171216</v>
      </c>
      <c r="I49" s="88">
        <v>14040027</v>
      </c>
      <c r="J49" s="88">
        <v>11058377</v>
      </c>
      <c r="K49" s="132">
        <v>97650366</v>
      </c>
      <c r="L49" s="91">
        <v>100251215</v>
      </c>
      <c r="M49" s="87">
        <v>233341</v>
      </c>
      <c r="N49" s="88">
        <v>306928</v>
      </c>
      <c r="O49" s="88">
        <v>540269</v>
      </c>
      <c r="P49" s="88">
        <v>1490738</v>
      </c>
      <c r="Q49" s="88">
        <v>7907583</v>
      </c>
      <c r="R49" s="88">
        <v>6598541</v>
      </c>
      <c r="S49" s="88">
        <v>5077815</v>
      </c>
      <c r="T49" s="88">
        <v>4097070</v>
      </c>
      <c r="U49" s="88">
        <v>5889897</v>
      </c>
      <c r="V49" s="88">
        <v>31061644</v>
      </c>
      <c r="W49" s="88">
        <v>31601913</v>
      </c>
      <c r="X49" s="88">
        <v>233341</v>
      </c>
      <c r="Y49" s="88">
        <v>284518</v>
      </c>
      <c r="Z49" s="88">
        <v>517859</v>
      </c>
      <c r="AA49" s="88">
        <v>1456539</v>
      </c>
      <c r="AB49" s="88">
        <v>7570144</v>
      </c>
      <c r="AC49" s="88">
        <v>5688448</v>
      </c>
      <c r="AD49" s="88">
        <v>3889176</v>
      </c>
      <c r="AE49" s="88">
        <v>2876070</v>
      </c>
      <c r="AF49" s="88">
        <v>3454056</v>
      </c>
      <c r="AG49" s="88">
        <v>24934433</v>
      </c>
      <c r="AH49" s="88">
        <v>25452292</v>
      </c>
      <c r="AI49" s="88">
        <v>0</v>
      </c>
      <c r="AJ49" s="88">
        <v>0</v>
      </c>
      <c r="AK49" s="88">
        <v>0</v>
      </c>
      <c r="AL49" s="88">
        <v>0</v>
      </c>
      <c r="AM49" s="88">
        <v>0</v>
      </c>
      <c r="AN49" s="88">
        <v>191250</v>
      </c>
      <c r="AO49" s="88">
        <v>206550</v>
      </c>
      <c r="AP49" s="88">
        <v>363375</v>
      </c>
      <c r="AQ49" s="88">
        <v>1125006</v>
      </c>
      <c r="AR49" s="88">
        <v>1886181</v>
      </c>
      <c r="AS49" s="88">
        <v>1886181</v>
      </c>
      <c r="AT49" s="88">
        <v>0</v>
      </c>
      <c r="AU49" s="88">
        <v>22410</v>
      </c>
      <c r="AV49" s="88">
        <v>22410</v>
      </c>
      <c r="AW49" s="88">
        <v>7559</v>
      </c>
      <c r="AX49" s="88">
        <v>249661</v>
      </c>
      <c r="AY49" s="88">
        <v>587623</v>
      </c>
      <c r="AZ49" s="88">
        <v>770726</v>
      </c>
      <c r="BA49" s="88">
        <v>747199</v>
      </c>
      <c r="BB49" s="88">
        <v>1178874</v>
      </c>
      <c r="BC49" s="88">
        <v>3541642</v>
      </c>
      <c r="BD49" s="88">
        <v>3564052</v>
      </c>
      <c r="BE49" s="88">
        <v>0</v>
      </c>
      <c r="BF49" s="88">
        <v>0</v>
      </c>
      <c r="BG49" s="88">
        <v>0</v>
      </c>
      <c r="BH49" s="88">
        <v>0</v>
      </c>
      <c r="BI49" s="88">
        <v>19468</v>
      </c>
      <c r="BJ49" s="88">
        <v>0</v>
      </c>
      <c r="BK49" s="88">
        <v>29203</v>
      </c>
      <c r="BL49" s="88">
        <v>37346</v>
      </c>
      <c r="BM49" s="88">
        <v>14601</v>
      </c>
      <c r="BN49" s="88">
        <v>100618</v>
      </c>
      <c r="BO49" s="88">
        <v>100618</v>
      </c>
      <c r="BP49" s="88">
        <v>0</v>
      </c>
      <c r="BQ49" s="88">
        <v>0</v>
      </c>
      <c r="BR49" s="88">
        <v>0</v>
      </c>
      <c r="BS49" s="88">
        <v>26640</v>
      </c>
      <c r="BT49" s="88">
        <v>68310</v>
      </c>
      <c r="BU49" s="88">
        <v>131220</v>
      </c>
      <c r="BV49" s="88">
        <v>182160</v>
      </c>
      <c r="BW49" s="88">
        <v>73080</v>
      </c>
      <c r="BX49" s="88">
        <v>117360</v>
      </c>
      <c r="BY49" s="88">
        <v>598770</v>
      </c>
      <c r="BZ49" s="88">
        <v>598770</v>
      </c>
      <c r="CA49" s="88">
        <v>325010</v>
      </c>
      <c r="CB49" s="88">
        <v>1054592</v>
      </c>
      <c r="CC49" s="88">
        <v>1379602</v>
      </c>
      <c r="CD49" s="88">
        <v>1857917</v>
      </c>
      <c r="CE49" s="88">
        <v>11209055</v>
      </c>
      <c r="CF49" s="88">
        <v>8675675</v>
      </c>
      <c r="CG49" s="88">
        <v>6781851</v>
      </c>
      <c r="CH49" s="88">
        <v>4496304</v>
      </c>
      <c r="CI49" s="88">
        <v>1541226</v>
      </c>
      <c r="CJ49" s="88">
        <v>34562028</v>
      </c>
      <c r="CK49" s="88">
        <v>35941630</v>
      </c>
      <c r="CL49" s="88">
        <v>258633</v>
      </c>
      <c r="CM49" s="88">
        <v>929041</v>
      </c>
      <c r="CN49" s="88">
        <v>1187674</v>
      </c>
      <c r="CO49" s="88">
        <v>1761577</v>
      </c>
      <c r="CP49" s="88">
        <v>9423868</v>
      </c>
      <c r="CQ49" s="88">
        <v>7161563</v>
      </c>
      <c r="CR49" s="88">
        <v>5595795</v>
      </c>
      <c r="CS49" s="88">
        <v>3473432</v>
      </c>
      <c r="CT49" s="88">
        <v>1090650</v>
      </c>
      <c r="CU49" s="88">
        <v>28506885</v>
      </c>
      <c r="CV49" s="88">
        <v>29694559</v>
      </c>
      <c r="CW49" s="88">
        <v>66377</v>
      </c>
      <c r="CX49" s="88">
        <v>125551</v>
      </c>
      <c r="CY49" s="88">
        <v>191928</v>
      </c>
      <c r="CZ49" s="88">
        <v>96340</v>
      </c>
      <c r="DA49" s="88">
        <v>1785187</v>
      </c>
      <c r="DB49" s="88">
        <v>1514112</v>
      </c>
      <c r="DC49" s="88">
        <v>1186056</v>
      </c>
      <c r="DD49" s="88">
        <v>1022872</v>
      </c>
      <c r="DE49" s="88">
        <v>450576</v>
      </c>
      <c r="DF49" s="88">
        <v>6055143</v>
      </c>
      <c r="DG49" s="91">
        <v>6247071</v>
      </c>
      <c r="DH49" s="115">
        <v>0</v>
      </c>
      <c r="DI49" s="88">
        <v>90557</v>
      </c>
      <c r="DJ49" s="88">
        <v>90557</v>
      </c>
      <c r="DK49" s="88">
        <v>29181</v>
      </c>
      <c r="DL49" s="88">
        <v>823455</v>
      </c>
      <c r="DM49" s="88">
        <v>1381808</v>
      </c>
      <c r="DN49" s="88">
        <v>1792038</v>
      </c>
      <c r="DO49" s="88">
        <v>2537689</v>
      </c>
      <c r="DP49" s="88">
        <v>1363991</v>
      </c>
      <c r="DQ49" s="88">
        <v>7928162</v>
      </c>
      <c r="DR49" s="88">
        <v>8018719</v>
      </c>
      <c r="DS49" s="115">
        <v>0</v>
      </c>
      <c r="DT49" s="88">
        <v>24663</v>
      </c>
      <c r="DU49" s="88">
        <v>24663</v>
      </c>
      <c r="DV49" s="88">
        <v>29181</v>
      </c>
      <c r="DW49" s="88">
        <v>410412</v>
      </c>
      <c r="DX49" s="88">
        <v>1046274</v>
      </c>
      <c r="DY49" s="88">
        <v>1408368</v>
      </c>
      <c r="DZ49" s="88">
        <v>1941924</v>
      </c>
      <c r="EA49" s="88">
        <v>1069432</v>
      </c>
      <c r="EB49" s="88">
        <v>5905591</v>
      </c>
      <c r="EC49" s="88">
        <v>5930254</v>
      </c>
      <c r="ED49" s="88">
        <v>0</v>
      </c>
      <c r="EE49" s="88">
        <v>65894</v>
      </c>
      <c r="EF49" s="88">
        <v>65894</v>
      </c>
      <c r="EG49" s="88">
        <v>0</v>
      </c>
      <c r="EH49" s="88">
        <v>413043</v>
      </c>
      <c r="EI49" s="88">
        <v>335534</v>
      </c>
      <c r="EJ49" s="88">
        <v>383670</v>
      </c>
      <c r="EK49" s="88">
        <v>595765</v>
      </c>
      <c r="EL49" s="88">
        <v>294559</v>
      </c>
      <c r="EM49" s="88">
        <v>2022571</v>
      </c>
      <c r="EN49" s="88">
        <v>2088465</v>
      </c>
      <c r="EO49" s="88">
        <v>0</v>
      </c>
      <c r="EP49" s="88">
        <v>0</v>
      </c>
      <c r="EQ49" s="88">
        <v>0</v>
      </c>
      <c r="ER49" s="88">
        <v>0</v>
      </c>
      <c r="ES49" s="88">
        <v>0</v>
      </c>
      <c r="ET49" s="88">
        <v>0</v>
      </c>
      <c r="EU49" s="88">
        <v>0</v>
      </c>
      <c r="EV49" s="88">
        <v>0</v>
      </c>
      <c r="EW49" s="88">
        <v>0</v>
      </c>
      <c r="EX49" s="132">
        <v>0</v>
      </c>
      <c r="EY49" s="91">
        <v>0</v>
      </c>
      <c r="EZ49" s="115">
        <v>5850</v>
      </c>
      <c r="FA49" s="88">
        <v>161190</v>
      </c>
      <c r="FB49" s="88">
        <v>167040</v>
      </c>
      <c r="FC49" s="88">
        <v>774652</v>
      </c>
      <c r="FD49" s="88">
        <v>1766612</v>
      </c>
      <c r="FE49" s="88">
        <v>1919101</v>
      </c>
      <c r="FF49" s="88">
        <v>1575325</v>
      </c>
      <c r="FG49" s="88">
        <v>1442943</v>
      </c>
      <c r="FH49" s="88">
        <v>1116288</v>
      </c>
      <c r="FI49" s="88">
        <v>8594921</v>
      </c>
      <c r="FJ49" s="88">
        <v>8761961</v>
      </c>
      <c r="FK49" s="88">
        <v>5850</v>
      </c>
      <c r="FL49" s="88">
        <v>59850</v>
      </c>
      <c r="FM49" s="88">
        <v>65700</v>
      </c>
      <c r="FN49" s="88">
        <v>185130</v>
      </c>
      <c r="FO49" s="88">
        <v>1666143</v>
      </c>
      <c r="FP49" s="88">
        <v>1764810</v>
      </c>
      <c r="FQ49" s="88">
        <v>1187478</v>
      </c>
      <c r="FR49" s="88">
        <v>1284282</v>
      </c>
      <c r="FS49" s="88">
        <v>1087371</v>
      </c>
      <c r="FT49" s="88">
        <v>7175214</v>
      </c>
      <c r="FU49" s="88">
        <v>7240914</v>
      </c>
      <c r="FV49" s="88">
        <v>0</v>
      </c>
      <c r="FW49" s="88">
        <v>11340</v>
      </c>
      <c r="FX49" s="88">
        <v>11340</v>
      </c>
      <c r="FY49" s="88">
        <v>34492</v>
      </c>
      <c r="FZ49" s="88">
        <v>6480</v>
      </c>
      <c r="GA49" s="88">
        <v>116235</v>
      </c>
      <c r="GB49" s="88">
        <v>98905</v>
      </c>
      <c r="GC49" s="88">
        <v>158661</v>
      </c>
      <c r="GD49" s="88">
        <v>28917</v>
      </c>
      <c r="GE49" s="88">
        <v>443690</v>
      </c>
      <c r="GF49" s="88">
        <v>455030</v>
      </c>
      <c r="GG49" s="88">
        <v>0</v>
      </c>
      <c r="GH49" s="88">
        <v>90000</v>
      </c>
      <c r="GI49" s="88">
        <v>90000</v>
      </c>
      <c r="GJ49" s="88">
        <v>555030</v>
      </c>
      <c r="GK49" s="88">
        <v>93989</v>
      </c>
      <c r="GL49" s="88">
        <v>38056</v>
      </c>
      <c r="GM49" s="88">
        <v>288942</v>
      </c>
      <c r="GN49" s="88">
        <v>0</v>
      </c>
      <c r="GO49" s="88">
        <v>0</v>
      </c>
      <c r="GP49" s="88">
        <v>976017</v>
      </c>
      <c r="GQ49" s="132">
        <v>1066017</v>
      </c>
      <c r="GR49" s="87">
        <v>0</v>
      </c>
      <c r="GS49" s="88">
        <v>0</v>
      </c>
      <c r="GT49" s="88">
        <v>0</v>
      </c>
      <c r="GU49" s="88">
        <v>129533</v>
      </c>
      <c r="GV49" s="88">
        <v>480647</v>
      </c>
      <c r="GW49" s="88">
        <v>1270388</v>
      </c>
      <c r="GX49" s="88">
        <v>1084138</v>
      </c>
      <c r="GY49" s="88">
        <v>274225</v>
      </c>
      <c r="GZ49" s="88">
        <v>235170</v>
      </c>
      <c r="HA49" s="132">
        <v>3474101</v>
      </c>
      <c r="HB49" s="91">
        <v>3474101</v>
      </c>
      <c r="HC49" s="115">
        <v>190961</v>
      </c>
      <c r="HD49" s="88">
        <v>232420</v>
      </c>
      <c r="HE49" s="88">
        <v>423381</v>
      </c>
      <c r="HF49" s="88">
        <v>1221673</v>
      </c>
      <c r="HG49" s="88">
        <v>4411294</v>
      </c>
      <c r="HH49" s="88">
        <v>2432893</v>
      </c>
      <c r="HI49" s="88">
        <v>1860049</v>
      </c>
      <c r="HJ49" s="88">
        <v>1191796</v>
      </c>
      <c r="HK49" s="88">
        <v>911805</v>
      </c>
      <c r="HL49" s="132">
        <v>12029510</v>
      </c>
      <c r="HM49" s="116">
        <v>12452891</v>
      </c>
    </row>
    <row r="50" spans="1:221" s="74" customFormat="1" ht="18" customHeight="1">
      <c r="A50" s="87" t="s">
        <v>55</v>
      </c>
      <c r="B50" s="115">
        <v>511208</v>
      </c>
      <c r="C50" s="115">
        <v>981622</v>
      </c>
      <c r="D50" s="115">
        <v>1492830</v>
      </c>
      <c r="E50" s="88">
        <v>5817151</v>
      </c>
      <c r="F50" s="88">
        <v>30242664</v>
      </c>
      <c r="G50" s="88">
        <v>19585577</v>
      </c>
      <c r="H50" s="88">
        <v>22611426</v>
      </c>
      <c r="I50" s="88">
        <v>16547218</v>
      </c>
      <c r="J50" s="88">
        <v>12125139</v>
      </c>
      <c r="K50" s="132">
        <v>106929175</v>
      </c>
      <c r="L50" s="91">
        <v>108422005</v>
      </c>
      <c r="M50" s="87">
        <v>283017</v>
      </c>
      <c r="N50" s="88">
        <v>337181</v>
      </c>
      <c r="O50" s="88">
        <v>620198</v>
      </c>
      <c r="P50" s="88">
        <v>2626272</v>
      </c>
      <c r="Q50" s="88">
        <v>12802938</v>
      </c>
      <c r="R50" s="88">
        <v>8479810</v>
      </c>
      <c r="S50" s="88">
        <v>8129753</v>
      </c>
      <c r="T50" s="88">
        <v>6237181</v>
      </c>
      <c r="U50" s="88">
        <v>7728500</v>
      </c>
      <c r="V50" s="88">
        <v>46004454</v>
      </c>
      <c r="W50" s="88">
        <v>46624652</v>
      </c>
      <c r="X50" s="88">
        <v>283017</v>
      </c>
      <c r="Y50" s="88">
        <v>337181</v>
      </c>
      <c r="Z50" s="88">
        <v>620198</v>
      </c>
      <c r="AA50" s="88">
        <v>2448538</v>
      </c>
      <c r="AB50" s="88">
        <v>10855539</v>
      </c>
      <c r="AC50" s="88">
        <v>6673619</v>
      </c>
      <c r="AD50" s="88">
        <v>6389885</v>
      </c>
      <c r="AE50" s="88">
        <v>4655884</v>
      </c>
      <c r="AF50" s="88">
        <v>5256130</v>
      </c>
      <c r="AG50" s="88">
        <v>36279595</v>
      </c>
      <c r="AH50" s="88">
        <v>36899793</v>
      </c>
      <c r="AI50" s="88">
        <v>0</v>
      </c>
      <c r="AJ50" s="88">
        <v>0</v>
      </c>
      <c r="AK50" s="88">
        <v>0</v>
      </c>
      <c r="AL50" s="88">
        <v>0</v>
      </c>
      <c r="AM50" s="88">
        <v>80167</v>
      </c>
      <c r="AN50" s="88">
        <v>0</v>
      </c>
      <c r="AO50" s="88">
        <v>297763</v>
      </c>
      <c r="AP50" s="88">
        <v>367085</v>
      </c>
      <c r="AQ50" s="88">
        <v>948552</v>
      </c>
      <c r="AR50" s="88">
        <v>1693567</v>
      </c>
      <c r="AS50" s="88">
        <v>1693567</v>
      </c>
      <c r="AT50" s="88">
        <v>0</v>
      </c>
      <c r="AU50" s="88">
        <v>0</v>
      </c>
      <c r="AV50" s="88">
        <v>0</v>
      </c>
      <c r="AW50" s="88">
        <v>142634</v>
      </c>
      <c r="AX50" s="88">
        <v>1412552</v>
      </c>
      <c r="AY50" s="88">
        <v>1330991</v>
      </c>
      <c r="AZ50" s="88">
        <v>1091588</v>
      </c>
      <c r="BA50" s="88">
        <v>824754</v>
      </c>
      <c r="BB50" s="88">
        <v>1238218</v>
      </c>
      <c r="BC50" s="88">
        <v>6040737</v>
      </c>
      <c r="BD50" s="88">
        <v>6040737</v>
      </c>
      <c r="BE50" s="88">
        <v>0</v>
      </c>
      <c r="BF50" s="88">
        <v>0</v>
      </c>
      <c r="BG50" s="88">
        <v>0</v>
      </c>
      <c r="BH50" s="88">
        <v>0</v>
      </c>
      <c r="BI50" s="88">
        <v>0</v>
      </c>
      <c r="BJ50" s="88">
        <v>0</v>
      </c>
      <c r="BK50" s="88">
        <v>33807</v>
      </c>
      <c r="BL50" s="88">
        <v>19468</v>
      </c>
      <c r="BM50" s="88">
        <v>33150</v>
      </c>
      <c r="BN50" s="88">
        <v>86425</v>
      </c>
      <c r="BO50" s="88">
        <v>86425</v>
      </c>
      <c r="BP50" s="88">
        <v>0</v>
      </c>
      <c r="BQ50" s="88">
        <v>0</v>
      </c>
      <c r="BR50" s="88">
        <v>0</v>
      </c>
      <c r="BS50" s="88">
        <v>35100</v>
      </c>
      <c r="BT50" s="88">
        <v>454680</v>
      </c>
      <c r="BU50" s="88">
        <v>475200</v>
      </c>
      <c r="BV50" s="88">
        <v>316710</v>
      </c>
      <c r="BW50" s="88">
        <v>369990</v>
      </c>
      <c r="BX50" s="88">
        <v>252450</v>
      </c>
      <c r="BY50" s="88">
        <v>1904130</v>
      </c>
      <c r="BZ50" s="88">
        <v>1904130</v>
      </c>
      <c r="CA50" s="88">
        <v>45478</v>
      </c>
      <c r="CB50" s="88">
        <v>363646</v>
      </c>
      <c r="CC50" s="88">
        <v>409124</v>
      </c>
      <c r="CD50" s="88">
        <v>1232230</v>
      </c>
      <c r="CE50" s="88">
        <v>8098144</v>
      </c>
      <c r="CF50" s="88">
        <v>5447903</v>
      </c>
      <c r="CG50" s="88">
        <v>6484258</v>
      </c>
      <c r="CH50" s="88">
        <v>4204379</v>
      </c>
      <c r="CI50" s="88">
        <v>1056392</v>
      </c>
      <c r="CJ50" s="88">
        <v>26523306</v>
      </c>
      <c r="CK50" s="88">
        <v>26932430</v>
      </c>
      <c r="CL50" s="88">
        <v>45478</v>
      </c>
      <c r="CM50" s="88">
        <v>319200</v>
      </c>
      <c r="CN50" s="88">
        <v>364678</v>
      </c>
      <c r="CO50" s="88">
        <v>884062</v>
      </c>
      <c r="CP50" s="88">
        <v>6223360</v>
      </c>
      <c r="CQ50" s="88">
        <v>3265935</v>
      </c>
      <c r="CR50" s="88">
        <v>4007626</v>
      </c>
      <c r="CS50" s="88">
        <v>2356389</v>
      </c>
      <c r="CT50" s="88">
        <v>984823</v>
      </c>
      <c r="CU50" s="88">
        <v>17722195</v>
      </c>
      <c r="CV50" s="88">
        <v>18086873</v>
      </c>
      <c r="CW50" s="88">
        <v>0</v>
      </c>
      <c r="CX50" s="88">
        <v>44446</v>
      </c>
      <c r="CY50" s="88">
        <v>44446</v>
      </c>
      <c r="CZ50" s="88">
        <v>348168</v>
      </c>
      <c r="DA50" s="88">
        <v>1874784</v>
      </c>
      <c r="DB50" s="88">
        <v>2181968</v>
      </c>
      <c r="DC50" s="88">
        <v>2476632</v>
      </c>
      <c r="DD50" s="88">
        <v>1847990</v>
      </c>
      <c r="DE50" s="88">
        <v>71569</v>
      </c>
      <c r="DF50" s="88">
        <v>8801111</v>
      </c>
      <c r="DG50" s="91">
        <v>8845557</v>
      </c>
      <c r="DH50" s="115">
        <v>0</v>
      </c>
      <c r="DI50" s="88">
        <v>46294</v>
      </c>
      <c r="DJ50" s="88">
        <v>46294</v>
      </c>
      <c r="DK50" s="88">
        <v>41055</v>
      </c>
      <c r="DL50" s="88">
        <v>1288009</v>
      </c>
      <c r="DM50" s="88">
        <v>1036724</v>
      </c>
      <c r="DN50" s="88">
        <v>2861255</v>
      </c>
      <c r="DO50" s="88">
        <v>2420689</v>
      </c>
      <c r="DP50" s="88">
        <v>1423630</v>
      </c>
      <c r="DQ50" s="88">
        <v>9071362</v>
      </c>
      <c r="DR50" s="88">
        <v>9117656</v>
      </c>
      <c r="DS50" s="115">
        <v>0</v>
      </c>
      <c r="DT50" s="88">
        <v>46294</v>
      </c>
      <c r="DU50" s="88">
        <v>46294</v>
      </c>
      <c r="DV50" s="88">
        <v>41055</v>
      </c>
      <c r="DW50" s="88">
        <v>974552</v>
      </c>
      <c r="DX50" s="88">
        <v>813362</v>
      </c>
      <c r="DY50" s="88">
        <v>2387668</v>
      </c>
      <c r="DZ50" s="88">
        <v>2321941</v>
      </c>
      <c r="EA50" s="88">
        <v>1239621</v>
      </c>
      <c r="EB50" s="88">
        <v>7778199</v>
      </c>
      <c r="EC50" s="88">
        <v>7824493</v>
      </c>
      <c r="ED50" s="88">
        <v>0</v>
      </c>
      <c r="EE50" s="88">
        <v>0</v>
      </c>
      <c r="EF50" s="88">
        <v>0</v>
      </c>
      <c r="EG50" s="88">
        <v>0</v>
      </c>
      <c r="EH50" s="88">
        <v>313457</v>
      </c>
      <c r="EI50" s="88">
        <v>223362</v>
      </c>
      <c r="EJ50" s="88">
        <v>473587</v>
      </c>
      <c r="EK50" s="88">
        <v>98748</v>
      </c>
      <c r="EL50" s="88">
        <v>184009</v>
      </c>
      <c r="EM50" s="88">
        <v>1293163</v>
      </c>
      <c r="EN50" s="88">
        <v>1293163</v>
      </c>
      <c r="EO50" s="88">
        <v>0</v>
      </c>
      <c r="EP50" s="88">
        <v>0</v>
      </c>
      <c r="EQ50" s="88">
        <v>0</v>
      </c>
      <c r="ER50" s="88">
        <v>0</v>
      </c>
      <c r="ES50" s="88">
        <v>0</v>
      </c>
      <c r="ET50" s="88">
        <v>0</v>
      </c>
      <c r="EU50" s="88">
        <v>0</v>
      </c>
      <c r="EV50" s="88">
        <v>0</v>
      </c>
      <c r="EW50" s="88">
        <v>0</v>
      </c>
      <c r="EX50" s="132">
        <v>0</v>
      </c>
      <c r="EY50" s="91">
        <v>0</v>
      </c>
      <c r="EZ50" s="115">
        <v>50679</v>
      </c>
      <c r="FA50" s="88">
        <v>77220</v>
      </c>
      <c r="FB50" s="88">
        <v>127899</v>
      </c>
      <c r="FC50" s="88">
        <v>334440</v>
      </c>
      <c r="FD50" s="88">
        <v>2249327</v>
      </c>
      <c r="FE50" s="88">
        <v>1688976</v>
      </c>
      <c r="FF50" s="88">
        <v>2085943</v>
      </c>
      <c r="FG50" s="88">
        <v>1466540</v>
      </c>
      <c r="FH50" s="88">
        <v>866853</v>
      </c>
      <c r="FI50" s="88">
        <v>8692079</v>
      </c>
      <c r="FJ50" s="88">
        <v>8819978</v>
      </c>
      <c r="FK50" s="88">
        <v>41607</v>
      </c>
      <c r="FL50" s="88">
        <v>77220</v>
      </c>
      <c r="FM50" s="88">
        <v>118827</v>
      </c>
      <c r="FN50" s="88">
        <v>323100</v>
      </c>
      <c r="FO50" s="88">
        <v>1802565</v>
      </c>
      <c r="FP50" s="88">
        <v>1374228</v>
      </c>
      <c r="FQ50" s="88">
        <v>1605645</v>
      </c>
      <c r="FR50" s="88">
        <v>1341810</v>
      </c>
      <c r="FS50" s="88">
        <v>866853</v>
      </c>
      <c r="FT50" s="88">
        <v>7314201</v>
      </c>
      <c r="FU50" s="88">
        <v>7433028</v>
      </c>
      <c r="FV50" s="88">
        <v>9072</v>
      </c>
      <c r="FW50" s="88">
        <v>0</v>
      </c>
      <c r="FX50" s="88">
        <v>9072</v>
      </c>
      <c r="FY50" s="88">
        <v>11340</v>
      </c>
      <c r="FZ50" s="88">
        <v>222032</v>
      </c>
      <c r="GA50" s="88">
        <v>85995</v>
      </c>
      <c r="GB50" s="88">
        <v>163768</v>
      </c>
      <c r="GC50" s="88">
        <v>94490</v>
      </c>
      <c r="GD50" s="88">
        <v>0</v>
      </c>
      <c r="GE50" s="88">
        <v>577625</v>
      </c>
      <c r="GF50" s="88">
        <v>586697</v>
      </c>
      <c r="GG50" s="88">
        <v>0</v>
      </c>
      <c r="GH50" s="88">
        <v>0</v>
      </c>
      <c r="GI50" s="88">
        <v>0</v>
      </c>
      <c r="GJ50" s="88">
        <v>0</v>
      </c>
      <c r="GK50" s="88">
        <v>224730</v>
      </c>
      <c r="GL50" s="88">
        <v>228753</v>
      </c>
      <c r="GM50" s="88">
        <v>316530</v>
      </c>
      <c r="GN50" s="88">
        <v>30240</v>
      </c>
      <c r="GO50" s="88">
        <v>0</v>
      </c>
      <c r="GP50" s="88">
        <v>800253</v>
      </c>
      <c r="GQ50" s="132">
        <v>800253</v>
      </c>
      <c r="GR50" s="87">
        <v>0</v>
      </c>
      <c r="GS50" s="88">
        <v>0</v>
      </c>
      <c r="GT50" s="88">
        <v>0</v>
      </c>
      <c r="GU50" s="88">
        <v>0</v>
      </c>
      <c r="GV50" s="88">
        <v>1360722</v>
      </c>
      <c r="GW50" s="88">
        <v>1075522</v>
      </c>
      <c r="GX50" s="88">
        <v>1001207</v>
      </c>
      <c r="GY50" s="88">
        <v>926426</v>
      </c>
      <c r="GZ50" s="88">
        <v>463899</v>
      </c>
      <c r="HA50" s="132">
        <v>4827776</v>
      </c>
      <c r="HB50" s="91">
        <v>4827776</v>
      </c>
      <c r="HC50" s="115">
        <v>132034</v>
      </c>
      <c r="HD50" s="88">
        <v>157281</v>
      </c>
      <c r="HE50" s="88">
        <v>289315</v>
      </c>
      <c r="HF50" s="88">
        <v>1583154</v>
      </c>
      <c r="HG50" s="88">
        <v>4443524</v>
      </c>
      <c r="HH50" s="88">
        <v>1856642</v>
      </c>
      <c r="HI50" s="88">
        <v>2049010</v>
      </c>
      <c r="HJ50" s="88">
        <v>1292003</v>
      </c>
      <c r="HK50" s="88">
        <v>585865</v>
      </c>
      <c r="HL50" s="132">
        <v>11810198</v>
      </c>
      <c r="HM50" s="116">
        <v>12099513</v>
      </c>
    </row>
    <row r="51" spans="1:221" s="74" customFormat="1" ht="18" customHeight="1">
      <c r="A51" s="87" t="s">
        <v>56</v>
      </c>
      <c r="B51" s="115">
        <v>1122106</v>
      </c>
      <c r="C51" s="115">
        <v>1935708</v>
      </c>
      <c r="D51" s="115">
        <v>3057814</v>
      </c>
      <c r="E51" s="88">
        <v>9770651</v>
      </c>
      <c r="F51" s="88">
        <v>44250596</v>
      </c>
      <c r="G51" s="88">
        <v>27070021</v>
      </c>
      <c r="H51" s="88">
        <v>24607953</v>
      </c>
      <c r="I51" s="88">
        <v>26349458</v>
      </c>
      <c r="J51" s="88">
        <v>17424638</v>
      </c>
      <c r="K51" s="132">
        <v>149473317</v>
      </c>
      <c r="L51" s="91">
        <v>152531131</v>
      </c>
      <c r="M51" s="87">
        <v>517466</v>
      </c>
      <c r="N51" s="88">
        <v>535294</v>
      </c>
      <c r="O51" s="88">
        <v>1052760</v>
      </c>
      <c r="P51" s="88">
        <v>3787728</v>
      </c>
      <c r="Q51" s="88">
        <v>16277487</v>
      </c>
      <c r="R51" s="88">
        <v>8452349</v>
      </c>
      <c r="S51" s="88">
        <v>6948866</v>
      </c>
      <c r="T51" s="88">
        <v>9428341</v>
      </c>
      <c r="U51" s="88">
        <v>8662449</v>
      </c>
      <c r="V51" s="88">
        <v>53557220</v>
      </c>
      <c r="W51" s="88">
        <v>54609980</v>
      </c>
      <c r="X51" s="88">
        <v>467390</v>
      </c>
      <c r="Y51" s="88">
        <v>527644</v>
      </c>
      <c r="Z51" s="88">
        <v>995034</v>
      </c>
      <c r="AA51" s="88">
        <v>3604680</v>
      </c>
      <c r="AB51" s="88">
        <v>13958431</v>
      </c>
      <c r="AC51" s="88">
        <v>7174608</v>
      </c>
      <c r="AD51" s="88">
        <v>5210376</v>
      </c>
      <c r="AE51" s="88">
        <v>6810397</v>
      </c>
      <c r="AF51" s="88">
        <v>5795501</v>
      </c>
      <c r="AG51" s="88">
        <v>42553993</v>
      </c>
      <c r="AH51" s="88">
        <v>43549027</v>
      </c>
      <c r="AI51" s="88">
        <v>0</v>
      </c>
      <c r="AJ51" s="88">
        <v>0</v>
      </c>
      <c r="AK51" s="88">
        <v>0</v>
      </c>
      <c r="AL51" s="88">
        <v>0</v>
      </c>
      <c r="AM51" s="88">
        <v>0</v>
      </c>
      <c r="AN51" s="88">
        <v>0</v>
      </c>
      <c r="AO51" s="88">
        <v>222997</v>
      </c>
      <c r="AP51" s="88">
        <v>308834</v>
      </c>
      <c r="AQ51" s="88">
        <v>805811</v>
      </c>
      <c r="AR51" s="88">
        <v>1337642</v>
      </c>
      <c r="AS51" s="88">
        <v>1337642</v>
      </c>
      <c r="AT51" s="88">
        <v>7956</v>
      </c>
      <c r="AU51" s="88">
        <v>0</v>
      </c>
      <c r="AV51" s="88">
        <v>7956</v>
      </c>
      <c r="AW51" s="88">
        <v>85398</v>
      </c>
      <c r="AX51" s="88">
        <v>1456069</v>
      </c>
      <c r="AY51" s="88">
        <v>760403</v>
      </c>
      <c r="AZ51" s="88">
        <v>897428</v>
      </c>
      <c r="BA51" s="88">
        <v>1810637</v>
      </c>
      <c r="BB51" s="88">
        <v>1353571</v>
      </c>
      <c r="BC51" s="88">
        <v>6363506</v>
      </c>
      <c r="BD51" s="88">
        <v>6371462</v>
      </c>
      <c r="BE51" s="88">
        <v>0</v>
      </c>
      <c r="BF51" s="88">
        <v>0</v>
      </c>
      <c r="BG51" s="88">
        <v>0</v>
      </c>
      <c r="BH51" s="88">
        <v>0</v>
      </c>
      <c r="BI51" s="88">
        <v>38047</v>
      </c>
      <c r="BJ51" s="88">
        <v>9108</v>
      </c>
      <c r="BK51" s="88">
        <v>35315</v>
      </c>
      <c r="BL51" s="88">
        <v>52073</v>
      </c>
      <c r="BM51" s="88">
        <v>103846</v>
      </c>
      <c r="BN51" s="88">
        <v>238389</v>
      </c>
      <c r="BO51" s="88">
        <v>238389</v>
      </c>
      <c r="BP51" s="88">
        <v>42120</v>
      </c>
      <c r="BQ51" s="88">
        <v>7650</v>
      </c>
      <c r="BR51" s="88">
        <v>49770</v>
      </c>
      <c r="BS51" s="88">
        <v>97650</v>
      </c>
      <c r="BT51" s="88">
        <v>824940</v>
      </c>
      <c r="BU51" s="88">
        <v>508230</v>
      </c>
      <c r="BV51" s="88">
        <v>582750</v>
      </c>
      <c r="BW51" s="88">
        <v>446400</v>
      </c>
      <c r="BX51" s="88">
        <v>603720</v>
      </c>
      <c r="BY51" s="88">
        <v>3063690</v>
      </c>
      <c r="BZ51" s="88">
        <v>3113460</v>
      </c>
      <c r="CA51" s="88">
        <v>217449</v>
      </c>
      <c r="CB51" s="88">
        <v>708281</v>
      </c>
      <c r="CC51" s="88">
        <v>925730</v>
      </c>
      <c r="CD51" s="88">
        <v>2175734</v>
      </c>
      <c r="CE51" s="88">
        <v>13624807</v>
      </c>
      <c r="CF51" s="88">
        <v>9326482</v>
      </c>
      <c r="CG51" s="88">
        <v>8202612</v>
      </c>
      <c r="CH51" s="88">
        <v>5662347</v>
      </c>
      <c r="CI51" s="88">
        <v>2100119</v>
      </c>
      <c r="CJ51" s="88">
        <v>41092101</v>
      </c>
      <c r="CK51" s="88">
        <v>42017831</v>
      </c>
      <c r="CL51" s="88">
        <v>194716</v>
      </c>
      <c r="CM51" s="88">
        <v>615291</v>
      </c>
      <c r="CN51" s="88">
        <v>810007</v>
      </c>
      <c r="CO51" s="88">
        <v>2031877</v>
      </c>
      <c r="CP51" s="88">
        <v>11624524</v>
      </c>
      <c r="CQ51" s="88">
        <v>7522822</v>
      </c>
      <c r="CR51" s="88">
        <v>6613099</v>
      </c>
      <c r="CS51" s="88">
        <v>3754086</v>
      </c>
      <c r="CT51" s="88">
        <v>1717983</v>
      </c>
      <c r="CU51" s="88">
        <v>33264391</v>
      </c>
      <c r="CV51" s="88">
        <v>34074398</v>
      </c>
      <c r="CW51" s="88">
        <v>22733</v>
      </c>
      <c r="CX51" s="88">
        <v>92990</v>
      </c>
      <c r="CY51" s="88">
        <v>115723</v>
      </c>
      <c r="CZ51" s="88">
        <v>143857</v>
      </c>
      <c r="DA51" s="88">
        <v>2000283</v>
      </c>
      <c r="DB51" s="88">
        <v>1803660</v>
      </c>
      <c r="DC51" s="88">
        <v>1589513</v>
      </c>
      <c r="DD51" s="88">
        <v>1908261</v>
      </c>
      <c r="DE51" s="88">
        <v>382136</v>
      </c>
      <c r="DF51" s="88">
        <v>7827710</v>
      </c>
      <c r="DG51" s="91">
        <v>7943433</v>
      </c>
      <c r="DH51" s="115">
        <v>0</v>
      </c>
      <c r="DI51" s="88">
        <v>30957</v>
      </c>
      <c r="DJ51" s="88">
        <v>30957</v>
      </c>
      <c r="DK51" s="88">
        <v>61914</v>
      </c>
      <c r="DL51" s="88">
        <v>1355433</v>
      </c>
      <c r="DM51" s="88">
        <v>2316766</v>
      </c>
      <c r="DN51" s="88">
        <v>2482924</v>
      </c>
      <c r="DO51" s="88">
        <v>3410656</v>
      </c>
      <c r="DP51" s="88">
        <v>1788342</v>
      </c>
      <c r="DQ51" s="88">
        <v>11416035</v>
      </c>
      <c r="DR51" s="88">
        <v>11446992</v>
      </c>
      <c r="DS51" s="115">
        <v>0</v>
      </c>
      <c r="DT51" s="88">
        <v>30957</v>
      </c>
      <c r="DU51" s="88">
        <v>30957</v>
      </c>
      <c r="DV51" s="88">
        <v>61914</v>
      </c>
      <c r="DW51" s="88">
        <v>1016456</v>
      </c>
      <c r="DX51" s="88">
        <v>1789416</v>
      </c>
      <c r="DY51" s="88">
        <v>1928814</v>
      </c>
      <c r="DZ51" s="88">
        <v>2785196</v>
      </c>
      <c r="EA51" s="88">
        <v>1647488</v>
      </c>
      <c r="EB51" s="88">
        <v>9229284</v>
      </c>
      <c r="EC51" s="88">
        <v>9260241</v>
      </c>
      <c r="ED51" s="88">
        <v>0</v>
      </c>
      <c r="EE51" s="88">
        <v>0</v>
      </c>
      <c r="EF51" s="88">
        <v>0</v>
      </c>
      <c r="EG51" s="88">
        <v>0</v>
      </c>
      <c r="EH51" s="88">
        <v>338977</v>
      </c>
      <c r="EI51" s="88">
        <v>527350</v>
      </c>
      <c r="EJ51" s="88">
        <v>554110</v>
      </c>
      <c r="EK51" s="88">
        <v>625460</v>
      </c>
      <c r="EL51" s="88">
        <v>140854</v>
      </c>
      <c r="EM51" s="88">
        <v>2186751</v>
      </c>
      <c r="EN51" s="88">
        <v>2186751</v>
      </c>
      <c r="EO51" s="88">
        <v>0</v>
      </c>
      <c r="EP51" s="88">
        <v>0</v>
      </c>
      <c r="EQ51" s="88">
        <v>0</v>
      </c>
      <c r="ER51" s="88">
        <v>0</v>
      </c>
      <c r="ES51" s="88">
        <v>0</v>
      </c>
      <c r="ET51" s="88">
        <v>0</v>
      </c>
      <c r="EU51" s="88">
        <v>0</v>
      </c>
      <c r="EV51" s="88">
        <v>0</v>
      </c>
      <c r="EW51" s="88">
        <v>0</v>
      </c>
      <c r="EX51" s="132">
        <v>0</v>
      </c>
      <c r="EY51" s="91">
        <v>0</v>
      </c>
      <c r="EZ51" s="115">
        <v>170866</v>
      </c>
      <c r="FA51" s="88">
        <v>268740</v>
      </c>
      <c r="FB51" s="88">
        <v>439606</v>
      </c>
      <c r="FC51" s="88">
        <v>849430</v>
      </c>
      <c r="FD51" s="88">
        <v>3322534</v>
      </c>
      <c r="FE51" s="88">
        <v>2353815</v>
      </c>
      <c r="FF51" s="88">
        <v>2026755</v>
      </c>
      <c r="FG51" s="88">
        <v>2490983</v>
      </c>
      <c r="FH51" s="88">
        <v>1502631</v>
      </c>
      <c r="FI51" s="88">
        <v>12546148</v>
      </c>
      <c r="FJ51" s="88">
        <v>12985754</v>
      </c>
      <c r="FK51" s="88">
        <v>56070</v>
      </c>
      <c r="FL51" s="88">
        <v>161010</v>
      </c>
      <c r="FM51" s="88">
        <v>217080</v>
      </c>
      <c r="FN51" s="88">
        <v>734292</v>
      </c>
      <c r="FO51" s="88">
        <v>2923560</v>
      </c>
      <c r="FP51" s="88">
        <v>1849356</v>
      </c>
      <c r="FQ51" s="88">
        <v>1968399</v>
      </c>
      <c r="FR51" s="88">
        <v>2396457</v>
      </c>
      <c r="FS51" s="88">
        <v>1487331</v>
      </c>
      <c r="FT51" s="88">
        <v>11359395</v>
      </c>
      <c r="FU51" s="88">
        <v>11576475</v>
      </c>
      <c r="FV51" s="88">
        <v>8316</v>
      </c>
      <c r="FW51" s="88">
        <v>17010</v>
      </c>
      <c r="FX51" s="88">
        <v>25326</v>
      </c>
      <c r="FY51" s="88">
        <v>54432</v>
      </c>
      <c r="FZ51" s="88">
        <v>105029</v>
      </c>
      <c r="GA51" s="88">
        <v>163809</v>
      </c>
      <c r="GB51" s="88">
        <v>58356</v>
      </c>
      <c r="GC51" s="88">
        <v>94526</v>
      </c>
      <c r="GD51" s="88">
        <v>15300</v>
      </c>
      <c r="GE51" s="88">
        <v>491452</v>
      </c>
      <c r="GF51" s="88">
        <v>516778</v>
      </c>
      <c r="GG51" s="88">
        <v>106480</v>
      </c>
      <c r="GH51" s="88">
        <v>90720</v>
      </c>
      <c r="GI51" s="88">
        <v>197200</v>
      </c>
      <c r="GJ51" s="88">
        <v>60706</v>
      </c>
      <c r="GK51" s="88">
        <v>293945</v>
      </c>
      <c r="GL51" s="88">
        <v>340650</v>
      </c>
      <c r="GM51" s="88">
        <v>0</v>
      </c>
      <c r="GN51" s="88">
        <v>0</v>
      </c>
      <c r="GO51" s="88">
        <v>0</v>
      </c>
      <c r="GP51" s="88">
        <v>695301</v>
      </c>
      <c r="GQ51" s="132">
        <v>892501</v>
      </c>
      <c r="GR51" s="87">
        <v>0</v>
      </c>
      <c r="GS51" s="88">
        <v>149643</v>
      </c>
      <c r="GT51" s="88">
        <v>149643</v>
      </c>
      <c r="GU51" s="88">
        <v>460408</v>
      </c>
      <c r="GV51" s="88">
        <v>3314775</v>
      </c>
      <c r="GW51" s="88">
        <v>2139496</v>
      </c>
      <c r="GX51" s="88">
        <v>2856040</v>
      </c>
      <c r="GY51" s="88">
        <v>3714969</v>
      </c>
      <c r="GZ51" s="88">
        <v>2356677</v>
      </c>
      <c r="HA51" s="132">
        <v>14842365</v>
      </c>
      <c r="HB51" s="91">
        <v>14992008</v>
      </c>
      <c r="HC51" s="115">
        <v>216325</v>
      </c>
      <c r="HD51" s="88">
        <v>242793</v>
      </c>
      <c r="HE51" s="88">
        <v>459118</v>
      </c>
      <c r="HF51" s="88">
        <v>2435437</v>
      </c>
      <c r="HG51" s="88">
        <v>6355560</v>
      </c>
      <c r="HH51" s="88">
        <v>2481113</v>
      </c>
      <c r="HI51" s="88">
        <v>2090756</v>
      </c>
      <c r="HJ51" s="88">
        <v>1642162</v>
      </c>
      <c r="HK51" s="88">
        <v>1014420</v>
      </c>
      <c r="HL51" s="132">
        <v>16019448</v>
      </c>
      <c r="HM51" s="116">
        <v>16478566</v>
      </c>
    </row>
    <row r="52" spans="1:221" s="74" customFormat="1" ht="18" customHeight="1">
      <c r="A52" s="87" t="s">
        <v>57</v>
      </c>
      <c r="B52" s="115">
        <v>568258</v>
      </c>
      <c r="C52" s="115">
        <v>537791</v>
      </c>
      <c r="D52" s="115">
        <v>1106049</v>
      </c>
      <c r="E52" s="88">
        <v>4806947</v>
      </c>
      <c r="F52" s="88">
        <v>24959581</v>
      </c>
      <c r="G52" s="88">
        <v>13910078</v>
      </c>
      <c r="H52" s="88">
        <v>13368297</v>
      </c>
      <c r="I52" s="88">
        <v>9164394</v>
      </c>
      <c r="J52" s="88">
        <v>10498513</v>
      </c>
      <c r="K52" s="132">
        <v>76707810</v>
      </c>
      <c r="L52" s="91">
        <v>77813859</v>
      </c>
      <c r="M52" s="87">
        <v>322772</v>
      </c>
      <c r="N52" s="88">
        <v>116580</v>
      </c>
      <c r="O52" s="88">
        <v>439352</v>
      </c>
      <c r="P52" s="88">
        <v>1782431</v>
      </c>
      <c r="Q52" s="88">
        <v>8812542</v>
      </c>
      <c r="R52" s="88">
        <v>4143016</v>
      </c>
      <c r="S52" s="88">
        <v>3763278</v>
      </c>
      <c r="T52" s="88">
        <v>3955799</v>
      </c>
      <c r="U52" s="88">
        <v>5356177</v>
      </c>
      <c r="V52" s="88">
        <v>27813243</v>
      </c>
      <c r="W52" s="88">
        <v>28252595</v>
      </c>
      <c r="X52" s="88">
        <v>288032</v>
      </c>
      <c r="Y52" s="88">
        <v>67832</v>
      </c>
      <c r="Z52" s="88">
        <v>355864</v>
      </c>
      <c r="AA52" s="88">
        <v>1616744</v>
      </c>
      <c r="AB52" s="88">
        <v>7396047</v>
      </c>
      <c r="AC52" s="88">
        <v>3301674</v>
      </c>
      <c r="AD52" s="88">
        <v>2786023</v>
      </c>
      <c r="AE52" s="88">
        <v>3056638</v>
      </c>
      <c r="AF52" s="88">
        <v>2880096</v>
      </c>
      <c r="AG52" s="88">
        <v>21037222</v>
      </c>
      <c r="AH52" s="88">
        <v>21393086</v>
      </c>
      <c r="AI52" s="88">
        <v>0</v>
      </c>
      <c r="AJ52" s="88">
        <v>0</v>
      </c>
      <c r="AK52" s="88">
        <v>0</v>
      </c>
      <c r="AL52" s="88">
        <v>0</v>
      </c>
      <c r="AM52" s="88">
        <v>0</v>
      </c>
      <c r="AN52" s="88">
        <v>78750</v>
      </c>
      <c r="AO52" s="88">
        <v>67500</v>
      </c>
      <c r="AP52" s="88">
        <v>369774</v>
      </c>
      <c r="AQ52" s="88">
        <v>917464</v>
      </c>
      <c r="AR52" s="88">
        <v>1433488</v>
      </c>
      <c r="AS52" s="88">
        <v>1433488</v>
      </c>
      <c r="AT52" s="88">
        <v>34740</v>
      </c>
      <c r="AU52" s="88">
        <v>43528</v>
      </c>
      <c r="AV52" s="88">
        <v>78268</v>
      </c>
      <c r="AW52" s="88">
        <v>132927</v>
      </c>
      <c r="AX52" s="88">
        <v>1136685</v>
      </c>
      <c r="AY52" s="88">
        <v>547628</v>
      </c>
      <c r="AZ52" s="88">
        <v>828227</v>
      </c>
      <c r="BA52" s="88">
        <v>447217</v>
      </c>
      <c r="BB52" s="88">
        <v>1410837</v>
      </c>
      <c r="BC52" s="88">
        <v>4503521</v>
      </c>
      <c r="BD52" s="88">
        <v>4581789</v>
      </c>
      <c r="BE52" s="88">
        <v>0</v>
      </c>
      <c r="BF52" s="88">
        <v>0</v>
      </c>
      <c r="BG52" s="88">
        <v>0</v>
      </c>
      <c r="BH52" s="88">
        <v>0</v>
      </c>
      <c r="BI52" s="88">
        <v>0</v>
      </c>
      <c r="BJ52" s="88">
        <v>18944</v>
      </c>
      <c r="BK52" s="88">
        <v>14208</v>
      </c>
      <c r="BL52" s="88">
        <v>0</v>
      </c>
      <c r="BM52" s="88">
        <v>0</v>
      </c>
      <c r="BN52" s="88">
        <v>33152</v>
      </c>
      <c r="BO52" s="88">
        <v>33152</v>
      </c>
      <c r="BP52" s="88">
        <v>0</v>
      </c>
      <c r="BQ52" s="88">
        <v>5220</v>
      </c>
      <c r="BR52" s="88">
        <v>5220</v>
      </c>
      <c r="BS52" s="88">
        <v>32760</v>
      </c>
      <c r="BT52" s="88">
        <v>279810</v>
      </c>
      <c r="BU52" s="88">
        <v>196020</v>
      </c>
      <c r="BV52" s="88">
        <v>67320</v>
      </c>
      <c r="BW52" s="88">
        <v>82170</v>
      </c>
      <c r="BX52" s="88">
        <v>147780</v>
      </c>
      <c r="BY52" s="88">
        <v>805860</v>
      </c>
      <c r="BZ52" s="88">
        <v>811080</v>
      </c>
      <c r="CA52" s="88">
        <v>107854</v>
      </c>
      <c r="CB52" s="88">
        <v>335581</v>
      </c>
      <c r="CC52" s="88">
        <v>443435</v>
      </c>
      <c r="CD52" s="88">
        <v>1400276</v>
      </c>
      <c r="CE52" s="88">
        <v>9294236</v>
      </c>
      <c r="CF52" s="88">
        <v>4836541</v>
      </c>
      <c r="CG52" s="88">
        <v>5295125</v>
      </c>
      <c r="CH52" s="88">
        <v>2540637</v>
      </c>
      <c r="CI52" s="88">
        <v>1779260</v>
      </c>
      <c r="CJ52" s="88">
        <v>25146075</v>
      </c>
      <c r="CK52" s="88">
        <v>25589510</v>
      </c>
      <c r="CL52" s="88">
        <v>85121</v>
      </c>
      <c r="CM52" s="88">
        <v>288736</v>
      </c>
      <c r="CN52" s="88">
        <v>373857</v>
      </c>
      <c r="CO52" s="88">
        <v>1191774</v>
      </c>
      <c r="CP52" s="88">
        <v>6630582</v>
      </c>
      <c r="CQ52" s="88">
        <v>3576010</v>
      </c>
      <c r="CR52" s="88">
        <v>3379276</v>
      </c>
      <c r="CS52" s="88">
        <v>1797931</v>
      </c>
      <c r="CT52" s="88">
        <v>949506</v>
      </c>
      <c r="CU52" s="88">
        <v>17525079</v>
      </c>
      <c r="CV52" s="88">
        <v>17898936</v>
      </c>
      <c r="CW52" s="88">
        <v>22733</v>
      </c>
      <c r="CX52" s="88">
        <v>46845</v>
      </c>
      <c r="CY52" s="88">
        <v>69578</v>
      </c>
      <c r="CZ52" s="88">
        <v>208502</v>
      </c>
      <c r="DA52" s="88">
        <v>2663654</v>
      </c>
      <c r="DB52" s="88">
        <v>1260531</v>
      </c>
      <c r="DC52" s="88">
        <v>1915849</v>
      </c>
      <c r="DD52" s="88">
        <v>742706</v>
      </c>
      <c r="DE52" s="88">
        <v>829754</v>
      </c>
      <c r="DF52" s="88">
        <v>7620996</v>
      </c>
      <c r="DG52" s="91">
        <v>7690574</v>
      </c>
      <c r="DH52" s="115">
        <v>0</v>
      </c>
      <c r="DI52" s="88">
        <v>0</v>
      </c>
      <c r="DJ52" s="88">
        <v>0</v>
      </c>
      <c r="DK52" s="88">
        <v>0</v>
      </c>
      <c r="DL52" s="88">
        <v>647761</v>
      </c>
      <c r="DM52" s="88">
        <v>1312959</v>
      </c>
      <c r="DN52" s="88">
        <v>1443635</v>
      </c>
      <c r="DO52" s="88">
        <v>1060426</v>
      </c>
      <c r="DP52" s="88">
        <v>1306009</v>
      </c>
      <c r="DQ52" s="88">
        <v>5770790</v>
      </c>
      <c r="DR52" s="88">
        <v>5770790</v>
      </c>
      <c r="DS52" s="115">
        <v>0</v>
      </c>
      <c r="DT52" s="88">
        <v>0</v>
      </c>
      <c r="DU52" s="88">
        <v>0</v>
      </c>
      <c r="DV52" s="88">
        <v>0</v>
      </c>
      <c r="DW52" s="88">
        <v>558323</v>
      </c>
      <c r="DX52" s="88">
        <v>993942</v>
      </c>
      <c r="DY52" s="88">
        <v>1350635</v>
      </c>
      <c r="DZ52" s="88">
        <v>916529</v>
      </c>
      <c r="EA52" s="88">
        <v>702955</v>
      </c>
      <c r="EB52" s="88">
        <v>4522384</v>
      </c>
      <c r="EC52" s="88">
        <v>4522384</v>
      </c>
      <c r="ED52" s="88">
        <v>0</v>
      </c>
      <c r="EE52" s="88">
        <v>0</v>
      </c>
      <c r="EF52" s="88">
        <v>0</v>
      </c>
      <c r="EG52" s="88">
        <v>0</v>
      </c>
      <c r="EH52" s="88">
        <v>89438</v>
      </c>
      <c r="EI52" s="88">
        <v>319017</v>
      </c>
      <c r="EJ52" s="88">
        <v>93000</v>
      </c>
      <c r="EK52" s="88">
        <v>143897</v>
      </c>
      <c r="EL52" s="88">
        <v>603054</v>
      </c>
      <c r="EM52" s="88">
        <v>1248406</v>
      </c>
      <c r="EN52" s="88">
        <v>1248406</v>
      </c>
      <c r="EO52" s="88">
        <v>0</v>
      </c>
      <c r="EP52" s="88">
        <v>0</v>
      </c>
      <c r="EQ52" s="88">
        <v>0</v>
      </c>
      <c r="ER52" s="88">
        <v>0</v>
      </c>
      <c r="ES52" s="88">
        <v>0</v>
      </c>
      <c r="ET52" s="88">
        <v>0</v>
      </c>
      <c r="EU52" s="88">
        <v>0</v>
      </c>
      <c r="EV52" s="88">
        <v>0</v>
      </c>
      <c r="EW52" s="88">
        <v>0</v>
      </c>
      <c r="EX52" s="132">
        <v>0</v>
      </c>
      <c r="EY52" s="91">
        <v>0</v>
      </c>
      <c r="EZ52" s="115">
        <v>33930</v>
      </c>
      <c r="FA52" s="88">
        <v>8550</v>
      </c>
      <c r="FB52" s="88">
        <v>42480</v>
      </c>
      <c r="FC52" s="88">
        <v>337937</v>
      </c>
      <c r="FD52" s="88">
        <v>1927291</v>
      </c>
      <c r="FE52" s="88">
        <v>1187428</v>
      </c>
      <c r="FF52" s="88">
        <v>1267271</v>
      </c>
      <c r="FG52" s="88">
        <v>822735</v>
      </c>
      <c r="FH52" s="88">
        <v>1175733</v>
      </c>
      <c r="FI52" s="88">
        <v>6718395</v>
      </c>
      <c r="FJ52" s="88">
        <v>6760875</v>
      </c>
      <c r="FK52" s="88">
        <v>33930</v>
      </c>
      <c r="FL52" s="88">
        <v>8550</v>
      </c>
      <c r="FM52" s="88">
        <v>42480</v>
      </c>
      <c r="FN52" s="88">
        <v>198315</v>
      </c>
      <c r="FO52" s="88">
        <v>1762956</v>
      </c>
      <c r="FP52" s="88">
        <v>976905</v>
      </c>
      <c r="FQ52" s="88">
        <v>1112625</v>
      </c>
      <c r="FR52" s="88">
        <v>822735</v>
      </c>
      <c r="FS52" s="88">
        <v>1124073</v>
      </c>
      <c r="FT52" s="88">
        <v>5997609</v>
      </c>
      <c r="FU52" s="88">
        <v>6040089</v>
      </c>
      <c r="FV52" s="88">
        <v>0</v>
      </c>
      <c r="FW52" s="88">
        <v>0</v>
      </c>
      <c r="FX52" s="88">
        <v>0</v>
      </c>
      <c r="FY52" s="88">
        <v>19278</v>
      </c>
      <c r="FZ52" s="88">
        <v>58959</v>
      </c>
      <c r="GA52" s="88">
        <v>30523</v>
      </c>
      <c r="GB52" s="88">
        <v>82826</v>
      </c>
      <c r="GC52" s="88">
        <v>0</v>
      </c>
      <c r="GD52" s="88">
        <v>25200</v>
      </c>
      <c r="GE52" s="88">
        <v>216786</v>
      </c>
      <c r="GF52" s="88">
        <v>216786</v>
      </c>
      <c r="GG52" s="88">
        <v>0</v>
      </c>
      <c r="GH52" s="88">
        <v>0</v>
      </c>
      <c r="GI52" s="88">
        <v>0</v>
      </c>
      <c r="GJ52" s="88">
        <v>120344</v>
      </c>
      <c r="GK52" s="88">
        <v>105376</v>
      </c>
      <c r="GL52" s="88">
        <v>180000</v>
      </c>
      <c r="GM52" s="88">
        <v>71820</v>
      </c>
      <c r="GN52" s="88">
        <v>0</v>
      </c>
      <c r="GO52" s="88">
        <v>26460</v>
      </c>
      <c r="GP52" s="88">
        <v>504000</v>
      </c>
      <c r="GQ52" s="132">
        <v>504000</v>
      </c>
      <c r="GR52" s="87">
        <v>0</v>
      </c>
      <c r="GS52" s="88">
        <v>0</v>
      </c>
      <c r="GT52" s="88">
        <v>0</v>
      </c>
      <c r="GU52" s="88">
        <v>0</v>
      </c>
      <c r="GV52" s="88">
        <v>318287</v>
      </c>
      <c r="GW52" s="88">
        <v>882003</v>
      </c>
      <c r="GX52" s="88">
        <v>0</v>
      </c>
      <c r="GY52" s="88">
        <v>0</v>
      </c>
      <c r="GZ52" s="88">
        <v>0</v>
      </c>
      <c r="HA52" s="132">
        <v>1200290</v>
      </c>
      <c r="HB52" s="91">
        <v>1200290</v>
      </c>
      <c r="HC52" s="115">
        <v>103702</v>
      </c>
      <c r="HD52" s="88">
        <v>77080</v>
      </c>
      <c r="HE52" s="88">
        <v>180782</v>
      </c>
      <c r="HF52" s="88">
        <v>1286303</v>
      </c>
      <c r="HG52" s="88">
        <v>3959464</v>
      </c>
      <c r="HH52" s="88">
        <v>1548131</v>
      </c>
      <c r="HI52" s="88">
        <v>1598988</v>
      </c>
      <c r="HJ52" s="88">
        <v>784797</v>
      </c>
      <c r="HK52" s="88">
        <v>881334</v>
      </c>
      <c r="HL52" s="132">
        <v>10059017</v>
      </c>
      <c r="HM52" s="116">
        <v>10239799</v>
      </c>
    </row>
    <row r="53" spans="1:221" s="74" customFormat="1" ht="18" customHeight="1">
      <c r="A53" s="87" t="s">
        <v>58</v>
      </c>
      <c r="B53" s="115">
        <v>699458</v>
      </c>
      <c r="C53" s="115">
        <v>1927673</v>
      </c>
      <c r="D53" s="115">
        <v>2627131</v>
      </c>
      <c r="E53" s="88">
        <v>3929089</v>
      </c>
      <c r="F53" s="88">
        <v>49592891</v>
      </c>
      <c r="G53" s="88">
        <v>38252562</v>
      </c>
      <c r="H53" s="88">
        <v>32360295</v>
      </c>
      <c r="I53" s="88">
        <v>34125929</v>
      </c>
      <c r="J53" s="88">
        <v>27804565</v>
      </c>
      <c r="K53" s="132">
        <v>186065331</v>
      </c>
      <c r="L53" s="91">
        <v>188692462</v>
      </c>
      <c r="M53" s="87">
        <v>207050</v>
      </c>
      <c r="N53" s="88">
        <v>358364</v>
      </c>
      <c r="O53" s="88">
        <v>565414</v>
      </c>
      <c r="P53" s="88">
        <v>1658391</v>
      </c>
      <c r="Q53" s="88">
        <v>18644963</v>
      </c>
      <c r="R53" s="88">
        <v>12521893</v>
      </c>
      <c r="S53" s="88">
        <v>11761617</v>
      </c>
      <c r="T53" s="88">
        <v>14180837</v>
      </c>
      <c r="U53" s="88">
        <v>13411225</v>
      </c>
      <c r="V53" s="88">
        <v>72178926</v>
      </c>
      <c r="W53" s="88">
        <v>72744340</v>
      </c>
      <c r="X53" s="88">
        <v>175644</v>
      </c>
      <c r="Y53" s="88">
        <v>353144</v>
      </c>
      <c r="Z53" s="88">
        <v>528788</v>
      </c>
      <c r="AA53" s="88">
        <v>1570591</v>
      </c>
      <c r="AB53" s="88">
        <v>16557292</v>
      </c>
      <c r="AC53" s="88">
        <v>10679899</v>
      </c>
      <c r="AD53" s="88">
        <v>10147483</v>
      </c>
      <c r="AE53" s="88">
        <v>10481147</v>
      </c>
      <c r="AF53" s="88">
        <v>8614680</v>
      </c>
      <c r="AG53" s="88">
        <v>58051092</v>
      </c>
      <c r="AH53" s="88">
        <v>58579880</v>
      </c>
      <c r="AI53" s="88">
        <v>0</v>
      </c>
      <c r="AJ53" s="88">
        <v>0</v>
      </c>
      <c r="AK53" s="88">
        <v>0</v>
      </c>
      <c r="AL53" s="88">
        <v>0</v>
      </c>
      <c r="AM53" s="88">
        <v>23850</v>
      </c>
      <c r="AN53" s="88">
        <v>47700</v>
      </c>
      <c r="AO53" s="88">
        <v>178875</v>
      </c>
      <c r="AP53" s="88">
        <v>1223279</v>
      </c>
      <c r="AQ53" s="88">
        <v>2580569</v>
      </c>
      <c r="AR53" s="88">
        <v>4054273</v>
      </c>
      <c r="AS53" s="88">
        <v>4054273</v>
      </c>
      <c r="AT53" s="88">
        <v>20966</v>
      </c>
      <c r="AU53" s="88">
        <v>0</v>
      </c>
      <c r="AV53" s="88">
        <v>20966</v>
      </c>
      <c r="AW53" s="88">
        <v>62150</v>
      </c>
      <c r="AX53" s="88">
        <v>1337071</v>
      </c>
      <c r="AY53" s="88">
        <v>1411524</v>
      </c>
      <c r="AZ53" s="88">
        <v>931889</v>
      </c>
      <c r="BA53" s="88">
        <v>1941451</v>
      </c>
      <c r="BB53" s="88">
        <v>1459436</v>
      </c>
      <c r="BC53" s="88">
        <v>7143521</v>
      </c>
      <c r="BD53" s="88">
        <v>7164487</v>
      </c>
      <c r="BE53" s="88">
        <v>0</v>
      </c>
      <c r="BF53" s="88">
        <v>0</v>
      </c>
      <c r="BG53" s="88">
        <v>0</v>
      </c>
      <c r="BH53" s="88">
        <v>0</v>
      </c>
      <c r="BI53" s="88">
        <v>9360</v>
      </c>
      <c r="BJ53" s="88">
        <v>14040</v>
      </c>
      <c r="BK53" s="88">
        <v>0</v>
      </c>
      <c r="BL53" s="88">
        <v>0</v>
      </c>
      <c r="BM53" s="88">
        <v>28080</v>
      </c>
      <c r="BN53" s="88">
        <v>51480</v>
      </c>
      <c r="BO53" s="88">
        <v>51480</v>
      </c>
      <c r="BP53" s="88">
        <v>10440</v>
      </c>
      <c r="BQ53" s="88">
        <v>5220</v>
      </c>
      <c r="BR53" s="88">
        <v>15660</v>
      </c>
      <c r="BS53" s="88">
        <v>25650</v>
      </c>
      <c r="BT53" s="88">
        <v>717390</v>
      </c>
      <c r="BU53" s="88">
        <v>368730</v>
      </c>
      <c r="BV53" s="88">
        <v>503370</v>
      </c>
      <c r="BW53" s="88">
        <v>534960</v>
      </c>
      <c r="BX53" s="88">
        <v>728460</v>
      </c>
      <c r="BY53" s="88">
        <v>2878560</v>
      </c>
      <c r="BZ53" s="88">
        <v>2894220</v>
      </c>
      <c r="CA53" s="88">
        <v>140282</v>
      </c>
      <c r="CB53" s="88">
        <v>577245</v>
      </c>
      <c r="CC53" s="88">
        <v>717527</v>
      </c>
      <c r="CD53" s="88">
        <v>645685</v>
      </c>
      <c r="CE53" s="88">
        <v>12455662</v>
      </c>
      <c r="CF53" s="88">
        <v>10919175</v>
      </c>
      <c r="CG53" s="88">
        <v>8024055</v>
      </c>
      <c r="CH53" s="88">
        <v>6179597</v>
      </c>
      <c r="CI53" s="88">
        <v>2627332</v>
      </c>
      <c r="CJ53" s="88">
        <v>40851506</v>
      </c>
      <c r="CK53" s="88">
        <v>41569033</v>
      </c>
      <c r="CL53" s="88">
        <v>112015</v>
      </c>
      <c r="CM53" s="88">
        <v>343717</v>
      </c>
      <c r="CN53" s="88">
        <v>455732</v>
      </c>
      <c r="CO53" s="88">
        <v>491745</v>
      </c>
      <c r="CP53" s="88">
        <v>9222387</v>
      </c>
      <c r="CQ53" s="88">
        <v>7698609</v>
      </c>
      <c r="CR53" s="88">
        <v>5215833</v>
      </c>
      <c r="CS53" s="88">
        <v>3473331</v>
      </c>
      <c r="CT53" s="88">
        <v>826796</v>
      </c>
      <c r="CU53" s="88">
        <v>26928701</v>
      </c>
      <c r="CV53" s="88">
        <v>27384433</v>
      </c>
      <c r="CW53" s="88">
        <v>28267</v>
      </c>
      <c r="CX53" s="88">
        <v>233528</v>
      </c>
      <c r="CY53" s="88">
        <v>261795</v>
      </c>
      <c r="CZ53" s="88">
        <v>153940</v>
      </c>
      <c r="DA53" s="88">
        <v>3233275</v>
      </c>
      <c r="DB53" s="88">
        <v>3220566</v>
      </c>
      <c r="DC53" s="88">
        <v>2808222</v>
      </c>
      <c r="DD53" s="88">
        <v>2706266</v>
      </c>
      <c r="DE53" s="88">
        <v>1800536</v>
      </c>
      <c r="DF53" s="88">
        <v>13922805</v>
      </c>
      <c r="DG53" s="91">
        <v>14184600</v>
      </c>
      <c r="DH53" s="115">
        <v>0</v>
      </c>
      <c r="DI53" s="88">
        <v>0</v>
      </c>
      <c r="DJ53" s="88">
        <v>0</v>
      </c>
      <c r="DK53" s="88">
        <v>24672</v>
      </c>
      <c r="DL53" s="88">
        <v>1446007</v>
      </c>
      <c r="DM53" s="88">
        <v>3429371</v>
      </c>
      <c r="DN53" s="88">
        <v>2782390</v>
      </c>
      <c r="DO53" s="88">
        <v>5333443</v>
      </c>
      <c r="DP53" s="88">
        <v>3715134</v>
      </c>
      <c r="DQ53" s="88">
        <v>16731017</v>
      </c>
      <c r="DR53" s="88">
        <v>16731017</v>
      </c>
      <c r="DS53" s="115">
        <v>0</v>
      </c>
      <c r="DT53" s="88">
        <v>0</v>
      </c>
      <c r="DU53" s="88">
        <v>0</v>
      </c>
      <c r="DV53" s="88">
        <v>0</v>
      </c>
      <c r="DW53" s="88">
        <v>982592</v>
      </c>
      <c r="DX53" s="88">
        <v>2161342</v>
      </c>
      <c r="DY53" s="88">
        <v>1260288</v>
      </c>
      <c r="DZ53" s="88">
        <v>2496338</v>
      </c>
      <c r="EA53" s="88">
        <v>2548433</v>
      </c>
      <c r="EB53" s="88">
        <v>9448993</v>
      </c>
      <c r="EC53" s="88">
        <v>9448993</v>
      </c>
      <c r="ED53" s="88">
        <v>0</v>
      </c>
      <c r="EE53" s="88">
        <v>0</v>
      </c>
      <c r="EF53" s="88">
        <v>0</v>
      </c>
      <c r="EG53" s="88">
        <v>24672</v>
      </c>
      <c r="EH53" s="88">
        <v>463415</v>
      </c>
      <c r="EI53" s="88">
        <v>1268029</v>
      </c>
      <c r="EJ53" s="88">
        <v>1522102</v>
      </c>
      <c r="EK53" s="88">
        <v>2837105</v>
      </c>
      <c r="EL53" s="88">
        <v>1166701</v>
      </c>
      <c r="EM53" s="88">
        <v>7282024</v>
      </c>
      <c r="EN53" s="88">
        <v>7282024</v>
      </c>
      <c r="EO53" s="88">
        <v>0</v>
      </c>
      <c r="EP53" s="88">
        <v>0</v>
      </c>
      <c r="EQ53" s="88">
        <v>0</v>
      </c>
      <c r="ER53" s="88">
        <v>0</v>
      </c>
      <c r="ES53" s="88">
        <v>0</v>
      </c>
      <c r="ET53" s="88">
        <v>0</v>
      </c>
      <c r="EU53" s="88">
        <v>0</v>
      </c>
      <c r="EV53" s="88">
        <v>0</v>
      </c>
      <c r="EW53" s="88">
        <v>0</v>
      </c>
      <c r="EX53" s="132">
        <v>0</v>
      </c>
      <c r="EY53" s="91">
        <v>0</v>
      </c>
      <c r="EZ53" s="115">
        <v>87750</v>
      </c>
      <c r="FA53" s="88">
        <v>174420</v>
      </c>
      <c r="FB53" s="88">
        <v>262170</v>
      </c>
      <c r="FC53" s="88">
        <v>539910</v>
      </c>
      <c r="FD53" s="88">
        <v>3784493</v>
      </c>
      <c r="FE53" s="88">
        <v>3020279</v>
      </c>
      <c r="FF53" s="88">
        <v>2627413</v>
      </c>
      <c r="FG53" s="88">
        <v>2633797</v>
      </c>
      <c r="FH53" s="88">
        <v>2263766</v>
      </c>
      <c r="FI53" s="88">
        <v>14869658</v>
      </c>
      <c r="FJ53" s="88">
        <v>15131828</v>
      </c>
      <c r="FK53" s="88">
        <v>87750</v>
      </c>
      <c r="FL53" s="88">
        <v>174420</v>
      </c>
      <c r="FM53" s="88">
        <v>262170</v>
      </c>
      <c r="FN53" s="88">
        <v>288090</v>
      </c>
      <c r="FO53" s="88">
        <v>2809890</v>
      </c>
      <c r="FP53" s="88">
        <v>2103642</v>
      </c>
      <c r="FQ53" s="88">
        <v>1998010</v>
      </c>
      <c r="FR53" s="88">
        <v>2270043</v>
      </c>
      <c r="FS53" s="88">
        <v>1939806</v>
      </c>
      <c r="FT53" s="88">
        <v>11409481</v>
      </c>
      <c r="FU53" s="88">
        <v>11671651</v>
      </c>
      <c r="FV53" s="88">
        <v>0</v>
      </c>
      <c r="FW53" s="88">
        <v>0</v>
      </c>
      <c r="FX53" s="88">
        <v>0</v>
      </c>
      <c r="FY53" s="88">
        <v>0</v>
      </c>
      <c r="FZ53" s="88">
        <v>175305</v>
      </c>
      <c r="GA53" s="88">
        <v>438985</v>
      </c>
      <c r="GB53" s="88">
        <v>425400</v>
      </c>
      <c r="GC53" s="88">
        <v>219645</v>
      </c>
      <c r="GD53" s="88">
        <v>21470</v>
      </c>
      <c r="GE53" s="88">
        <v>1280805</v>
      </c>
      <c r="GF53" s="88">
        <v>1280805</v>
      </c>
      <c r="GG53" s="88">
        <v>0</v>
      </c>
      <c r="GH53" s="88">
        <v>0</v>
      </c>
      <c r="GI53" s="88">
        <v>0</v>
      </c>
      <c r="GJ53" s="88">
        <v>251820</v>
      </c>
      <c r="GK53" s="88">
        <v>799298</v>
      </c>
      <c r="GL53" s="88">
        <v>477652</v>
      </c>
      <c r="GM53" s="88">
        <v>204003</v>
      </c>
      <c r="GN53" s="88">
        <v>144109</v>
      </c>
      <c r="GO53" s="88">
        <v>302490</v>
      </c>
      <c r="GP53" s="88">
        <v>2179372</v>
      </c>
      <c r="GQ53" s="132">
        <v>2179372</v>
      </c>
      <c r="GR53" s="87">
        <v>126576</v>
      </c>
      <c r="GS53" s="88">
        <v>586034</v>
      </c>
      <c r="GT53" s="88">
        <v>712610</v>
      </c>
      <c r="GU53" s="88">
        <v>192821</v>
      </c>
      <c r="GV53" s="88">
        <v>6958846</v>
      </c>
      <c r="GW53" s="88">
        <v>5139294</v>
      </c>
      <c r="GX53" s="88">
        <v>4271286</v>
      </c>
      <c r="GY53" s="88">
        <v>3490865</v>
      </c>
      <c r="GZ53" s="88">
        <v>4342226</v>
      </c>
      <c r="HA53" s="132">
        <v>24395338</v>
      </c>
      <c r="HB53" s="91">
        <v>25107948</v>
      </c>
      <c r="HC53" s="115">
        <v>137800</v>
      </c>
      <c r="HD53" s="88">
        <v>231610</v>
      </c>
      <c r="HE53" s="88">
        <v>369410</v>
      </c>
      <c r="HF53" s="88">
        <v>867610</v>
      </c>
      <c r="HG53" s="88">
        <v>6302920</v>
      </c>
      <c r="HH53" s="88">
        <v>3222550</v>
      </c>
      <c r="HI53" s="88">
        <v>2893534</v>
      </c>
      <c r="HJ53" s="88">
        <v>2307390</v>
      </c>
      <c r="HK53" s="88">
        <v>1444882</v>
      </c>
      <c r="HL53" s="132">
        <v>17038886</v>
      </c>
      <c r="HM53" s="116">
        <v>17408296</v>
      </c>
    </row>
    <row r="54" spans="1:221" s="74" customFormat="1" ht="18" customHeight="1">
      <c r="A54" s="87" t="s">
        <v>59</v>
      </c>
      <c r="B54" s="115">
        <v>572730</v>
      </c>
      <c r="C54" s="115">
        <v>1317127</v>
      </c>
      <c r="D54" s="115">
        <v>1889857</v>
      </c>
      <c r="E54" s="88">
        <v>8220853</v>
      </c>
      <c r="F54" s="88">
        <v>24609493</v>
      </c>
      <c r="G54" s="88">
        <v>13779936</v>
      </c>
      <c r="H54" s="88">
        <v>16335428</v>
      </c>
      <c r="I54" s="88">
        <v>12450406</v>
      </c>
      <c r="J54" s="88">
        <v>7530466</v>
      </c>
      <c r="K54" s="132">
        <v>82926582</v>
      </c>
      <c r="L54" s="91">
        <v>84816439</v>
      </c>
      <c r="M54" s="87">
        <v>151487</v>
      </c>
      <c r="N54" s="88">
        <v>231062</v>
      </c>
      <c r="O54" s="88">
        <v>382549</v>
      </c>
      <c r="P54" s="88">
        <v>2882745</v>
      </c>
      <c r="Q54" s="88">
        <v>6939112</v>
      </c>
      <c r="R54" s="88">
        <v>4445013</v>
      </c>
      <c r="S54" s="88">
        <v>5198444</v>
      </c>
      <c r="T54" s="88">
        <v>4639420</v>
      </c>
      <c r="U54" s="88">
        <v>4063491</v>
      </c>
      <c r="V54" s="88">
        <v>28168225</v>
      </c>
      <c r="W54" s="88">
        <v>28550774</v>
      </c>
      <c r="X54" s="88">
        <v>131785</v>
      </c>
      <c r="Y54" s="88">
        <v>231062</v>
      </c>
      <c r="Z54" s="88">
        <v>362847</v>
      </c>
      <c r="AA54" s="88">
        <v>2715641</v>
      </c>
      <c r="AB54" s="88">
        <v>5742003</v>
      </c>
      <c r="AC54" s="88">
        <v>3453063</v>
      </c>
      <c r="AD54" s="88">
        <v>3504459</v>
      </c>
      <c r="AE54" s="88">
        <v>3478087</v>
      </c>
      <c r="AF54" s="88">
        <v>2174988</v>
      </c>
      <c r="AG54" s="88">
        <v>21068241</v>
      </c>
      <c r="AH54" s="88">
        <v>21431088</v>
      </c>
      <c r="AI54" s="88">
        <v>0</v>
      </c>
      <c r="AJ54" s="88">
        <v>0</v>
      </c>
      <c r="AK54" s="88">
        <v>0</v>
      </c>
      <c r="AL54" s="88">
        <v>0</v>
      </c>
      <c r="AM54" s="88">
        <v>95400</v>
      </c>
      <c r="AN54" s="88">
        <v>155025</v>
      </c>
      <c r="AO54" s="88">
        <v>389947</v>
      </c>
      <c r="AP54" s="88">
        <v>357750</v>
      </c>
      <c r="AQ54" s="88">
        <v>1209194</v>
      </c>
      <c r="AR54" s="88">
        <v>2207316</v>
      </c>
      <c r="AS54" s="88">
        <v>2207316</v>
      </c>
      <c r="AT54" s="88">
        <v>19702</v>
      </c>
      <c r="AU54" s="88">
        <v>0</v>
      </c>
      <c r="AV54" s="88">
        <v>19702</v>
      </c>
      <c r="AW54" s="88">
        <v>102304</v>
      </c>
      <c r="AX54" s="88">
        <v>831979</v>
      </c>
      <c r="AY54" s="88">
        <v>718935</v>
      </c>
      <c r="AZ54" s="88">
        <v>1074988</v>
      </c>
      <c r="BA54" s="88">
        <v>647433</v>
      </c>
      <c r="BB54" s="88">
        <v>561679</v>
      </c>
      <c r="BC54" s="88">
        <v>3937318</v>
      </c>
      <c r="BD54" s="88">
        <v>3957020</v>
      </c>
      <c r="BE54" s="88">
        <v>0</v>
      </c>
      <c r="BF54" s="88">
        <v>0</v>
      </c>
      <c r="BG54" s="88">
        <v>0</v>
      </c>
      <c r="BH54" s="88">
        <v>0</v>
      </c>
      <c r="BI54" s="88">
        <v>0</v>
      </c>
      <c r="BJ54" s="88">
        <v>0</v>
      </c>
      <c r="BK54" s="88">
        <v>0</v>
      </c>
      <c r="BL54" s="88">
        <v>0</v>
      </c>
      <c r="BM54" s="88">
        <v>0</v>
      </c>
      <c r="BN54" s="88">
        <v>0</v>
      </c>
      <c r="BO54" s="88">
        <v>0</v>
      </c>
      <c r="BP54" s="88">
        <v>0</v>
      </c>
      <c r="BQ54" s="88">
        <v>0</v>
      </c>
      <c r="BR54" s="88">
        <v>0</v>
      </c>
      <c r="BS54" s="88">
        <v>64800</v>
      </c>
      <c r="BT54" s="88">
        <v>269730</v>
      </c>
      <c r="BU54" s="88">
        <v>117990</v>
      </c>
      <c r="BV54" s="88">
        <v>229050</v>
      </c>
      <c r="BW54" s="88">
        <v>156150</v>
      </c>
      <c r="BX54" s="88">
        <v>117630</v>
      </c>
      <c r="BY54" s="88">
        <v>955350</v>
      </c>
      <c r="BZ54" s="88">
        <v>955350</v>
      </c>
      <c r="CA54" s="88">
        <v>175854</v>
      </c>
      <c r="CB54" s="88">
        <v>482391</v>
      </c>
      <c r="CC54" s="88">
        <v>658245</v>
      </c>
      <c r="CD54" s="88">
        <v>2277774</v>
      </c>
      <c r="CE54" s="88">
        <v>8611789</v>
      </c>
      <c r="CF54" s="88">
        <v>5081794</v>
      </c>
      <c r="CG54" s="88">
        <v>4517380</v>
      </c>
      <c r="CH54" s="88">
        <v>3494186</v>
      </c>
      <c r="CI54" s="88">
        <v>1175136</v>
      </c>
      <c r="CJ54" s="88">
        <v>25158059</v>
      </c>
      <c r="CK54" s="88">
        <v>25816304</v>
      </c>
      <c r="CL54" s="88">
        <v>175854</v>
      </c>
      <c r="CM54" s="88">
        <v>341151</v>
      </c>
      <c r="CN54" s="88">
        <v>517005</v>
      </c>
      <c r="CO54" s="88">
        <v>2249180</v>
      </c>
      <c r="CP54" s="88">
        <v>8176623</v>
      </c>
      <c r="CQ54" s="88">
        <v>4544724</v>
      </c>
      <c r="CR54" s="88">
        <v>3367538</v>
      </c>
      <c r="CS54" s="88">
        <v>3092918</v>
      </c>
      <c r="CT54" s="88">
        <v>745309</v>
      </c>
      <c r="CU54" s="88">
        <v>22176292</v>
      </c>
      <c r="CV54" s="88">
        <v>22693297</v>
      </c>
      <c r="CW54" s="88">
        <v>0</v>
      </c>
      <c r="CX54" s="88">
        <v>141240</v>
      </c>
      <c r="CY54" s="88">
        <v>141240</v>
      </c>
      <c r="CZ54" s="88">
        <v>28594</v>
      </c>
      <c r="DA54" s="88">
        <v>435166</v>
      </c>
      <c r="DB54" s="88">
        <v>537070</v>
      </c>
      <c r="DC54" s="88">
        <v>1149842</v>
      </c>
      <c r="DD54" s="88">
        <v>401268</v>
      </c>
      <c r="DE54" s="88">
        <v>429827</v>
      </c>
      <c r="DF54" s="88">
        <v>2981767</v>
      </c>
      <c r="DG54" s="91">
        <v>3123007</v>
      </c>
      <c r="DH54" s="115">
        <v>0</v>
      </c>
      <c r="DI54" s="88">
        <v>0</v>
      </c>
      <c r="DJ54" s="88">
        <v>0</v>
      </c>
      <c r="DK54" s="88">
        <v>107263</v>
      </c>
      <c r="DL54" s="88">
        <v>645110</v>
      </c>
      <c r="DM54" s="88">
        <v>870461</v>
      </c>
      <c r="DN54" s="88">
        <v>1125479</v>
      </c>
      <c r="DO54" s="88">
        <v>600967</v>
      </c>
      <c r="DP54" s="88">
        <v>416403</v>
      </c>
      <c r="DQ54" s="88">
        <v>3765683</v>
      </c>
      <c r="DR54" s="88">
        <v>3765683</v>
      </c>
      <c r="DS54" s="115">
        <v>0</v>
      </c>
      <c r="DT54" s="88">
        <v>0</v>
      </c>
      <c r="DU54" s="88">
        <v>0</v>
      </c>
      <c r="DV54" s="88">
        <v>107263</v>
      </c>
      <c r="DW54" s="88">
        <v>645110</v>
      </c>
      <c r="DX54" s="88">
        <v>861832</v>
      </c>
      <c r="DY54" s="88">
        <v>1118448</v>
      </c>
      <c r="DZ54" s="88">
        <v>741741</v>
      </c>
      <c r="EA54" s="88">
        <v>291430</v>
      </c>
      <c r="EB54" s="88">
        <v>3765824</v>
      </c>
      <c r="EC54" s="88">
        <v>3765824</v>
      </c>
      <c r="ED54" s="88">
        <v>0</v>
      </c>
      <c r="EE54" s="88">
        <v>0</v>
      </c>
      <c r="EF54" s="88">
        <v>0</v>
      </c>
      <c r="EG54" s="88">
        <v>0</v>
      </c>
      <c r="EH54" s="88">
        <v>0</v>
      </c>
      <c r="EI54" s="88">
        <v>8629</v>
      </c>
      <c r="EJ54" s="88">
        <v>0</v>
      </c>
      <c r="EK54" s="88">
        <v>-140774</v>
      </c>
      <c r="EL54" s="88">
        <v>124973</v>
      </c>
      <c r="EM54" s="88">
        <v>-7172</v>
      </c>
      <c r="EN54" s="88">
        <v>-7172</v>
      </c>
      <c r="EO54" s="88">
        <v>0</v>
      </c>
      <c r="EP54" s="88">
        <v>0</v>
      </c>
      <c r="EQ54" s="88">
        <v>0</v>
      </c>
      <c r="ER54" s="88">
        <v>0</v>
      </c>
      <c r="ES54" s="88">
        <v>0</v>
      </c>
      <c r="ET54" s="88">
        <v>0</v>
      </c>
      <c r="EU54" s="88">
        <v>7031</v>
      </c>
      <c r="EV54" s="88">
        <v>0</v>
      </c>
      <c r="EW54" s="88">
        <v>0</v>
      </c>
      <c r="EX54" s="132">
        <v>7031</v>
      </c>
      <c r="EY54" s="91">
        <v>7031</v>
      </c>
      <c r="EZ54" s="115">
        <v>40320</v>
      </c>
      <c r="FA54" s="88">
        <v>61452</v>
      </c>
      <c r="FB54" s="88">
        <v>101772</v>
      </c>
      <c r="FC54" s="88">
        <v>458190</v>
      </c>
      <c r="FD54" s="88">
        <v>1531630</v>
      </c>
      <c r="FE54" s="88">
        <v>824112</v>
      </c>
      <c r="FF54" s="88">
        <v>1304334</v>
      </c>
      <c r="FG54" s="88">
        <v>1084554</v>
      </c>
      <c r="FH54" s="88">
        <v>566037</v>
      </c>
      <c r="FI54" s="88">
        <v>5768857</v>
      </c>
      <c r="FJ54" s="88">
        <v>5870629</v>
      </c>
      <c r="FK54" s="88">
        <v>40320</v>
      </c>
      <c r="FL54" s="88">
        <v>61452</v>
      </c>
      <c r="FM54" s="88">
        <v>101772</v>
      </c>
      <c r="FN54" s="88">
        <v>312660</v>
      </c>
      <c r="FO54" s="88">
        <v>1146582</v>
      </c>
      <c r="FP54" s="88">
        <v>803700</v>
      </c>
      <c r="FQ54" s="88">
        <v>1195830</v>
      </c>
      <c r="FR54" s="88">
        <v>868527</v>
      </c>
      <c r="FS54" s="88">
        <v>566037</v>
      </c>
      <c r="FT54" s="88">
        <v>4893336</v>
      </c>
      <c r="FU54" s="88">
        <v>4995108</v>
      </c>
      <c r="FV54" s="88">
        <v>0</v>
      </c>
      <c r="FW54" s="88">
        <v>0</v>
      </c>
      <c r="FX54" s="88">
        <v>0</v>
      </c>
      <c r="FY54" s="88">
        <v>22680</v>
      </c>
      <c r="FZ54" s="88">
        <v>71631</v>
      </c>
      <c r="GA54" s="88">
        <v>20412</v>
      </c>
      <c r="GB54" s="88">
        <v>29304</v>
      </c>
      <c r="GC54" s="88">
        <v>36027</v>
      </c>
      <c r="GD54" s="88">
        <v>0</v>
      </c>
      <c r="GE54" s="88">
        <v>180054</v>
      </c>
      <c r="GF54" s="88">
        <v>180054</v>
      </c>
      <c r="GG54" s="88">
        <v>0</v>
      </c>
      <c r="GH54" s="88">
        <v>0</v>
      </c>
      <c r="GI54" s="88">
        <v>0</v>
      </c>
      <c r="GJ54" s="88">
        <v>122850</v>
      </c>
      <c r="GK54" s="88">
        <v>313417</v>
      </c>
      <c r="GL54" s="88">
        <v>0</v>
      </c>
      <c r="GM54" s="88">
        <v>79200</v>
      </c>
      <c r="GN54" s="88">
        <v>180000</v>
      </c>
      <c r="GO54" s="88">
        <v>0</v>
      </c>
      <c r="GP54" s="88">
        <v>695467</v>
      </c>
      <c r="GQ54" s="132">
        <v>695467</v>
      </c>
      <c r="GR54" s="87">
        <v>126576</v>
      </c>
      <c r="GS54" s="88">
        <v>433572</v>
      </c>
      <c r="GT54" s="88">
        <v>560148</v>
      </c>
      <c r="GU54" s="88">
        <v>762413</v>
      </c>
      <c r="GV54" s="88">
        <v>4060949</v>
      </c>
      <c r="GW54" s="88">
        <v>1449196</v>
      </c>
      <c r="GX54" s="88">
        <v>2826163</v>
      </c>
      <c r="GY54" s="88">
        <v>1681425</v>
      </c>
      <c r="GZ54" s="88">
        <v>818089</v>
      </c>
      <c r="HA54" s="132">
        <v>11598235</v>
      </c>
      <c r="HB54" s="91">
        <v>12158383</v>
      </c>
      <c r="HC54" s="115">
        <v>78493</v>
      </c>
      <c r="HD54" s="88">
        <v>108650</v>
      </c>
      <c r="HE54" s="88">
        <v>187143</v>
      </c>
      <c r="HF54" s="88">
        <v>1732468</v>
      </c>
      <c r="HG54" s="88">
        <v>2820903</v>
      </c>
      <c r="HH54" s="88">
        <v>1109360</v>
      </c>
      <c r="HI54" s="88">
        <v>1363628</v>
      </c>
      <c r="HJ54" s="88">
        <v>949854</v>
      </c>
      <c r="HK54" s="88">
        <v>491310</v>
      </c>
      <c r="HL54" s="132">
        <v>8467523</v>
      </c>
      <c r="HM54" s="116">
        <v>8654666</v>
      </c>
    </row>
    <row r="55" spans="1:221" s="74" customFormat="1" ht="18" customHeight="1">
      <c r="A55" s="87" t="s">
        <v>60</v>
      </c>
      <c r="B55" s="115">
        <v>381963</v>
      </c>
      <c r="C55" s="115">
        <v>770699</v>
      </c>
      <c r="D55" s="115">
        <v>1152662</v>
      </c>
      <c r="E55" s="88">
        <v>3155451</v>
      </c>
      <c r="F55" s="88">
        <v>18559261</v>
      </c>
      <c r="G55" s="88">
        <v>11257136</v>
      </c>
      <c r="H55" s="88">
        <v>9621022</v>
      </c>
      <c r="I55" s="88">
        <v>8828908</v>
      </c>
      <c r="J55" s="88">
        <v>6960469</v>
      </c>
      <c r="K55" s="132">
        <v>58382247</v>
      </c>
      <c r="L55" s="91">
        <v>59534909</v>
      </c>
      <c r="M55" s="87">
        <v>33915</v>
      </c>
      <c r="N55" s="88">
        <v>109616</v>
      </c>
      <c r="O55" s="88">
        <v>143531</v>
      </c>
      <c r="P55" s="88">
        <v>642218</v>
      </c>
      <c r="Q55" s="88">
        <v>4676231</v>
      </c>
      <c r="R55" s="88">
        <v>1974040</v>
      </c>
      <c r="S55" s="88">
        <v>2167535</v>
      </c>
      <c r="T55" s="88">
        <v>2598958</v>
      </c>
      <c r="U55" s="88">
        <v>2423697</v>
      </c>
      <c r="V55" s="88">
        <v>14482679</v>
      </c>
      <c r="W55" s="88">
        <v>14626210</v>
      </c>
      <c r="X55" s="88">
        <v>33915</v>
      </c>
      <c r="Y55" s="88">
        <v>104396</v>
      </c>
      <c r="Z55" s="88">
        <v>138311</v>
      </c>
      <c r="AA55" s="88">
        <v>574898</v>
      </c>
      <c r="AB55" s="88">
        <v>3865575</v>
      </c>
      <c r="AC55" s="88">
        <v>1556286</v>
      </c>
      <c r="AD55" s="88">
        <v>1272548</v>
      </c>
      <c r="AE55" s="88">
        <v>1722071</v>
      </c>
      <c r="AF55" s="88">
        <v>1192071</v>
      </c>
      <c r="AG55" s="88">
        <v>10183449</v>
      </c>
      <c r="AH55" s="88">
        <v>10321760</v>
      </c>
      <c r="AI55" s="88">
        <v>0</v>
      </c>
      <c r="AJ55" s="88">
        <v>0</v>
      </c>
      <c r="AK55" s="88">
        <v>0</v>
      </c>
      <c r="AL55" s="88">
        <v>0</v>
      </c>
      <c r="AM55" s="88">
        <v>56250</v>
      </c>
      <c r="AN55" s="88">
        <v>11250</v>
      </c>
      <c r="AO55" s="88">
        <v>236250</v>
      </c>
      <c r="AP55" s="88">
        <v>228375</v>
      </c>
      <c r="AQ55" s="88">
        <v>471825</v>
      </c>
      <c r="AR55" s="88">
        <v>1003950</v>
      </c>
      <c r="AS55" s="88">
        <v>1003950</v>
      </c>
      <c r="AT55" s="88">
        <v>0</v>
      </c>
      <c r="AU55" s="88">
        <v>0</v>
      </c>
      <c r="AV55" s="88">
        <v>0</v>
      </c>
      <c r="AW55" s="88">
        <v>0</v>
      </c>
      <c r="AX55" s="88">
        <v>580256</v>
      </c>
      <c r="AY55" s="88">
        <v>353134</v>
      </c>
      <c r="AZ55" s="88">
        <v>540117</v>
      </c>
      <c r="BA55" s="88">
        <v>533492</v>
      </c>
      <c r="BB55" s="88">
        <v>625881</v>
      </c>
      <c r="BC55" s="88">
        <v>2632880</v>
      </c>
      <c r="BD55" s="88">
        <v>2632880</v>
      </c>
      <c r="BE55" s="88">
        <v>0</v>
      </c>
      <c r="BF55" s="88">
        <v>0</v>
      </c>
      <c r="BG55" s="88">
        <v>0</v>
      </c>
      <c r="BH55" s="88">
        <v>0</v>
      </c>
      <c r="BI55" s="88">
        <v>0</v>
      </c>
      <c r="BJ55" s="88">
        <v>0</v>
      </c>
      <c r="BK55" s="88">
        <v>0</v>
      </c>
      <c r="BL55" s="88">
        <v>0</v>
      </c>
      <c r="BM55" s="88">
        <v>0</v>
      </c>
      <c r="BN55" s="88">
        <v>0</v>
      </c>
      <c r="BO55" s="88">
        <v>0</v>
      </c>
      <c r="BP55" s="88">
        <v>0</v>
      </c>
      <c r="BQ55" s="88">
        <v>5220</v>
      </c>
      <c r="BR55" s="88">
        <v>5220</v>
      </c>
      <c r="BS55" s="88">
        <v>67320</v>
      </c>
      <c r="BT55" s="88">
        <v>174150</v>
      </c>
      <c r="BU55" s="88">
        <v>53370</v>
      </c>
      <c r="BV55" s="88">
        <v>118620</v>
      </c>
      <c r="BW55" s="88">
        <v>115020</v>
      </c>
      <c r="BX55" s="88">
        <v>133920</v>
      </c>
      <c r="BY55" s="88">
        <v>662400</v>
      </c>
      <c r="BZ55" s="88">
        <v>667620</v>
      </c>
      <c r="CA55" s="88">
        <v>90086</v>
      </c>
      <c r="CB55" s="88">
        <v>413130</v>
      </c>
      <c r="CC55" s="88">
        <v>503216</v>
      </c>
      <c r="CD55" s="88">
        <v>1118829</v>
      </c>
      <c r="CE55" s="88">
        <v>5771924</v>
      </c>
      <c r="CF55" s="88">
        <v>4722879</v>
      </c>
      <c r="CG55" s="88">
        <v>3070813</v>
      </c>
      <c r="CH55" s="88">
        <v>2168753</v>
      </c>
      <c r="CI55" s="88">
        <v>495455</v>
      </c>
      <c r="CJ55" s="88">
        <v>17348653</v>
      </c>
      <c r="CK55" s="88">
        <v>17851869</v>
      </c>
      <c r="CL55" s="88">
        <v>65304</v>
      </c>
      <c r="CM55" s="88">
        <v>0</v>
      </c>
      <c r="CN55" s="88">
        <v>65304</v>
      </c>
      <c r="CO55" s="88">
        <v>853566</v>
      </c>
      <c r="CP55" s="88">
        <v>3934636</v>
      </c>
      <c r="CQ55" s="88">
        <v>2546793</v>
      </c>
      <c r="CR55" s="88">
        <v>1348223</v>
      </c>
      <c r="CS55" s="88">
        <v>947630</v>
      </c>
      <c r="CT55" s="88">
        <v>291637</v>
      </c>
      <c r="CU55" s="88">
        <v>9922485</v>
      </c>
      <c r="CV55" s="88">
        <v>9987789</v>
      </c>
      <c r="CW55" s="88">
        <v>24782</v>
      </c>
      <c r="CX55" s="88">
        <v>413130</v>
      </c>
      <c r="CY55" s="88">
        <v>437912</v>
      </c>
      <c r="CZ55" s="88">
        <v>265263</v>
      </c>
      <c r="DA55" s="88">
        <v>1837288</v>
      </c>
      <c r="DB55" s="88">
        <v>2176086</v>
      </c>
      <c r="DC55" s="88">
        <v>1722590</v>
      </c>
      <c r="DD55" s="88">
        <v>1221123</v>
      </c>
      <c r="DE55" s="88">
        <v>203818</v>
      </c>
      <c r="DF55" s="88">
        <v>7426168</v>
      </c>
      <c r="DG55" s="91">
        <v>7864080</v>
      </c>
      <c r="DH55" s="115">
        <v>0</v>
      </c>
      <c r="DI55" s="88">
        <v>0</v>
      </c>
      <c r="DJ55" s="88">
        <v>0</v>
      </c>
      <c r="DK55" s="88">
        <v>69092</v>
      </c>
      <c r="DL55" s="88">
        <v>504076</v>
      </c>
      <c r="DM55" s="88">
        <v>936359</v>
      </c>
      <c r="DN55" s="88">
        <v>754663</v>
      </c>
      <c r="DO55" s="88">
        <v>1091655</v>
      </c>
      <c r="DP55" s="88">
        <v>1238622</v>
      </c>
      <c r="DQ55" s="88">
        <v>4594467</v>
      </c>
      <c r="DR55" s="88">
        <v>4594467</v>
      </c>
      <c r="DS55" s="115">
        <v>0</v>
      </c>
      <c r="DT55" s="88">
        <v>0</v>
      </c>
      <c r="DU55" s="88">
        <v>0</v>
      </c>
      <c r="DV55" s="88">
        <v>69092</v>
      </c>
      <c r="DW55" s="88">
        <v>392673</v>
      </c>
      <c r="DX55" s="88">
        <v>596378</v>
      </c>
      <c r="DY55" s="88">
        <v>618987</v>
      </c>
      <c r="DZ55" s="88">
        <v>858346</v>
      </c>
      <c r="EA55" s="88">
        <v>922813</v>
      </c>
      <c r="EB55" s="88">
        <v>3458289</v>
      </c>
      <c r="EC55" s="88">
        <v>3458289</v>
      </c>
      <c r="ED55" s="88">
        <v>0</v>
      </c>
      <c r="EE55" s="88">
        <v>0</v>
      </c>
      <c r="EF55" s="88">
        <v>0</v>
      </c>
      <c r="EG55" s="88">
        <v>0</v>
      </c>
      <c r="EH55" s="88">
        <v>111403</v>
      </c>
      <c r="EI55" s="88">
        <v>339981</v>
      </c>
      <c r="EJ55" s="88">
        <v>135676</v>
      </c>
      <c r="EK55" s="88">
        <v>233309</v>
      </c>
      <c r="EL55" s="88">
        <v>315809</v>
      </c>
      <c r="EM55" s="88">
        <v>1136178</v>
      </c>
      <c r="EN55" s="88">
        <v>1136178</v>
      </c>
      <c r="EO55" s="88">
        <v>0</v>
      </c>
      <c r="EP55" s="88">
        <v>0</v>
      </c>
      <c r="EQ55" s="88">
        <v>0</v>
      </c>
      <c r="ER55" s="88">
        <v>0</v>
      </c>
      <c r="ES55" s="88">
        <v>0</v>
      </c>
      <c r="ET55" s="88">
        <v>0</v>
      </c>
      <c r="EU55" s="88">
        <v>0</v>
      </c>
      <c r="EV55" s="88">
        <v>0</v>
      </c>
      <c r="EW55" s="88">
        <v>0</v>
      </c>
      <c r="EX55" s="132">
        <v>0</v>
      </c>
      <c r="EY55" s="91">
        <v>0</v>
      </c>
      <c r="EZ55" s="115">
        <v>159516</v>
      </c>
      <c r="FA55" s="88">
        <v>50130</v>
      </c>
      <c r="FB55" s="88">
        <v>209646</v>
      </c>
      <c r="FC55" s="88">
        <v>165870</v>
      </c>
      <c r="FD55" s="88">
        <v>1444914</v>
      </c>
      <c r="FE55" s="88">
        <v>811345</v>
      </c>
      <c r="FF55" s="88">
        <v>743260</v>
      </c>
      <c r="FG55" s="88">
        <v>754533</v>
      </c>
      <c r="FH55" s="88">
        <v>569250</v>
      </c>
      <c r="FI55" s="88">
        <v>4489172</v>
      </c>
      <c r="FJ55" s="88">
        <v>4698818</v>
      </c>
      <c r="FK55" s="88">
        <v>0</v>
      </c>
      <c r="FL55" s="88">
        <v>50130</v>
      </c>
      <c r="FM55" s="88">
        <v>50130</v>
      </c>
      <c r="FN55" s="88">
        <v>93870</v>
      </c>
      <c r="FO55" s="88">
        <v>1059984</v>
      </c>
      <c r="FP55" s="88">
        <v>536211</v>
      </c>
      <c r="FQ55" s="88">
        <v>730503</v>
      </c>
      <c r="FR55" s="88">
        <v>754533</v>
      </c>
      <c r="FS55" s="88">
        <v>569250</v>
      </c>
      <c r="FT55" s="88">
        <v>3744351</v>
      </c>
      <c r="FU55" s="88">
        <v>3794481</v>
      </c>
      <c r="FV55" s="88">
        <v>0</v>
      </c>
      <c r="FW55" s="88">
        <v>0</v>
      </c>
      <c r="FX55" s="88">
        <v>0</v>
      </c>
      <c r="FY55" s="88">
        <v>0</v>
      </c>
      <c r="FZ55" s="88">
        <v>32715</v>
      </c>
      <c r="GA55" s="88">
        <v>95134</v>
      </c>
      <c r="GB55" s="88">
        <v>12757</v>
      </c>
      <c r="GC55" s="88">
        <v>0</v>
      </c>
      <c r="GD55" s="88">
        <v>0</v>
      </c>
      <c r="GE55" s="88">
        <v>140606</v>
      </c>
      <c r="GF55" s="88">
        <v>140606</v>
      </c>
      <c r="GG55" s="88">
        <v>159516</v>
      </c>
      <c r="GH55" s="88">
        <v>0</v>
      </c>
      <c r="GI55" s="88">
        <v>159516</v>
      </c>
      <c r="GJ55" s="88">
        <v>72000</v>
      </c>
      <c r="GK55" s="88">
        <v>352215</v>
      </c>
      <c r="GL55" s="88">
        <v>180000</v>
      </c>
      <c r="GM55" s="88">
        <v>0</v>
      </c>
      <c r="GN55" s="88">
        <v>0</v>
      </c>
      <c r="GO55" s="88">
        <v>0</v>
      </c>
      <c r="GP55" s="88">
        <v>604215</v>
      </c>
      <c r="GQ55" s="132">
        <v>763731</v>
      </c>
      <c r="GR55" s="87">
        <v>60780</v>
      </c>
      <c r="GS55" s="88">
        <v>140306</v>
      </c>
      <c r="GT55" s="88">
        <v>201086</v>
      </c>
      <c r="GU55" s="88">
        <v>588497</v>
      </c>
      <c r="GV55" s="88">
        <v>3834189</v>
      </c>
      <c r="GW55" s="88">
        <v>1813225</v>
      </c>
      <c r="GX55" s="88">
        <v>1939860</v>
      </c>
      <c r="GY55" s="88">
        <v>1552955</v>
      </c>
      <c r="GZ55" s="88">
        <v>1813939</v>
      </c>
      <c r="HA55" s="132">
        <v>11542665</v>
      </c>
      <c r="HB55" s="91">
        <v>11743751</v>
      </c>
      <c r="HC55" s="115">
        <v>37666</v>
      </c>
      <c r="HD55" s="88">
        <v>57517</v>
      </c>
      <c r="HE55" s="88">
        <v>95183</v>
      </c>
      <c r="HF55" s="88">
        <v>570945</v>
      </c>
      <c r="HG55" s="88">
        <v>2327927</v>
      </c>
      <c r="HH55" s="88">
        <v>999288</v>
      </c>
      <c r="HI55" s="88">
        <v>944891</v>
      </c>
      <c r="HJ55" s="88">
        <v>662054</v>
      </c>
      <c r="HK55" s="88">
        <v>419506</v>
      </c>
      <c r="HL55" s="132">
        <v>5924611</v>
      </c>
      <c r="HM55" s="116">
        <v>6019794</v>
      </c>
    </row>
    <row r="56" spans="1:221" s="74" customFormat="1" ht="18" customHeight="1">
      <c r="A56" s="87" t="s">
        <v>61</v>
      </c>
      <c r="B56" s="115">
        <v>368965</v>
      </c>
      <c r="C56" s="115">
        <v>1165421</v>
      </c>
      <c r="D56" s="115">
        <v>1534386</v>
      </c>
      <c r="E56" s="88">
        <v>7151213</v>
      </c>
      <c r="F56" s="88">
        <v>31046323</v>
      </c>
      <c r="G56" s="88">
        <v>22755124</v>
      </c>
      <c r="H56" s="88">
        <v>21584796</v>
      </c>
      <c r="I56" s="88">
        <v>21069357</v>
      </c>
      <c r="J56" s="88">
        <v>13379225</v>
      </c>
      <c r="K56" s="132">
        <v>116986038</v>
      </c>
      <c r="L56" s="91">
        <v>118520424</v>
      </c>
      <c r="M56" s="87">
        <v>170043</v>
      </c>
      <c r="N56" s="88">
        <v>355892</v>
      </c>
      <c r="O56" s="88">
        <v>525935</v>
      </c>
      <c r="P56" s="88">
        <v>2331705</v>
      </c>
      <c r="Q56" s="88">
        <v>9308230</v>
      </c>
      <c r="R56" s="88">
        <v>7153086</v>
      </c>
      <c r="S56" s="88">
        <v>6840203</v>
      </c>
      <c r="T56" s="88">
        <v>8155431</v>
      </c>
      <c r="U56" s="88">
        <v>7496656</v>
      </c>
      <c r="V56" s="88">
        <v>41285311</v>
      </c>
      <c r="W56" s="88">
        <v>41811246</v>
      </c>
      <c r="X56" s="88">
        <v>170043</v>
      </c>
      <c r="Y56" s="88">
        <v>308532</v>
      </c>
      <c r="Z56" s="88">
        <v>478575</v>
      </c>
      <c r="AA56" s="88">
        <v>2062429</v>
      </c>
      <c r="AB56" s="88">
        <v>7890672</v>
      </c>
      <c r="AC56" s="88">
        <v>5749989</v>
      </c>
      <c r="AD56" s="88">
        <v>4850986</v>
      </c>
      <c r="AE56" s="88">
        <v>6394225</v>
      </c>
      <c r="AF56" s="88">
        <v>4334526</v>
      </c>
      <c r="AG56" s="88">
        <v>31282827</v>
      </c>
      <c r="AH56" s="88">
        <v>31761402</v>
      </c>
      <c r="AI56" s="88">
        <v>0</v>
      </c>
      <c r="AJ56" s="88">
        <v>0</v>
      </c>
      <c r="AK56" s="88">
        <v>0</v>
      </c>
      <c r="AL56" s="88">
        <v>0</v>
      </c>
      <c r="AM56" s="88">
        <v>103072</v>
      </c>
      <c r="AN56" s="88">
        <v>22500</v>
      </c>
      <c r="AO56" s="88">
        <v>240502</v>
      </c>
      <c r="AP56" s="88">
        <v>315628</v>
      </c>
      <c r="AQ56" s="88">
        <v>839410</v>
      </c>
      <c r="AR56" s="88">
        <v>1521112</v>
      </c>
      <c r="AS56" s="88">
        <v>1521112</v>
      </c>
      <c r="AT56" s="88">
        <v>0</v>
      </c>
      <c r="AU56" s="88">
        <v>0</v>
      </c>
      <c r="AV56" s="88">
        <v>0</v>
      </c>
      <c r="AW56" s="88">
        <v>123171</v>
      </c>
      <c r="AX56" s="88">
        <v>830228</v>
      </c>
      <c r="AY56" s="88">
        <v>772159</v>
      </c>
      <c r="AZ56" s="88">
        <v>1334992</v>
      </c>
      <c r="BA56" s="88">
        <v>1189481</v>
      </c>
      <c r="BB56" s="88">
        <v>2011606</v>
      </c>
      <c r="BC56" s="88">
        <v>6261637</v>
      </c>
      <c r="BD56" s="88">
        <v>6261637</v>
      </c>
      <c r="BE56" s="88">
        <v>0</v>
      </c>
      <c r="BF56" s="88">
        <v>47360</v>
      </c>
      <c r="BG56" s="88">
        <v>47360</v>
      </c>
      <c r="BH56" s="88">
        <v>132605</v>
      </c>
      <c r="BI56" s="88">
        <v>339538</v>
      </c>
      <c r="BJ56" s="88">
        <v>444278</v>
      </c>
      <c r="BK56" s="88">
        <v>311303</v>
      </c>
      <c r="BL56" s="88">
        <v>156017</v>
      </c>
      <c r="BM56" s="88">
        <v>127874</v>
      </c>
      <c r="BN56" s="88">
        <v>1511615</v>
      </c>
      <c r="BO56" s="88">
        <v>1558975</v>
      </c>
      <c r="BP56" s="88">
        <v>0</v>
      </c>
      <c r="BQ56" s="88">
        <v>0</v>
      </c>
      <c r="BR56" s="88">
        <v>0</v>
      </c>
      <c r="BS56" s="88">
        <v>13500</v>
      </c>
      <c r="BT56" s="88">
        <v>144720</v>
      </c>
      <c r="BU56" s="88">
        <v>164160</v>
      </c>
      <c r="BV56" s="88">
        <v>102420</v>
      </c>
      <c r="BW56" s="88">
        <v>100080</v>
      </c>
      <c r="BX56" s="88">
        <v>183240</v>
      </c>
      <c r="BY56" s="88">
        <v>708120</v>
      </c>
      <c r="BZ56" s="88">
        <v>708120</v>
      </c>
      <c r="CA56" s="88">
        <v>93433</v>
      </c>
      <c r="CB56" s="88">
        <v>524462</v>
      </c>
      <c r="CC56" s="88">
        <v>617895</v>
      </c>
      <c r="CD56" s="88">
        <v>1963993</v>
      </c>
      <c r="CE56" s="88">
        <v>12553852</v>
      </c>
      <c r="CF56" s="88">
        <v>8629198</v>
      </c>
      <c r="CG56" s="88">
        <v>7526290</v>
      </c>
      <c r="CH56" s="88">
        <v>6849010</v>
      </c>
      <c r="CI56" s="88">
        <v>1585375</v>
      </c>
      <c r="CJ56" s="88">
        <v>39107718</v>
      </c>
      <c r="CK56" s="88">
        <v>39725613</v>
      </c>
      <c r="CL56" s="88">
        <v>21136</v>
      </c>
      <c r="CM56" s="88">
        <v>248617</v>
      </c>
      <c r="CN56" s="88">
        <v>269753</v>
      </c>
      <c r="CO56" s="88">
        <v>1458598</v>
      </c>
      <c r="CP56" s="88">
        <v>6789484</v>
      </c>
      <c r="CQ56" s="88">
        <v>4272335</v>
      </c>
      <c r="CR56" s="88">
        <v>3722421</v>
      </c>
      <c r="CS56" s="88">
        <v>2765870</v>
      </c>
      <c r="CT56" s="88">
        <v>741567</v>
      </c>
      <c r="CU56" s="88">
        <v>19750275</v>
      </c>
      <c r="CV56" s="88">
        <v>20020028</v>
      </c>
      <c r="CW56" s="88">
        <v>72297</v>
      </c>
      <c r="CX56" s="88">
        <v>275845</v>
      </c>
      <c r="CY56" s="88">
        <v>348142</v>
      </c>
      <c r="CZ56" s="88">
        <v>505395</v>
      </c>
      <c r="DA56" s="88">
        <v>5764368</v>
      </c>
      <c r="DB56" s="88">
        <v>4356863</v>
      </c>
      <c r="DC56" s="88">
        <v>3803869</v>
      </c>
      <c r="DD56" s="88">
        <v>4083140</v>
      </c>
      <c r="DE56" s="88">
        <v>843808</v>
      </c>
      <c r="DF56" s="88">
        <v>19357443</v>
      </c>
      <c r="DG56" s="91">
        <v>19705585</v>
      </c>
      <c r="DH56" s="115">
        <v>0</v>
      </c>
      <c r="DI56" s="88">
        <v>0</v>
      </c>
      <c r="DJ56" s="88">
        <v>0</v>
      </c>
      <c r="DK56" s="88">
        <v>0</v>
      </c>
      <c r="DL56" s="88">
        <v>917319</v>
      </c>
      <c r="DM56" s="88">
        <v>1926481</v>
      </c>
      <c r="DN56" s="88">
        <v>2959242</v>
      </c>
      <c r="DO56" s="88">
        <v>2234278</v>
      </c>
      <c r="DP56" s="88">
        <v>1542037</v>
      </c>
      <c r="DQ56" s="88">
        <v>9579357</v>
      </c>
      <c r="DR56" s="88">
        <v>9579357</v>
      </c>
      <c r="DS56" s="115">
        <v>0</v>
      </c>
      <c r="DT56" s="88">
        <v>0</v>
      </c>
      <c r="DU56" s="88">
        <v>0</v>
      </c>
      <c r="DV56" s="88">
        <v>0</v>
      </c>
      <c r="DW56" s="88">
        <v>707727</v>
      </c>
      <c r="DX56" s="88">
        <v>1663536</v>
      </c>
      <c r="DY56" s="88">
        <v>2187523</v>
      </c>
      <c r="DZ56" s="88">
        <v>1677238</v>
      </c>
      <c r="EA56" s="88">
        <v>1027557</v>
      </c>
      <c r="EB56" s="88">
        <v>7263581</v>
      </c>
      <c r="EC56" s="88">
        <v>7263581</v>
      </c>
      <c r="ED56" s="88">
        <v>0</v>
      </c>
      <c r="EE56" s="88">
        <v>0</v>
      </c>
      <c r="EF56" s="88">
        <v>0</v>
      </c>
      <c r="EG56" s="88">
        <v>0</v>
      </c>
      <c r="EH56" s="88">
        <v>209592</v>
      </c>
      <c r="EI56" s="88">
        <v>262945</v>
      </c>
      <c r="EJ56" s="88">
        <v>771719</v>
      </c>
      <c r="EK56" s="88">
        <v>557040</v>
      </c>
      <c r="EL56" s="88">
        <v>514480</v>
      </c>
      <c r="EM56" s="88">
        <v>2315776</v>
      </c>
      <c r="EN56" s="88">
        <v>2315776</v>
      </c>
      <c r="EO56" s="88">
        <v>0</v>
      </c>
      <c r="EP56" s="88">
        <v>0</v>
      </c>
      <c r="EQ56" s="88">
        <v>0</v>
      </c>
      <c r="ER56" s="88">
        <v>0</v>
      </c>
      <c r="ES56" s="88">
        <v>0</v>
      </c>
      <c r="ET56" s="88">
        <v>0</v>
      </c>
      <c r="EU56" s="88">
        <v>0</v>
      </c>
      <c r="EV56" s="88">
        <v>0</v>
      </c>
      <c r="EW56" s="88">
        <v>0</v>
      </c>
      <c r="EX56" s="132">
        <v>0</v>
      </c>
      <c r="EY56" s="91">
        <v>0</v>
      </c>
      <c r="EZ56" s="115">
        <v>18450</v>
      </c>
      <c r="FA56" s="88">
        <v>116079</v>
      </c>
      <c r="FB56" s="88">
        <v>134529</v>
      </c>
      <c r="FC56" s="88">
        <v>1187273</v>
      </c>
      <c r="FD56" s="88">
        <v>2617272</v>
      </c>
      <c r="FE56" s="88">
        <v>2076241</v>
      </c>
      <c r="FF56" s="88">
        <v>1618050</v>
      </c>
      <c r="FG56" s="88">
        <v>1672479</v>
      </c>
      <c r="FH56" s="88">
        <v>1193670</v>
      </c>
      <c r="FI56" s="88">
        <v>10364985</v>
      </c>
      <c r="FJ56" s="88">
        <v>10499514</v>
      </c>
      <c r="FK56" s="88">
        <v>18450</v>
      </c>
      <c r="FL56" s="88">
        <v>36000</v>
      </c>
      <c r="FM56" s="88">
        <v>54450</v>
      </c>
      <c r="FN56" s="88">
        <v>367920</v>
      </c>
      <c r="FO56" s="88">
        <v>1859850</v>
      </c>
      <c r="FP56" s="88">
        <v>1521648</v>
      </c>
      <c r="FQ56" s="88">
        <v>1482417</v>
      </c>
      <c r="FR56" s="88">
        <v>1594611</v>
      </c>
      <c r="FS56" s="88">
        <v>987210</v>
      </c>
      <c r="FT56" s="88">
        <v>7813656</v>
      </c>
      <c r="FU56" s="88">
        <v>7868106</v>
      </c>
      <c r="FV56" s="88">
        <v>0</v>
      </c>
      <c r="FW56" s="88">
        <v>9828</v>
      </c>
      <c r="FX56" s="88">
        <v>9828</v>
      </c>
      <c r="FY56" s="88">
        <v>74513</v>
      </c>
      <c r="FZ56" s="88">
        <v>51732</v>
      </c>
      <c r="GA56" s="88">
        <v>176052</v>
      </c>
      <c r="GB56" s="88">
        <v>93693</v>
      </c>
      <c r="GC56" s="88">
        <v>77868</v>
      </c>
      <c r="GD56" s="88">
        <v>26460</v>
      </c>
      <c r="GE56" s="88">
        <v>500318</v>
      </c>
      <c r="GF56" s="88">
        <v>510146</v>
      </c>
      <c r="GG56" s="88">
        <v>0</v>
      </c>
      <c r="GH56" s="88">
        <v>70251</v>
      </c>
      <c r="GI56" s="88">
        <v>70251</v>
      </c>
      <c r="GJ56" s="88">
        <v>744840</v>
      </c>
      <c r="GK56" s="88">
        <v>705690</v>
      </c>
      <c r="GL56" s="88">
        <v>378541</v>
      </c>
      <c r="GM56" s="88">
        <v>41940</v>
      </c>
      <c r="GN56" s="88">
        <v>0</v>
      </c>
      <c r="GO56" s="88">
        <v>180000</v>
      </c>
      <c r="GP56" s="88">
        <v>2051011</v>
      </c>
      <c r="GQ56" s="132">
        <v>2121262</v>
      </c>
      <c r="GR56" s="87">
        <v>0</v>
      </c>
      <c r="GS56" s="88">
        <v>0</v>
      </c>
      <c r="GT56" s="88">
        <v>0</v>
      </c>
      <c r="GU56" s="88">
        <v>63620</v>
      </c>
      <c r="GV56" s="88">
        <v>1278395</v>
      </c>
      <c r="GW56" s="88">
        <v>537369</v>
      </c>
      <c r="GX56" s="88">
        <v>594289</v>
      </c>
      <c r="GY56" s="88">
        <v>644728</v>
      </c>
      <c r="GZ56" s="88">
        <v>715662</v>
      </c>
      <c r="HA56" s="132">
        <v>3834063</v>
      </c>
      <c r="HB56" s="91">
        <v>3834063</v>
      </c>
      <c r="HC56" s="115">
        <v>87039</v>
      </c>
      <c r="HD56" s="88">
        <v>168988</v>
      </c>
      <c r="HE56" s="88">
        <v>256027</v>
      </c>
      <c r="HF56" s="88">
        <v>1604622</v>
      </c>
      <c r="HG56" s="88">
        <v>4371255</v>
      </c>
      <c r="HH56" s="88">
        <v>2432749</v>
      </c>
      <c r="HI56" s="88">
        <v>2046722</v>
      </c>
      <c r="HJ56" s="88">
        <v>1513431</v>
      </c>
      <c r="HK56" s="88">
        <v>845825</v>
      </c>
      <c r="HL56" s="132">
        <v>12814604</v>
      </c>
      <c r="HM56" s="116">
        <v>13070631</v>
      </c>
    </row>
    <row r="57" spans="1:221" s="74" customFormat="1" ht="18" customHeight="1">
      <c r="A57" s="87" t="s">
        <v>62</v>
      </c>
      <c r="B57" s="115">
        <v>3074458</v>
      </c>
      <c r="C57" s="115">
        <v>5571916</v>
      </c>
      <c r="D57" s="115">
        <v>8646374</v>
      </c>
      <c r="E57" s="88">
        <v>14360738</v>
      </c>
      <c r="F57" s="88">
        <v>74946144</v>
      </c>
      <c r="G57" s="88">
        <v>59621422</v>
      </c>
      <c r="H57" s="88">
        <v>51337355</v>
      </c>
      <c r="I57" s="88">
        <v>40441231</v>
      </c>
      <c r="J57" s="88">
        <v>51357940</v>
      </c>
      <c r="K57" s="132">
        <v>292064830</v>
      </c>
      <c r="L57" s="91">
        <v>300711204</v>
      </c>
      <c r="M57" s="87">
        <v>1208231</v>
      </c>
      <c r="N57" s="88">
        <v>1779885</v>
      </c>
      <c r="O57" s="88">
        <v>2988116</v>
      </c>
      <c r="P57" s="88">
        <v>6130832</v>
      </c>
      <c r="Q57" s="88">
        <v>26887705</v>
      </c>
      <c r="R57" s="88">
        <v>19627027</v>
      </c>
      <c r="S57" s="88">
        <v>18631641</v>
      </c>
      <c r="T57" s="88">
        <v>15687897</v>
      </c>
      <c r="U57" s="88">
        <v>30106507</v>
      </c>
      <c r="V57" s="88">
        <v>117071609</v>
      </c>
      <c r="W57" s="88">
        <v>120059725</v>
      </c>
      <c r="X57" s="88">
        <v>1197676</v>
      </c>
      <c r="Y57" s="88">
        <v>1673091</v>
      </c>
      <c r="Z57" s="88">
        <v>2870767</v>
      </c>
      <c r="AA57" s="88">
        <v>6011968</v>
      </c>
      <c r="AB57" s="88">
        <v>24289243</v>
      </c>
      <c r="AC57" s="88">
        <v>17024379</v>
      </c>
      <c r="AD57" s="88">
        <v>15085281</v>
      </c>
      <c r="AE57" s="88">
        <v>11860274</v>
      </c>
      <c r="AF57" s="88">
        <v>19147510</v>
      </c>
      <c r="AG57" s="88">
        <v>93418655</v>
      </c>
      <c r="AH57" s="88">
        <v>96289422</v>
      </c>
      <c r="AI57" s="88">
        <v>0</v>
      </c>
      <c r="AJ57" s="88">
        <v>32588</v>
      </c>
      <c r="AK57" s="88">
        <v>32588</v>
      </c>
      <c r="AL57" s="88">
        <v>0</v>
      </c>
      <c r="AM57" s="88">
        <v>35775</v>
      </c>
      <c r="AN57" s="88">
        <v>250965</v>
      </c>
      <c r="AO57" s="88">
        <v>1111725</v>
      </c>
      <c r="AP57" s="88">
        <v>1549169</v>
      </c>
      <c r="AQ57" s="88">
        <v>5701318</v>
      </c>
      <c r="AR57" s="88">
        <v>8648952</v>
      </c>
      <c r="AS57" s="88">
        <v>8681540</v>
      </c>
      <c r="AT57" s="88">
        <v>-18065</v>
      </c>
      <c r="AU57" s="88">
        <v>56206</v>
      </c>
      <c r="AV57" s="88">
        <v>38141</v>
      </c>
      <c r="AW57" s="88">
        <v>63424</v>
      </c>
      <c r="AX57" s="88">
        <v>2018817</v>
      </c>
      <c r="AY57" s="88">
        <v>1901773</v>
      </c>
      <c r="AZ57" s="88">
        <v>1915605</v>
      </c>
      <c r="BA57" s="88">
        <v>1686282</v>
      </c>
      <c r="BB57" s="88">
        <v>4473853</v>
      </c>
      <c r="BC57" s="88">
        <v>12059754</v>
      </c>
      <c r="BD57" s="88">
        <v>12097895</v>
      </c>
      <c r="BE57" s="88">
        <v>0</v>
      </c>
      <c r="BF57" s="88">
        <v>0</v>
      </c>
      <c r="BG57" s="88">
        <v>0</v>
      </c>
      <c r="BH57" s="88">
        <v>0</v>
      </c>
      <c r="BI57" s="88">
        <v>0</v>
      </c>
      <c r="BJ57" s="88">
        <v>0</v>
      </c>
      <c r="BK57" s="88">
        <v>0</v>
      </c>
      <c r="BL57" s="88">
        <v>13662</v>
      </c>
      <c r="BM57" s="88">
        <v>40716</v>
      </c>
      <c r="BN57" s="88">
        <v>54378</v>
      </c>
      <c r="BO57" s="88">
        <v>54378</v>
      </c>
      <c r="BP57" s="88">
        <v>28620</v>
      </c>
      <c r="BQ57" s="88">
        <v>18000</v>
      </c>
      <c r="BR57" s="88">
        <v>46620</v>
      </c>
      <c r="BS57" s="88">
        <v>55440</v>
      </c>
      <c r="BT57" s="88">
        <v>543870</v>
      </c>
      <c r="BU57" s="88">
        <v>449910</v>
      </c>
      <c r="BV57" s="88">
        <v>519030</v>
      </c>
      <c r="BW57" s="88">
        <v>578510</v>
      </c>
      <c r="BX57" s="88">
        <v>743110</v>
      </c>
      <c r="BY57" s="88">
        <v>2889870</v>
      </c>
      <c r="BZ57" s="88">
        <v>2936490</v>
      </c>
      <c r="CA57" s="88">
        <v>850962</v>
      </c>
      <c r="CB57" s="88">
        <v>2157379</v>
      </c>
      <c r="CC57" s="88">
        <v>3008341</v>
      </c>
      <c r="CD57" s="88">
        <v>3146631</v>
      </c>
      <c r="CE57" s="88">
        <v>23312666</v>
      </c>
      <c r="CF57" s="88">
        <v>19732340</v>
      </c>
      <c r="CG57" s="88">
        <v>12764423</v>
      </c>
      <c r="CH57" s="88">
        <v>8273052</v>
      </c>
      <c r="CI57" s="88">
        <v>5099664</v>
      </c>
      <c r="CJ57" s="88">
        <v>72328776</v>
      </c>
      <c r="CK57" s="88">
        <v>75337117</v>
      </c>
      <c r="CL57" s="88">
        <v>802132</v>
      </c>
      <c r="CM57" s="88">
        <v>2012161</v>
      </c>
      <c r="CN57" s="88">
        <v>2814293</v>
      </c>
      <c r="CO57" s="88">
        <v>2786852</v>
      </c>
      <c r="CP57" s="88">
        <v>20449827</v>
      </c>
      <c r="CQ57" s="88">
        <v>15847323</v>
      </c>
      <c r="CR57" s="88">
        <v>10355927</v>
      </c>
      <c r="CS57" s="88">
        <v>6509212</v>
      </c>
      <c r="CT57" s="88">
        <v>3748216</v>
      </c>
      <c r="CU57" s="88">
        <v>59697357</v>
      </c>
      <c r="CV57" s="88">
        <v>62511650</v>
      </c>
      <c r="CW57" s="88">
        <v>48830</v>
      </c>
      <c r="CX57" s="88">
        <v>145218</v>
      </c>
      <c r="CY57" s="88">
        <v>194048</v>
      </c>
      <c r="CZ57" s="88">
        <v>359779</v>
      </c>
      <c r="DA57" s="88">
        <v>2862839</v>
      </c>
      <c r="DB57" s="88">
        <v>3885017</v>
      </c>
      <c r="DC57" s="88">
        <v>2408496</v>
      </c>
      <c r="DD57" s="88">
        <v>1763840</v>
      </c>
      <c r="DE57" s="88">
        <v>1351448</v>
      </c>
      <c r="DF57" s="88">
        <v>12631419</v>
      </c>
      <c r="DG57" s="91">
        <v>12825467</v>
      </c>
      <c r="DH57" s="115">
        <v>21190</v>
      </c>
      <c r="DI57" s="88">
        <v>21499</v>
      </c>
      <c r="DJ57" s="88">
        <v>42689</v>
      </c>
      <c r="DK57" s="88">
        <v>73562</v>
      </c>
      <c r="DL57" s="88">
        <v>2321449</v>
      </c>
      <c r="DM57" s="88">
        <v>4520292</v>
      </c>
      <c r="DN57" s="88">
        <v>5644220</v>
      </c>
      <c r="DO57" s="88">
        <v>4936071</v>
      </c>
      <c r="DP57" s="88">
        <v>4424364</v>
      </c>
      <c r="DQ57" s="88">
        <v>21919958</v>
      </c>
      <c r="DR57" s="88">
        <v>21962647</v>
      </c>
      <c r="DS57" s="115">
        <v>21190</v>
      </c>
      <c r="DT57" s="88">
        <v>21499</v>
      </c>
      <c r="DU57" s="88">
        <v>42689</v>
      </c>
      <c r="DV57" s="88">
        <v>54928</v>
      </c>
      <c r="DW57" s="88">
        <v>2321449</v>
      </c>
      <c r="DX57" s="88">
        <v>4249000</v>
      </c>
      <c r="DY57" s="88">
        <v>4791513</v>
      </c>
      <c r="DZ57" s="88">
        <v>4593875</v>
      </c>
      <c r="EA57" s="88">
        <v>4070042</v>
      </c>
      <c r="EB57" s="88">
        <v>20080807</v>
      </c>
      <c r="EC57" s="88">
        <v>20123496</v>
      </c>
      <c r="ED57" s="88">
        <v>0</v>
      </c>
      <c r="EE57" s="88">
        <v>0</v>
      </c>
      <c r="EF57" s="88">
        <v>0</v>
      </c>
      <c r="EG57" s="88">
        <v>18634</v>
      </c>
      <c r="EH57" s="88">
        <v>0</v>
      </c>
      <c r="EI57" s="88">
        <v>271292</v>
      </c>
      <c r="EJ57" s="88">
        <v>590902</v>
      </c>
      <c r="EK57" s="88">
        <v>92063</v>
      </c>
      <c r="EL57" s="88">
        <v>300312</v>
      </c>
      <c r="EM57" s="88">
        <v>1273203</v>
      </c>
      <c r="EN57" s="88">
        <v>1273203</v>
      </c>
      <c r="EO57" s="88">
        <v>0</v>
      </c>
      <c r="EP57" s="88">
        <v>0</v>
      </c>
      <c r="EQ57" s="88">
        <v>0</v>
      </c>
      <c r="ER57" s="88">
        <v>0</v>
      </c>
      <c r="ES57" s="88">
        <v>0</v>
      </c>
      <c r="ET57" s="88">
        <v>0</v>
      </c>
      <c r="EU57" s="88">
        <v>261805</v>
      </c>
      <c r="EV57" s="88">
        <v>250133</v>
      </c>
      <c r="EW57" s="88">
        <v>54010</v>
      </c>
      <c r="EX57" s="132">
        <v>565948</v>
      </c>
      <c r="EY57" s="91">
        <v>565948</v>
      </c>
      <c r="EZ57" s="115">
        <v>215955</v>
      </c>
      <c r="FA57" s="88">
        <v>408402</v>
      </c>
      <c r="FB57" s="88">
        <v>624357</v>
      </c>
      <c r="FC57" s="88">
        <v>746775</v>
      </c>
      <c r="FD57" s="88">
        <v>4230279</v>
      </c>
      <c r="FE57" s="88">
        <v>4224780</v>
      </c>
      <c r="FF57" s="88">
        <v>3806109</v>
      </c>
      <c r="FG57" s="88">
        <v>3035934</v>
      </c>
      <c r="FH57" s="88">
        <v>4286322</v>
      </c>
      <c r="FI57" s="88">
        <v>20330199</v>
      </c>
      <c r="FJ57" s="88">
        <v>20954556</v>
      </c>
      <c r="FK57" s="88">
        <v>198945</v>
      </c>
      <c r="FL57" s="88">
        <v>408402</v>
      </c>
      <c r="FM57" s="88">
        <v>607347</v>
      </c>
      <c r="FN57" s="88">
        <v>746775</v>
      </c>
      <c r="FO57" s="88">
        <v>4230279</v>
      </c>
      <c r="FP57" s="88">
        <v>4224780</v>
      </c>
      <c r="FQ57" s="88">
        <v>3806109</v>
      </c>
      <c r="FR57" s="88">
        <v>3035934</v>
      </c>
      <c r="FS57" s="88">
        <v>4225896</v>
      </c>
      <c r="FT57" s="88">
        <v>20269773</v>
      </c>
      <c r="FU57" s="88">
        <v>20877120</v>
      </c>
      <c r="FV57" s="88">
        <v>17010</v>
      </c>
      <c r="FW57" s="88">
        <v>0</v>
      </c>
      <c r="FX57" s="88">
        <v>17010</v>
      </c>
      <c r="FY57" s="88">
        <v>0</v>
      </c>
      <c r="FZ57" s="88">
        <v>0</v>
      </c>
      <c r="GA57" s="88">
        <v>0</v>
      </c>
      <c r="GB57" s="88">
        <v>0</v>
      </c>
      <c r="GC57" s="88">
        <v>0</v>
      </c>
      <c r="GD57" s="88">
        <v>60426</v>
      </c>
      <c r="GE57" s="88">
        <v>60426</v>
      </c>
      <c r="GF57" s="88">
        <v>77436</v>
      </c>
      <c r="GG57" s="88">
        <v>0</v>
      </c>
      <c r="GH57" s="88">
        <v>0</v>
      </c>
      <c r="GI57" s="88">
        <v>0</v>
      </c>
      <c r="GJ57" s="88">
        <v>0</v>
      </c>
      <c r="GK57" s="88">
        <v>0</v>
      </c>
      <c r="GL57" s="88">
        <v>0</v>
      </c>
      <c r="GM57" s="88">
        <v>0</v>
      </c>
      <c r="GN57" s="88">
        <v>0</v>
      </c>
      <c r="GO57" s="88">
        <v>0</v>
      </c>
      <c r="GP57" s="88">
        <v>0</v>
      </c>
      <c r="GQ57" s="132">
        <v>0</v>
      </c>
      <c r="GR57" s="87">
        <v>267440</v>
      </c>
      <c r="GS57" s="88">
        <v>518401</v>
      </c>
      <c r="GT57" s="88">
        <v>785841</v>
      </c>
      <c r="GU57" s="88">
        <v>253521</v>
      </c>
      <c r="GV57" s="88">
        <v>6480067</v>
      </c>
      <c r="GW57" s="88">
        <v>4892628</v>
      </c>
      <c r="GX57" s="88">
        <v>5277393</v>
      </c>
      <c r="GY57" s="88">
        <v>5664222</v>
      </c>
      <c r="GZ57" s="88">
        <v>4419034</v>
      </c>
      <c r="HA57" s="132">
        <v>26986865</v>
      </c>
      <c r="HB57" s="91">
        <v>27772706</v>
      </c>
      <c r="HC57" s="115">
        <v>510680</v>
      </c>
      <c r="HD57" s="88">
        <v>686350</v>
      </c>
      <c r="HE57" s="88">
        <v>1197030</v>
      </c>
      <c r="HF57" s="88">
        <v>4009417</v>
      </c>
      <c r="HG57" s="88">
        <v>11713978</v>
      </c>
      <c r="HH57" s="88">
        <v>6624355</v>
      </c>
      <c r="HI57" s="88">
        <v>5213569</v>
      </c>
      <c r="HJ57" s="88">
        <v>2844055</v>
      </c>
      <c r="HK57" s="88">
        <v>3022049</v>
      </c>
      <c r="HL57" s="132">
        <v>33427423</v>
      </c>
      <c r="HM57" s="116">
        <v>34624453</v>
      </c>
    </row>
    <row r="58" spans="1:221" s="74" customFormat="1" ht="18" customHeight="1">
      <c r="A58" s="87" t="s">
        <v>63</v>
      </c>
      <c r="B58" s="115">
        <f aca="true" t="shared" si="7" ref="B58:BM58">SUM(B32:B57)</f>
        <v>42199056</v>
      </c>
      <c r="C58" s="88">
        <f t="shared" si="7"/>
        <v>72368901</v>
      </c>
      <c r="D58" s="88">
        <f t="shared" si="7"/>
        <v>114567957</v>
      </c>
      <c r="E58" s="88">
        <f t="shared" si="7"/>
        <v>282456507</v>
      </c>
      <c r="F58" s="88">
        <f t="shared" si="7"/>
        <v>1603439929</v>
      </c>
      <c r="G58" s="88">
        <f t="shared" si="7"/>
        <v>1181010412</v>
      </c>
      <c r="H58" s="88">
        <f t="shared" si="7"/>
        <v>1103451005</v>
      </c>
      <c r="I58" s="88">
        <f t="shared" si="7"/>
        <v>974161291</v>
      </c>
      <c r="J58" s="88">
        <f t="shared" si="7"/>
        <v>880165163</v>
      </c>
      <c r="K58" s="88">
        <f t="shared" si="7"/>
        <v>6024684307</v>
      </c>
      <c r="L58" s="91">
        <f t="shared" si="7"/>
        <v>6139252264</v>
      </c>
      <c r="M58" s="87">
        <f t="shared" si="7"/>
        <v>16202185</v>
      </c>
      <c r="N58" s="88">
        <f t="shared" si="7"/>
        <v>23684283</v>
      </c>
      <c r="O58" s="88">
        <f t="shared" si="7"/>
        <v>39886468</v>
      </c>
      <c r="P58" s="88">
        <f t="shared" si="7"/>
        <v>107386847</v>
      </c>
      <c r="Q58" s="88">
        <f t="shared" si="7"/>
        <v>570004863</v>
      </c>
      <c r="R58" s="88">
        <f t="shared" si="7"/>
        <v>407719054</v>
      </c>
      <c r="S58" s="88">
        <f t="shared" si="7"/>
        <v>372596647</v>
      </c>
      <c r="T58" s="88">
        <f t="shared" si="7"/>
        <v>376421006</v>
      </c>
      <c r="U58" s="88">
        <f t="shared" si="7"/>
        <v>482056790</v>
      </c>
      <c r="V58" s="88">
        <f t="shared" si="7"/>
        <v>2316185207</v>
      </c>
      <c r="W58" s="88">
        <f t="shared" si="7"/>
        <v>2356071675</v>
      </c>
      <c r="X58" s="88">
        <f t="shared" si="7"/>
        <v>15259515</v>
      </c>
      <c r="Y58" s="88">
        <f t="shared" si="7"/>
        <v>21554632</v>
      </c>
      <c r="Z58" s="88">
        <f t="shared" si="7"/>
        <v>36814147</v>
      </c>
      <c r="AA58" s="88">
        <f t="shared" si="7"/>
        <v>101503547</v>
      </c>
      <c r="AB58" s="88">
        <f t="shared" si="7"/>
        <v>502582004</v>
      </c>
      <c r="AC58" s="88">
        <f t="shared" si="7"/>
        <v>341731731</v>
      </c>
      <c r="AD58" s="88">
        <f t="shared" si="7"/>
        <v>292720692</v>
      </c>
      <c r="AE58" s="88">
        <f t="shared" si="7"/>
        <v>272876347</v>
      </c>
      <c r="AF58" s="88">
        <f t="shared" si="7"/>
        <v>305167589</v>
      </c>
      <c r="AG58" s="88">
        <f t="shared" si="7"/>
        <v>1816581910</v>
      </c>
      <c r="AH58" s="88">
        <f t="shared" si="7"/>
        <v>1853396057</v>
      </c>
      <c r="AI58" s="88">
        <f t="shared" si="7"/>
        <v>0</v>
      </c>
      <c r="AJ58" s="88">
        <f t="shared" si="7"/>
        <v>130352</v>
      </c>
      <c r="AK58" s="88">
        <f t="shared" si="7"/>
        <v>130352</v>
      </c>
      <c r="AL58" s="88">
        <f t="shared" si="7"/>
        <v>81450</v>
      </c>
      <c r="AM58" s="88">
        <f t="shared" si="7"/>
        <v>2492088</v>
      </c>
      <c r="AN58" s="88">
        <f t="shared" si="7"/>
        <v>4798889</v>
      </c>
      <c r="AO58" s="88">
        <f t="shared" si="7"/>
        <v>14892809</v>
      </c>
      <c r="AP58" s="88">
        <f t="shared" si="7"/>
        <v>34647312</v>
      </c>
      <c r="AQ58" s="88">
        <f t="shared" si="7"/>
        <v>77584282</v>
      </c>
      <c r="AR58" s="88">
        <f t="shared" si="7"/>
        <v>134496830</v>
      </c>
      <c r="AS58" s="88">
        <f t="shared" si="7"/>
        <v>134627182</v>
      </c>
      <c r="AT58" s="88">
        <f t="shared" si="7"/>
        <v>497264</v>
      </c>
      <c r="AU58" s="88">
        <f t="shared" si="7"/>
        <v>1640532</v>
      </c>
      <c r="AV58" s="88">
        <f t="shared" si="7"/>
        <v>2137796</v>
      </c>
      <c r="AW58" s="88">
        <f t="shared" si="7"/>
        <v>3823321</v>
      </c>
      <c r="AX58" s="88">
        <f t="shared" si="7"/>
        <v>48433350</v>
      </c>
      <c r="AY58" s="88">
        <f t="shared" si="7"/>
        <v>46572300</v>
      </c>
      <c r="AZ58" s="88">
        <f t="shared" si="7"/>
        <v>49756296</v>
      </c>
      <c r="BA58" s="88">
        <f t="shared" si="7"/>
        <v>54153279</v>
      </c>
      <c r="BB58" s="88">
        <f t="shared" si="7"/>
        <v>81230833</v>
      </c>
      <c r="BC58" s="88">
        <f t="shared" si="7"/>
        <v>283969379</v>
      </c>
      <c r="BD58" s="88">
        <f t="shared" si="7"/>
        <v>286107175</v>
      </c>
      <c r="BE58" s="88">
        <f t="shared" si="7"/>
        <v>58406</v>
      </c>
      <c r="BF58" s="88">
        <f t="shared" si="7"/>
        <v>52227</v>
      </c>
      <c r="BG58" s="88">
        <f t="shared" si="7"/>
        <v>110633</v>
      </c>
      <c r="BH58" s="88">
        <f t="shared" si="7"/>
        <v>205799</v>
      </c>
      <c r="BI58" s="88">
        <f t="shared" si="7"/>
        <v>1514041</v>
      </c>
      <c r="BJ58" s="88">
        <f t="shared" si="7"/>
        <v>1989404</v>
      </c>
      <c r="BK58" s="88">
        <f t="shared" si="7"/>
        <v>1984115</v>
      </c>
      <c r="BL58" s="88">
        <f t="shared" si="7"/>
        <v>1558268</v>
      </c>
      <c r="BM58" s="88">
        <f t="shared" si="7"/>
        <v>2217906</v>
      </c>
      <c r="BN58" s="88">
        <f aca="true" t="shared" si="8" ref="BN58:DY58">SUM(BN32:BN57)</f>
        <v>9469533</v>
      </c>
      <c r="BO58" s="88">
        <f t="shared" si="8"/>
        <v>9580166</v>
      </c>
      <c r="BP58" s="88">
        <f t="shared" si="8"/>
        <v>387000</v>
      </c>
      <c r="BQ58" s="88">
        <f t="shared" si="8"/>
        <v>306540</v>
      </c>
      <c r="BR58" s="88">
        <f t="shared" si="8"/>
        <v>693540</v>
      </c>
      <c r="BS58" s="88">
        <f t="shared" si="8"/>
        <v>1772730</v>
      </c>
      <c r="BT58" s="88">
        <f t="shared" si="8"/>
        <v>14983380</v>
      </c>
      <c r="BU58" s="88">
        <f t="shared" si="8"/>
        <v>12626730</v>
      </c>
      <c r="BV58" s="88">
        <f t="shared" si="8"/>
        <v>13242735</v>
      </c>
      <c r="BW58" s="88">
        <f t="shared" si="8"/>
        <v>13185800</v>
      </c>
      <c r="BX58" s="88">
        <f t="shared" si="8"/>
        <v>15856180</v>
      </c>
      <c r="BY58" s="88">
        <f t="shared" si="8"/>
        <v>71667555</v>
      </c>
      <c r="BZ58" s="88">
        <f t="shared" si="8"/>
        <v>72361095</v>
      </c>
      <c r="CA58" s="88">
        <f t="shared" si="8"/>
        <v>8893394</v>
      </c>
      <c r="CB58" s="88">
        <f t="shared" si="8"/>
        <v>24734645</v>
      </c>
      <c r="CC58" s="88">
        <f t="shared" si="8"/>
        <v>33628039</v>
      </c>
      <c r="CD58" s="88">
        <f t="shared" si="8"/>
        <v>63759896</v>
      </c>
      <c r="CE58" s="88">
        <f t="shared" si="8"/>
        <v>463977927</v>
      </c>
      <c r="CF58" s="88">
        <f t="shared" si="8"/>
        <v>373792825</v>
      </c>
      <c r="CG58" s="88">
        <f t="shared" si="8"/>
        <v>309382653</v>
      </c>
      <c r="CH58" s="88">
        <f t="shared" si="8"/>
        <v>209035332</v>
      </c>
      <c r="CI58" s="88">
        <f t="shared" si="8"/>
        <v>95775816</v>
      </c>
      <c r="CJ58" s="88">
        <f t="shared" si="8"/>
        <v>1515724449</v>
      </c>
      <c r="CK58" s="88">
        <f t="shared" si="8"/>
        <v>1549352488</v>
      </c>
      <c r="CL58" s="88">
        <f t="shared" si="8"/>
        <v>7263703</v>
      </c>
      <c r="CM58" s="88">
        <f t="shared" si="8"/>
        <v>19043906</v>
      </c>
      <c r="CN58" s="88">
        <f t="shared" si="8"/>
        <v>26307609</v>
      </c>
      <c r="CO58" s="88">
        <f t="shared" si="8"/>
        <v>54558356</v>
      </c>
      <c r="CP58" s="88">
        <f t="shared" si="8"/>
        <v>358984095</v>
      </c>
      <c r="CQ58" s="88">
        <f t="shared" si="8"/>
        <v>270155106</v>
      </c>
      <c r="CR58" s="88">
        <f t="shared" si="8"/>
        <v>215334923</v>
      </c>
      <c r="CS58" s="88">
        <f t="shared" si="8"/>
        <v>138725033</v>
      </c>
      <c r="CT58" s="88">
        <f t="shared" si="8"/>
        <v>63563987</v>
      </c>
      <c r="CU58" s="88">
        <f t="shared" si="8"/>
        <v>1101321500</v>
      </c>
      <c r="CV58" s="88">
        <f t="shared" si="8"/>
        <v>1127629109</v>
      </c>
      <c r="CW58" s="88">
        <f t="shared" si="8"/>
        <v>1629691</v>
      </c>
      <c r="CX58" s="88">
        <f t="shared" si="8"/>
        <v>5690739</v>
      </c>
      <c r="CY58" s="88">
        <f t="shared" si="8"/>
        <v>7320430</v>
      </c>
      <c r="CZ58" s="88">
        <f t="shared" si="8"/>
        <v>9201540</v>
      </c>
      <c r="DA58" s="88">
        <f t="shared" si="8"/>
        <v>104993832</v>
      </c>
      <c r="DB58" s="88">
        <f t="shared" si="8"/>
        <v>103637719</v>
      </c>
      <c r="DC58" s="88">
        <f t="shared" si="8"/>
        <v>94047730</v>
      </c>
      <c r="DD58" s="88">
        <f t="shared" si="8"/>
        <v>70310299</v>
      </c>
      <c r="DE58" s="88">
        <f t="shared" si="8"/>
        <v>32211829</v>
      </c>
      <c r="DF58" s="88">
        <f t="shared" si="8"/>
        <v>414402949</v>
      </c>
      <c r="DG58" s="91">
        <f t="shared" si="8"/>
        <v>421723379</v>
      </c>
      <c r="DH58" s="115">
        <f t="shared" si="8"/>
        <v>157751</v>
      </c>
      <c r="DI58" s="88">
        <f t="shared" si="8"/>
        <v>529675</v>
      </c>
      <c r="DJ58" s="88">
        <f t="shared" si="8"/>
        <v>687426</v>
      </c>
      <c r="DK58" s="88">
        <f t="shared" si="8"/>
        <v>1255048</v>
      </c>
      <c r="DL58" s="88">
        <f t="shared" si="8"/>
        <v>44029163</v>
      </c>
      <c r="DM58" s="88">
        <f t="shared" si="8"/>
        <v>68589469</v>
      </c>
      <c r="DN58" s="88">
        <f t="shared" si="8"/>
        <v>102175669</v>
      </c>
      <c r="DO58" s="88">
        <f t="shared" si="8"/>
        <v>109945768</v>
      </c>
      <c r="DP58" s="88">
        <f t="shared" si="8"/>
        <v>86042699</v>
      </c>
      <c r="DQ58" s="88">
        <f t="shared" si="8"/>
        <v>412037816</v>
      </c>
      <c r="DR58" s="88">
        <f t="shared" si="8"/>
        <v>412725242</v>
      </c>
      <c r="DS58" s="115">
        <f t="shared" si="8"/>
        <v>157751</v>
      </c>
      <c r="DT58" s="88">
        <f t="shared" si="8"/>
        <v>433343</v>
      </c>
      <c r="DU58" s="88">
        <f t="shared" si="8"/>
        <v>591094</v>
      </c>
      <c r="DV58" s="88">
        <f t="shared" si="8"/>
        <v>996234</v>
      </c>
      <c r="DW58" s="88">
        <f t="shared" si="8"/>
        <v>34534808</v>
      </c>
      <c r="DX58" s="88">
        <f t="shared" si="8"/>
        <v>51201889</v>
      </c>
      <c r="DY58" s="88">
        <f t="shared" si="8"/>
        <v>78837898</v>
      </c>
      <c r="DZ58" s="88">
        <f aca="true" t="shared" si="9" ref="DZ58:GK58">SUM(DZ32:DZ57)</f>
        <v>82836775</v>
      </c>
      <c r="EA58" s="88">
        <f t="shared" si="9"/>
        <v>64917706</v>
      </c>
      <c r="EB58" s="88">
        <f t="shared" si="9"/>
        <v>313325310</v>
      </c>
      <c r="EC58" s="88">
        <f t="shared" si="9"/>
        <v>313916404</v>
      </c>
      <c r="ED58" s="88">
        <f t="shared" si="9"/>
        <v>0</v>
      </c>
      <c r="EE58" s="88">
        <f t="shared" si="9"/>
        <v>96332</v>
      </c>
      <c r="EF58" s="88">
        <f t="shared" si="9"/>
        <v>96332</v>
      </c>
      <c r="EG58" s="88">
        <f t="shared" si="9"/>
        <v>258814</v>
      </c>
      <c r="EH58" s="88">
        <f t="shared" si="9"/>
        <v>9345211</v>
      </c>
      <c r="EI58" s="88">
        <f t="shared" si="9"/>
        <v>16883899</v>
      </c>
      <c r="EJ58" s="88">
        <f t="shared" si="9"/>
        <v>21777082</v>
      </c>
      <c r="EK58" s="88">
        <f t="shared" si="9"/>
        <v>24753339</v>
      </c>
      <c r="EL58" s="88">
        <f t="shared" si="9"/>
        <v>17986731</v>
      </c>
      <c r="EM58" s="88">
        <f t="shared" si="9"/>
        <v>91005076</v>
      </c>
      <c r="EN58" s="88">
        <f t="shared" si="9"/>
        <v>91101408</v>
      </c>
      <c r="EO58" s="88">
        <f t="shared" si="9"/>
        <v>0</v>
      </c>
      <c r="EP58" s="88">
        <f t="shared" si="9"/>
        <v>0</v>
      </c>
      <c r="EQ58" s="88">
        <f t="shared" si="9"/>
        <v>0</v>
      </c>
      <c r="ER58" s="88">
        <f t="shared" si="9"/>
        <v>0</v>
      </c>
      <c r="ES58" s="88">
        <f t="shared" si="9"/>
        <v>149144</v>
      </c>
      <c r="ET58" s="88">
        <f t="shared" si="9"/>
        <v>503681</v>
      </c>
      <c r="EU58" s="88">
        <f t="shared" si="9"/>
        <v>1560689</v>
      </c>
      <c r="EV58" s="88">
        <f t="shared" si="9"/>
        <v>2355654</v>
      </c>
      <c r="EW58" s="88">
        <f t="shared" si="9"/>
        <v>3138262</v>
      </c>
      <c r="EX58" s="132">
        <f t="shared" si="9"/>
        <v>7707430</v>
      </c>
      <c r="EY58" s="91">
        <f t="shared" si="9"/>
        <v>7707430</v>
      </c>
      <c r="EZ58" s="115">
        <f t="shared" si="9"/>
        <v>5362105</v>
      </c>
      <c r="FA58" s="88">
        <f t="shared" si="9"/>
        <v>6024290</v>
      </c>
      <c r="FB58" s="88">
        <f t="shared" si="9"/>
        <v>11386395</v>
      </c>
      <c r="FC58" s="88">
        <f t="shared" si="9"/>
        <v>21940131</v>
      </c>
      <c r="FD58" s="88">
        <f t="shared" si="9"/>
        <v>119139428</v>
      </c>
      <c r="FE58" s="88">
        <f t="shared" si="9"/>
        <v>96135654</v>
      </c>
      <c r="FF58" s="88">
        <f t="shared" si="9"/>
        <v>87247350</v>
      </c>
      <c r="FG58" s="88">
        <f t="shared" si="9"/>
        <v>78600488</v>
      </c>
      <c r="FH58" s="88">
        <f t="shared" si="9"/>
        <v>72228189</v>
      </c>
      <c r="FI58" s="88">
        <f t="shared" si="9"/>
        <v>475291240</v>
      </c>
      <c r="FJ58" s="88">
        <f t="shared" si="9"/>
        <v>486677635</v>
      </c>
      <c r="FK58" s="88">
        <f t="shared" si="9"/>
        <v>2044926</v>
      </c>
      <c r="FL58" s="88">
        <f t="shared" si="9"/>
        <v>4342518</v>
      </c>
      <c r="FM58" s="88">
        <f t="shared" si="9"/>
        <v>6387444</v>
      </c>
      <c r="FN58" s="88">
        <f t="shared" si="9"/>
        <v>13017339</v>
      </c>
      <c r="FO58" s="88">
        <f t="shared" si="9"/>
        <v>92331396</v>
      </c>
      <c r="FP58" s="88">
        <f t="shared" si="9"/>
        <v>79541892</v>
      </c>
      <c r="FQ58" s="88">
        <f t="shared" si="9"/>
        <v>75275489</v>
      </c>
      <c r="FR58" s="88">
        <f t="shared" si="9"/>
        <v>70853058</v>
      </c>
      <c r="FS58" s="88">
        <f t="shared" si="9"/>
        <v>67412700</v>
      </c>
      <c r="FT58" s="88">
        <f t="shared" si="9"/>
        <v>398431874</v>
      </c>
      <c r="FU58" s="88">
        <f t="shared" si="9"/>
        <v>404819318</v>
      </c>
      <c r="FV58" s="88">
        <f t="shared" si="9"/>
        <v>258449</v>
      </c>
      <c r="FW58" s="88">
        <f t="shared" si="9"/>
        <v>182251</v>
      </c>
      <c r="FX58" s="88">
        <f t="shared" si="9"/>
        <v>440700</v>
      </c>
      <c r="FY58" s="88">
        <f t="shared" si="9"/>
        <v>975574</v>
      </c>
      <c r="FZ58" s="88">
        <f t="shared" si="9"/>
        <v>4486153</v>
      </c>
      <c r="GA58" s="88">
        <f t="shared" si="9"/>
        <v>5238488</v>
      </c>
      <c r="GB58" s="88">
        <f t="shared" si="9"/>
        <v>4569591</v>
      </c>
      <c r="GC58" s="88">
        <f t="shared" si="9"/>
        <v>3733415</v>
      </c>
      <c r="GD58" s="88">
        <f t="shared" si="9"/>
        <v>1902622</v>
      </c>
      <c r="GE58" s="88">
        <f t="shared" si="9"/>
        <v>20905843</v>
      </c>
      <c r="GF58" s="88">
        <f t="shared" si="9"/>
        <v>21346543</v>
      </c>
      <c r="GG58" s="88">
        <f t="shared" si="9"/>
        <v>3058730</v>
      </c>
      <c r="GH58" s="88">
        <f t="shared" si="9"/>
        <v>1499521</v>
      </c>
      <c r="GI58" s="88">
        <f t="shared" si="9"/>
        <v>4558251</v>
      </c>
      <c r="GJ58" s="88">
        <f t="shared" si="9"/>
        <v>7947218</v>
      </c>
      <c r="GK58" s="88">
        <f t="shared" si="9"/>
        <v>22321879</v>
      </c>
      <c r="GL58" s="88">
        <f>SUM(GL32:GL57)</f>
        <v>11355274</v>
      </c>
      <c r="GM58" s="88">
        <f>SUM(GM32:GM57)</f>
        <v>7402270</v>
      </c>
      <c r="GN58" s="88">
        <f>SUM(GN32:GN57)</f>
        <v>4014015</v>
      </c>
      <c r="GO58" s="88">
        <f>SUM(GO32:GO57)</f>
        <v>2912867</v>
      </c>
      <c r="GP58" s="88">
        <f>SUM(GP32:GP57)</f>
        <v>55953523</v>
      </c>
      <c r="GQ58" s="132">
        <f>SUM(GQ32:GQ57)</f>
        <v>60511774</v>
      </c>
      <c r="GR58" s="87">
        <f>SUM(GR32:GR57)</f>
        <v>3579458</v>
      </c>
      <c r="GS58" s="88">
        <f>SUM(GS32:GS57)</f>
        <v>7944871</v>
      </c>
      <c r="GT58" s="88">
        <f>SUM(GT32:GT57)</f>
        <v>11524329</v>
      </c>
      <c r="GU58" s="88">
        <f>SUM(GU32:GU57)</f>
        <v>18874606</v>
      </c>
      <c r="GV58" s="88">
        <f>SUM(GV32:GV57)</f>
        <v>172143542</v>
      </c>
      <c r="GW58" s="88">
        <f>SUM(GW32:GW57)</f>
        <v>119833851</v>
      </c>
      <c r="GX58" s="88">
        <f>SUM(GX32:GX57)</f>
        <v>131401773</v>
      </c>
      <c r="GY58" s="88">
        <f>SUM(GY32:GY57)</f>
        <v>133170736</v>
      </c>
      <c r="GZ58" s="88">
        <f>SUM(GZ32:GZ57)</f>
        <v>94575099</v>
      </c>
      <c r="HA58" s="132">
        <f>SUM(HA32:HA57)</f>
        <v>669999607</v>
      </c>
      <c r="HB58" s="91">
        <f>SUM(HB32:HB57)</f>
        <v>681523936</v>
      </c>
      <c r="HC58" s="115">
        <f>SUM(HC32:HC57)</f>
        <v>8004163</v>
      </c>
      <c r="HD58" s="88">
        <f>SUM(HD32:HD57)</f>
        <v>9451137</v>
      </c>
      <c r="HE58" s="88">
        <f>SUM(HE32:HE57)</f>
        <v>17455300</v>
      </c>
      <c r="HF58" s="88">
        <f>SUM(HF32:HF57)</f>
        <v>69239979</v>
      </c>
      <c r="HG58" s="88">
        <f>SUM(HG32:HG57)</f>
        <v>234145006</v>
      </c>
      <c r="HH58" s="88">
        <f>SUM(HH32:HH57)</f>
        <v>114939559</v>
      </c>
      <c r="HI58" s="88">
        <f>SUM(HI32:HI57)</f>
        <v>100646913</v>
      </c>
      <c r="HJ58" s="88">
        <f>SUM(HJ32:HJ57)</f>
        <v>66987961</v>
      </c>
      <c r="HK58" s="88">
        <f>SUM(HK32:HK57)</f>
        <v>49486570</v>
      </c>
      <c r="HL58" s="132">
        <f>SUM(HL32:HL57)</f>
        <v>635445988</v>
      </c>
      <c r="HM58" s="116">
        <f>SUM(HM32:HM57)</f>
        <v>652901288</v>
      </c>
    </row>
    <row r="59" spans="1:221" s="74" customFormat="1" ht="18" customHeight="1">
      <c r="A59" s="87" t="s">
        <v>64</v>
      </c>
      <c r="B59" s="115">
        <v>313413</v>
      </c>
      <c r="C59" s="88">
        <v>866830</v>
      </c>
      <c r="D59" s="88">
        <v>1180243</v>
      </c>
      <c r="E59" s="88">
        <v>1759292</v>
      </c>
      <c r="F59" s="88">
        <v>8453376</v>
      </c>
      <c r="G59" s="88">
        <v>6321944</v>
      </c>
      <c r="H59" s="88">
        <v>7387513</v>
      </c>
      <c r="I59" s="88">
        <v>3124159</v>
      </c>
      <c r="J59" s="88">
        <v>4227444</v>
      </c>
      <c r="K59" s="88">
        <v>31273728</v>
      </c>
      <c r="L59" s="91">
        <v>32453971</v>
      </c>
      <c r="M59" s="87">
        <v>118701</v>
      </c>
      <c r="N59" s="88">
        <v>266778</v>
      </c>
      <c r="O59" s="88">
        <v>385479</v>
      </c>
      <c r="P59" s="88">
        <v>318160</v>
      </c>
      <c r="Q59" s="88">
        <v>1130636</v>
      </c>
      <c r="R59" s="88">
        <v>1273919</v>
      </c>
      <c r="S59" s="88">
        <v>1958667</v>
      </c>
      <c r="T59" s="88">
        <v>1050989</v>
      </c>
      <c r="U59" s="88">
        <v>1731399</v>
      </c>
      <c r="V59" s="88">
        <v>7463770</v>
      </c>
      <c r="W59" s="88">
        <v>7849249</v>
      </c>
      <c r="X59" s="88">
        <v>99954</v>
      </c>
      <c r="Y59" s="88">
        <v>212292</v>
      </c>
      <c r="Z59" s="88">
        <v>312246</v>
      </c>
      <c r="AA59" s="88">
        <v>281962</v>
      </c>
      <c r="AB59" s="88">
        <v>939260</v>
      </c>
      <c r="AC59" s="88">
        <v>1122296</v>
      </c>
      <c r="AD59" s="88">
        <v>1707150</v>
      </c>
      <c r="AE59" s="88">
        <v>778176</v>
      </c>
      <c r="AF59" s="88">
        <v>984240</v>
      </c>
      <c r="AG59" s="88">
        <v>5813084</v>
      </c>
      <c r="AH59" s="88">
        <v>6125330</v>
      </c>
      <c r="AI59" s="88">
        <v>0</v>
      </c>
      <c r="AJ59" s="88">
        <v>0</v>
      </c>
      <c r="AK59" s="88">
        <v>0</v>
      </c>
      <c r="AL59" s="88">
        <v>0</v>
      </c>
      <c r="AM59" s="88">
        <v>78750</v>
      </c>
      <c r="AN59" s="88">
        <v>0</v>
      </c>
      <c r="AO59" s="88">
        <v>158625</v>
      </c>
      <c r="AP59" s="88">
        <v>78750</v>
      </c>
      <c r="AQ59" s="88">
        <v>367875</v>
      </c>
      <c r="AR59" s="88">
        <v>684000</v>
      </c>
      <c r="AS59" s="88">
        <v>684000</v>
      </c>
      <c r="AT59" s="88">
        <v>18747</v>
      </c>
      <c r="AU59" s="88">
        <v>43686</v>
      </c>
      <c r="AV59" s="88">
        <v>62433</v>
      </c>
      <c r="AW59" s="88">
        <v>36198</v>
      </c>
      <c r="AX59" s="88">
        <v>74106</v>
      </c>
      <c r="AY59" s="88">
        <v>115803</v>
      </c>
      <c r="AZ59" s="88">
        <v>68862</v>
      </c>
      <c r="BA59" s="88">
        <v>169043</v>
      </c>
      <c r="BB59" s="88">
        <v>338244</v>
      </c>
      <c r="BC59" s="88">
        <v>802256</v>
      </c>
      <c r="BD59" s="88">
        <v>864689</v>
      </c>
      <c r="BE59" s="88">
        <v>0</v>
      </c>
      <c r="BF59" s="88">
        <v>0</v>
      </c>
      <c r="BG59" s="88">
        <v>0</v>
      </c>
      <c r="BH59" s="88">
        <v>0</v>
      </c>
      <c r="BI59" s="88">
        <v>0</v>
      </c>
      <c r="BJ59" s="88">
        <v>0</v>
      </c>
      <c r="BK59" s="88">
        <v>0</v>
      </c>
      <c r="BL59" s="88">
        <v>0</v>
      </c>
      <c r="BM59" s="88">
        <v>0</v>
      </c>
      <c r="BN59" s="88">
        <v>0</v>
      </c>
      <c r="BO59" s="88">
        <v>0</v>
      </c>
      <c r="BP59" s="88">
        <v>0</v>
      </c>
      <c r="BQ59" s="88">
        <v>10800</v>
      </c>
      <c r="BR59" s="88">
        <v>10800</v>
      </c>
      <c r="BS59" s="88">
        <v>0</v>
      </c>
      <c r="BT59" s="88">
        <v>38520</v>
      </c>
      <c r="BU59" s="88">
        <v>35820</v>
      </c>
      <c r="BV59" s="88">
        <v>24030</v>
      </c>
      <c r="BW59" s="88">
        <v>25020</v>
      </c>
      <c r="BX59" s="88">
        <v>41040</v>
      </c>
      <c r="BY59" s="88">
        <v>164430</v>
      </c>
      <c r="BZ59" s="88">
        <v>175230</v>
      </c>
      <c r="CA59" s="88">
        <v>66582</v>
      </c>
      <c r="CB59" s="88">
        <v>470862</v>
      </c>
      <c r="CC59" s="88">
        <v>537444</v>
      </c>
      <c r="CD59" s="88">
        <v>877500</v>
      </c>
      <c r="CE59" s="88">
        <v>4842247</v>
      </c>
      <c r="CF59" s="88">
        <v>3103444</v>
      </c>
      <c r="CG59" s="88">
        <v>2997693</v>
      </c>
      <c r="CH59" s="88">
        <v>988290</v>
      </c>
      <c r="CI59" s="88">
        <v>1050561</v>
      </c>
      <c r="CJ59" s="88">
        <v>13859735</v>
      </c>
      <c r="CK59" s="88">
        <v>14397179</v>
      </c>
      <c r="CL59" s="88">
        <v>44118</v>
      </c>
      <c r="CM59" s="88">
        <v>245187</v>
      </c>
      <c r="CN59" s="88">
        <v>289305</v>
      </c>
      <c r="CO59" s="88">
        <v>570753</v>
      </c>
      <c r="CP59" s="88">
        <v>2834496</v>
      </c>
      <c r="CQ59" s="88">
        <v>2055798</v>
      </c>
      <c r="CR59" s="88">
        <v>2084859</v>
      </c>
      <c r="CS59" s="88">
        <v>768294</v>
      </c>
      <c r="CT59" s="88">
        <v>444753</v>
      </c>
      <c r="CU59" s="88">
        <v>8758953</v>
      </c>
      <c r="CV59" s="88">
        <v>9048258</v>
      </c>
      <c r="CW59" s="88">
        <v>22464</v>
      </c>
      <c r="CX59" s="88">
        <v>225675</v>
      </c>
      <c r="CY59" s="88">
        <v>248139</v>
      </c>
      <c r="CZ59" s="88">
        <v>306747</v>
      </c>
      <c r="DA59" s="88">
        <v>2007751</v>
      </c>
      <c r="DB59" s="88">
        <v>1047646</v>
      </c>
      <c r="DC59" s="88">
        <v>912834</v>
      </c>
      <c r="DD59" s="88">
        <v>219996</v>
      </c>
      <c r="DE59" s="88">
        <v>605808</v>
      </c>
      <c r="DF59" s="88">
        <v>5100782</v>
      </c>
      <c r="DG59" s="91">
        <v>5348921</v>
      </c>
      <c r="DH59" s="115">
        <v>0</v>
      </c>
      <c r="DI59" s="88">
        <v>0</v>
      </c>
      <c r="DJ59" s="88">
        <v>0</v>
      </c>
      <c r="DK59" s="88">
        <v>66708</v>
      </c>
      <c r="DL59" s="88">
        <v>523971</v>
      </c>
      <c r="DM59" s="88">
        <v>478620</v>
      </c>
      <c r="DN59" s="88">
        <v>1055835</v>
      </c>
      <c r="DO59" s="88">
        <v>531792</v>
      </c>
      <c r="DP59" s="88">
        <v>833040</v>
      </c>
      <c r="DQ59" s="88">
        <v>3489966</v>
      </c>
      <c r="DR59" s="88">
        <v>3489966</v>
      </c>
      <c r="DS59" s="115">
        <v>0</v>
      </c>
      <c r="DT59" s="88">
        <v>0</v>
      </c>
      <c r="DU59" s="88">
        <v>0</v>
      </c>
      <c r="DV59" s="88">
        <v>66708</v>
      </c>
      <c r="DW59" s="88">
        <v>429264</v>
      </c>
      <c r="DX59" s="88">
        <v>478620</v>
      </c>
      <c r="DY59" s="88">
        <v>849114</v>
      </c>
      <c r="DZ59" s="88">
        <v>531792</v>
      </c>
      <c r="EA59" s="88">
        <v>833040</v>
      </c>
      <c r="EB59" s="88">
        <v>3188538</v>
      </c>
      <c r="EC59" s="88">
        <v>3188538</v>
      </c>
      <c r="ED59" s="88">
        <v>0</v>
      </c>
      <c r="EE59" s="88">
        <v>0</v>
      </c>
      <c r="EF59" s="88">
        <v>0</v>
      </c>
      <c r="EG59" s="88">
        <v>0</v>
      </c>
      <c r="EH59" s="88">
        <v>94707</v>
      </c>
      <c r="EI59" s="88">
        <v>0</v>
      </c>
      <c r="EJ59" s="88">
        <v>206721</v>
      </c>
      <c r="EK59" s="88">
        <v>0</v>
      </c>
      <c r="EL59" s="88">
        <v>0</v>
      </c>
      <c r="EM59" s="88">
        <v>301428</v>
      </c>
      <c r="EN59" s="88">
        <v>301428</v>
      </c>
      <c r="EO59" s="88">
        <v>0</v>
      </c>
      <c r="EP59" s="88">
        <v>0</v>
      </c>
      <c r="EQ59" s="88">
        <v>0</v>
      </c>
      <c r="ER59" s="88">
        <v>0</v>
      </c>
      <c r="ES59" s="88">
        <v>0</v>
      </c>
      <c r="ET59" s="88">
        <v>0</v>
      </c>
      <c r="EU59" s="88">
        <v>0</v>
      </c>
      <c r="EV59" s="88">
        <v>0</v>
      </c>
      <c r="EW59" s="88">
        <v>0</v>
      </c>
      <c r="EX59" s="132">
        <v>0</v>
      </c>
      <c r="EY59" s="91">
        <v>0</v>
      </c>
      <c r="EZ59" s="115">
        <v>54630</v>
      </c>
      <c r="FA59" s="88">
        <v>48690</v>
      </c>
      <c r="FB59" s="88">
        <v>103320</v>
      </c>
      <c r="FC59" s="88">
        <v>111465</v>
      </c>
      <c r="FD59" s="88">
        <v>755982</v>
      </c>
      <c r="FE59" s="88">
        <v>464400</v>
      </c>
      <c r="FF59" s="88">
        <v>621918</v>
      </c>
      <c r="FG59" s="88">
        <v>254088</v>
      </c>
      <c r="FH59" s="88">
        <v>339444</v>
      </c>
      <c r="FI59" s="88">
        <v>2547297</v>
      </c>
      <c r="FJ59" s="88">
        <v>2650617</v>
      </c>
      <c r="FK59" s="88">
        <v>54630</v>
      </c>
      <c r="FL59" s="88">
        <v>41130</v>
      </c>
      <c r="FM59" s="88">
        <v>95760</v>
      </c>
      <c r="FN59" s="88">
        <v>111465</v>
      </c>
      <c r="FO59" s="88">
        <v>446544</v>
      </c>
      <c r="FP59" s="88">
        <v>464400</v>
      </c>
      <c r="FQ59" s="88">
        <v>441918</v>
      </c>
      <c r="FR59" s="88">
        <v>254088</v>
      </c>
      <c r="FS59" s="88">
        <v>339444</v>
      </c>
      <c r="FT59" s="88">
        <v>2057859</v>
      </c>
      <c r="FU59" s="88">
        <v>2153619</v>
      </c>
      <c r="FV59" s="88">
        <v>0</v>
      </c>
      <c r="FW59" s="88">
        <v>7560</v>
      </c>
      <c r="FX59" s="88">
        <v>7560</v>
      </c>
      <c r="FY59" s="88">
        <v>0</v>
      </c>
      <c r="FZ59" s="88">
        <v>51075</v>
      </c>
      <c r="GA59" s="88">
        <v>0</v>
      </c>
      <c r="GB59" s="88">
        <v>0</v>
      </c>
      <c r="GC59" s="88">
        <v>0</v>
      </c>
      <c r="GD59" s="88">
        <v>0</v>
      </c>
      <c r="GE59" s="88">
        <v>51075</v>
      </c>
      <c r="GF59" s="88">
        <v>58635</v>
      </c>
      <c r="GG59" s="88">
        <v>0</v>
      </c>
      <c r="GH59" s="88">
        <v>0</v>
      </c>
      <c r="GI59" s="88">
        <v>0</v>
      </c>
      <c r="GJ59" s="88">
        <v>0</v>
      </c>
      <c r="GK59" s="88">
        <v>258363</v>
      </c>
      <c r="GL59" s="88">
        <v>0</v>
      </c>
      <c r="GM59" s="88">
        <v>180000</v>
      </c>
      <c r="GN59" s="88">
        <v>0</v>
      </c>
      <c r="GO59" s="88">
        <v>0</v>
      </c>
      <c r="GP59" s="88">
        <v>438363</v>
      </c>
      <c r="GQ59" s="132">
        <v>438363</v>
      </c>
      <c r="GR59" s="87">
        <v>0</v>
      </c>
      <c r="GS59" s="88">
        <v>0</v>
      </c>
      <c r="GT59" s="88">
        <v>0</v>
      </c>
      <c r="GU59" s="88">
        <v>0</v>
      </c>
      <c r="GV59" s="88">
        <v>0</v>
      </c>
      <c r="GW59" s="88">
        <v>350061</v>
      </c>
      <c r="GX59" s="88">
        <v>0</v>
      </c>
      <c r="GY59" s="88">
        <v>0</v>
      </c>
      <c r="GZ59" s="88">
        <v>0</v>
      </c>
      <c r="HA59" s="132">
        <v>350061</v>
      </c>
      <c r="HB59" s="91">
        <v>350061</v>
      </c>
      <c r="HC59" s="115">
        <v>73500</v>
      </c>
      <c r="HD59" s="88">
        <v>80500</v>
      </c>
      <c r="HE59" s="88">
        <v>154000</v>
      </c>
      <c r="HF59" s="88">
        <v>385459</v>
      </c>
      <c r="HG59" s="88">
        <v>1200540</v>
      </c>
      <c r="HH59" s="88">
        <v>651500</v>
      </c>
      <c r="HI59" s="88">
        <v>753400</v>
      </c>
      <c r="HJ59" s="88">
        <v>299000</v>
      </c>
      <c r="HK59" s="88">
        <v>273000</v>
      </c>
      <c r="HL59" s="132">
        <v>3562899</v>
      </c>
      <c r="HM59" s="116">
        <v>3716899</v>
      </c>
    </row>
    <row r="60" spans="1:221" s="74" customFormat="1" ht="18" customHeight="1">
      <c r="A60" s="87" t="s">
        <v>65</v>
      </c>
      <c r="B60" s="115">
        <v>0</v>
      </c>
      <c r="C60" s="88">
        <v>13608</v>
      </c>
      <c r="D60" s="88">
        <v>13608</v>
      </c>
      <c r="E60" s="88">
        <v>836985</v>
      </c>
      <c r="F60" s="88">
        <v>7561178</v>
      </c>
      <c r="G60" s="88">
        <v>4251612</v>
      </c>
      <c r="H60" s="88">
        <v>3803100</v>
      </c>
      <c r="I60" s="88">
        <v>2955885</v>
      </c>
      <c r="J60" s="88">
        <v>1659516</v>
      </c>
      <c r="K60" s="88">
        <v>21068276</v>
      </c>
      <c r="L60" s="91">
        <v>21081884</v>
      </c>
      <c r="M60" s="87">
        <v>0</v>
      </c>
      <c r="N60" s="88">
        <v>0</v>
      </c>
      <c r="O60" s="88">
        <v>0</v>
      </c>
      <c r="P60" s="88">
        <v>201095</v>
      </c>
      <c r="Q60" s="88">
        <v>2185473</v>
      </c>
      <c r="R60" s="88">
        <v>957561</v>
      </c>
      <c r="S60" s="88">
        <v>447599</v>
      </c>
      <c r="T60" s="88">
        <v>701034</v>
      </c>
      <c r="U60" s="88">
        <v>913825</v>
      </c>
      <c r="V60" s="88">
        <v>5406587</v>
      </c>
      <c r="W60" s="88">
        <v>5406587</v>
      </c>
      <c r="X60" s="88">
        <v>0</v>
      </c>
      <c r="Y60" s="88">
        <v>0</v>
      </c>
      <c r="Z60" s="88">
        <v>0</v>
      </c>
      <c r="AA60" s="88">
        <v>201095</v>
      </c>
      <c r="AB60" s="88">
        <v>1237665</v>
      </c>
      <c r="AC60" s="88">
        <v>565013</v>
      </c>
      <c r="AD60" s="88">
        <v>301709</v>
      </c>
      <c r="AE60" s="88">
        <v>389469</v>
      </c>
      <c r="AF60" s="88">
        <v>508114</v>
      </c>
      <c r="AG60" s="88">
        <v>3203065</v>
      </c>
      <c r="AH60" s="88">
        <v>3203065</v>
      </c>
      <c r="AI60" s="88">
        <v>0</v>
      </c>
      <c r="AJ60" s="88">
        <v>0</v>
      </c>
      <c r="AK60" s="88">
        <v>0</v>
      </c>
      <c r="AL60" s="88">
        <v>0</v>
      </c>
      <c r="AM60" s="88">
        <v>0</v>
      </c>
      <c r="AN60" s="88">
        <v>72607</v>
      </c>
      <c r="AO60" s="88">
        <v>45000</v>
      </c>
      <c r="AP60" s="88">
        <v>34357</v>
      </c>
      <c r="AQ60" s="88">
        <v>78750</v>
      </c>
      <c r="AR60" s="88">
        <v>230714</v>
      </c>
      <c r="AS60" s="88">
        <v>230714</v>
      </c>
      <c r="AT60" s="88">
        <v>0</v>
      </c>
      <c r="AU60" s="88">
        <v>0</v>
      </c>
      <c r="AV60" s="88">
        <v>0</v>
      </c>
      <c r="AW60" s="88">
        <v>0</v>
      </c>
      <c r="AX60" s="88">
        <v>920088</v>
      </c>
      <c r="AY60" s="88">
        <v>272871</v>
      </c>
      <c r="AZ60" s="88">
        <v>82890</v>
      </c>
      <c r="BA60" s="88">
        <v>248544</v>
      </c>
      <c r="BB60" s="88">
        <v>301761</v>
      </c>
      <c r="BC60" s="88">
        <v>1826154</v>
      </c>
      <c r="BD60" s="88">
        <v>1826154</v>
      </c>
      <c r="BE60" s="88">
        <v>0</v>
      </c>
      <c r="BF60" s="88">
        <v>0</v>
      </c>
      <c r="BG60" s="88">
        <v>0</v>
      </c>
      <c r="BH60" s="88">
        <v>0</v>
      </c>
      <c r="BI60" s="88">
        <v>0</v>
      </c>
      <c r="BJ60" s="88">
        <v>0</v>
      </c>
      <c r="BK60" s="88">
        <v>0</v>
      </c>
      <c r="BL60" s="88">
        <v>18944</v>
      </c>
      <c r="BM60" s="88">
        <v>0</v>
      </c>
      <c r="BN60" s="88">
        <v>18944</v>
      </c>
      <c r="BO60" s="88">
        <v>18944</v>
      </c>
      <c r="BP60" s="88">
        <v>0</v>
      </c>
      <c r="BQ60" s="88">
        <v>0</v>
      </c>
      <c r="BR60" s="88">
        <v>0</v>
      </c>
      <c r="BS60" s="88">
        <v>0</v>
      </c>
      <c r="BT60" s="88">
        <v>27720</v>
      </c>
      <c r="BU60" s="88">
        <v>47070</v>
      </c>
      <c r="BV60" s="88">
        <v>18000</v>
      </c>
      <c r="BW60" s="88">
        <v>9720</v>
      </c>
      <c r="BX60" s="88">
        <v>25200</v>
      </c>
      <c r="BY60" s="88">
        <v>127710</v>
      </c>
      <c r="BZ60" s="88">
        <v>127710</v>
      </c>
      <c r="CA60" s="88">
        <v>0</v>
      </c>
      <c r="CB60" s="88">
        <v>0</v>
      </c>
      <c r="CC60" s="88">
        <v>0</v>
      </c>
      <c r="CD60" s="88">
        <v>359081</v>
      </c>
      <c r="CE60" s="88">
        <v>3095552</v>
      </c>
      <c r="CF60" s="88">
        <v>2004264</v>
      </c>
      <c r="CG60" s="88">
        <v>1801477</v>
      </c>
      <c r="CH60" s="88">
        <v>740087</v>
      </c>
      <c r="CI60" s="88">
        <v>302111</v>
      </c>
      <c r="CJ60" s="88">
        <v>8302572</v>
      </c>
      <c r="CK60" s="88">
        <v>8302572</v>
      </c>
      <c r="CL60" s="88">
        <v>0</v>
      </c>
      <c r="CM60" s="88">
        <v>0</v>
      </c>
      <c r="CN60" s="88">
        <v>0</v>
      </c>
      <c r="CO60" s="88">
        <v>252458</v>
      </c>
      <c r="CP60" s="88">
        <v>2183529</v>
      </c>
      <c r="CQ60" s="88">
        <v>1413571</v>
      </c>
      <c r="CR60" s="88">
        <v>1070902</v>
      </c>
      <c r="CS60" s="88">
        <v>343026</v>
      </c>
      <c r="CT60" s="88">
        <v>143280</v>
      </c>
      <c r="CU60" s="88">
        <v>5406766</v>
      </c>
      <c r="CV60" s="88">
        <v>5406766</v>
      </c>
      <c r="CW60" s="88">
        <v>0</v>
      </c>
      <c r="CX60" s="88">
        <v>0</v>
      </c>
      <c r="CY60" s="88">
        <v>0</v>
      </c>
      <c r="CZ60" s="88">
        <v>106623</v>
      </c>
      <c r="DA60" s="88">
        <v>912023</v>
      </c>
      <c r="DB60" s="88">
        <v>590693</v>
      </c>
      <c r="DC60" s="88">
        <v>730575</v>
      </c>
      <c r="DD60" s="88">
        <v>397061</v>
      </c>
      <c r="DE60" s="88">
        <v>158831</v>
      </c>
      <c r="DF60" s="88">
        <v>2895806</v>
      </c>
      <c r="DG60" s="91">
        <v>2895806</v>
      </c>
      <c r="DH60" s="115">
        <v>0</v>
      </c>
      <c r="DI60" s="88">
        <v>0</v>
      </c>
      <c r="DJ60" s="88">
        <v>0</v>
      </c>
      <c r="DK60" s="88">
        <v>0</v>
      </c>
      <c r="DL60" s="88">
        <v>332540</v>
      </c>
      <c r="DM60" s="88">
        <v>356407</v>
      </c>
      <c r="DN60" s="88">
        <v>943830</v>
      </c>
      <c r="DO60" s="88">
        <v>544005</v>
      </c>
      <c r="DP60" s="88">
        <v>142821</v>
      </c>
      <c r="DQ60" s="88">
        <v>2319603</v>
      </c>
      <c r="DR60" s="88">
        <v>2319603</v>
      </c>
      <c r="DS60" s="115">
        <v>0</v>
      </c>
      <c r="DT60" s="88">
        <v>0</v>
      </c>
      <c r="DU60" s="88">
        <v>0</v>
      </c>
      <c r="DV60" s="88">
        <v>0</v>
      </c>
      <c r="DW60" s="88">
        <v>245736</v>
      </c>
      <c r="DX60" s="88">
        <v>238084</v>
      </c>
      <c r="DY60" s="88">
        <v>795825</v>
      </c>
      <c r="DZ60" s="88">
        <v>400374</v>
      </c>
      <c r="EA60" s="88">
        <v>142821</v>
      </c>
      <c r="EB60" s="88">
        <v>1822840</v>
      </c>
      <c r="EC60" s="88">
        <v>1822840</v>
      </c>
      <c r="ED60" s="88">
        <v>0</v>
      </c>
      <c r="EE60" s="88">
        <v>0</v>
      </c>
      <c r="EF60" s="88">
        <v>0</v>
      </c>
      <c r="EG60" s="88">
        <v>0</v>
      </c>
      <c r="EH60" s="88">
        <v>86804</v>
      </c>
      <c r="EI60" s="88">
        <v>118323</v>
      </c>
      <c r="EJ60" s="88">
        <v>148005</v>
      </c>
      <c r="EK60" s="88">
        <v>143631</v>
      </c>
      <c r="EL60" s="88">
        <v>0</v>
      </c>
      <c r="EM60" s="88">
        <v>496763</v>
      </c>
      <c r="EN60" s="88">
        <v>496763</v>
      </c>
      <c r="EO60" s="88">
        <v>0</v>
      </c>
      <c r="EP60" s="88">
        <v>0</v>
      </c>
      <c r="EQ60" s="88">
        <v>0</v>
      </c>
      <c r="ER60" s="88">
        <v>0</v>
      </c>
      <c r="ES60" s="88">
        <v>0</v>
      </c>
      <c r="ET60" s="88">
        <v>0</v>
      </c>
      <c r="EU60" s="88">
        <v>0</v>
      </c>
      <c r="EV60" s="88">
        <v>0</v>
      </c>
      <c r="EW60" s="88">
        <v>0</v>
      </c>
      <c r="EX60" s="132">
        <v>0</v>
      </c>
      <c r="EY60" s="91">
        <v>0</v>
      </c>
      <c r="EZ60" s="115">
        <v>0</v>
      </c>
      <c r="FA60" s="88">
        <v>13608</v>
      </c>
      <c r="FB60" s="88">
        <v>13608</v>
      </c>
      <c r="FC60" s="88">
        <v>86850</v>
      </c>
      <c r="FD60" s="88">
        <v>647945</v>
      </c>
      <c r="FE60" s="88">
        <v>207495</v>
      </c>
      <c r="FF60" s="88">
        <v>201960</v>
      </c>
      <c r="FG60" s="88">
        <v>433466</v>
      </c>
      <c r="FH60" s="88">
        <v>177525</v>
      </c>
      <c r="FI60" s="88">
        <v>1755241</v>
      </c>
      <c r="FJ60" s="88">
        <v>1768849</v>
      </c>
      <c r="FK60" s="88">
        <v>0</v>
      </c>
      <c r="FL60" s="88">
        <v>0</v>
      </c>
      <c r="FM60" s="88">
        <v>0</v>
      </c>
      <c r="FN60" s="88">
        <v>86850</v>
      </c>
      <c r="FO60" s="88">
        <v>524250</v>
      </c>
      <c r="FP60" s="88">
        <v>189675</v>
      </c>
      <c r="FQ60" s="88">
        <v>201960</v>
      </c>
      <c r="FR60" s="88">
        <v>319875</v>
      </c>
      <c r="FS60" s="88">
        <v>177525</v>
      </c>
      <c r="FT60" s="88">
        <v>1500135</v>
      </c>
      <c r="FU60" s="88">
        <v>1500135</v>
      </c>
      <c r="FV60" s="88">
        <v>0</v>
      </c>
      <c r="FW60" s="88">
        <v>13608</v>
      </c>
      <c r="FX60" s="88">
        <v>13608</v>
      </c>
      <c r="FY60" s="88">
        <v>0</v>
      </c>
      <c r="FZ60" s="88">
        <v>34771</v>
      </c>
      <c r="GA60" s="88">
        <v>17820</v>
      </c>
      <c r="GB60" s="88">
        <v>0</v>
      </c>
      <c r="GC60" s="88">
        <v>0</v>
      </c>
      <c r="GD60" s="88">
        <v>0</v>
      </c>
      <c r="GE60" s="88">
        <v>52591</v>
      </c>
      <c r="GF60" s="88">
        <v>66199</v>
      </c>
      <c r="GG60" s="88">
        <v>0</v>
      </c>
      <c r="GH60" s="88">
        <v>0</v>
      </c>
      <c r="GI60" s="88">
        <v>0</v>
      </c>
      <c r="GJ60" s="88">
        <v>0</v>
      </c>
      <c r="GK60" s="88">
        <v>88924</v>
      </c>
      <c r="GL60" s="88">
        <v>0</v>
      </c>
      <c r="GM60" s="88">
        <v>0</v>
      </c>
      <c r="GN60" s="88">
        <v>113591</v>
      </c>
      <c r="GO60" s="88">
        <v>0</v>
      </c>
      <c r="GP60" s="88">
        <v>202515</v>
      </c>
      <c r="GQ60" s="132">
        <v>202515</v>
      </c>
      <c r="GR60" s="87">
        <v>0</v>
      </c>
      <c r="GS60" s="88">
        <v>0</v>
      </c>
      <c r="GT60" s="88">
        <v>0</v>
      </c>
      <c r="GU60" s="88">
        <v>0</v>
      </c>
      <c r="GV60" s="88">
        <v>158768</v>
      </c>
      <c r="GW60" s="88">
        <v>322245</v>
      </c>
      <c r="GX60" s="88">
        <v>0</v>
      </c>
      <c r="GY60" s="88">
        <v>228311</v>
      </c>
      <c r="GZ60" s="88">
        <v>0</v>
      </c>
      <c r="HA60" s="132">
        <v>709324</v>
      </c>
      <c r="HB60" s="91">
        <v>709324</v>
      </c>
      <c r="HC60" s="115">
        <v>0</v>
      </c>
      <c r="HD60" s="88">
        <v>0</v>
      </c>
      <c r="HE60" s="88">
        <v>0</v>
      </c>
      <c r="HF60" s="88">
        <v>189959</v>
      </c>
      <c r="HG60" s="88">
        <v>1140900</v>
      </c>
      <c r="HH60" s="88">
        <v>403640</v>
      </c>
      <c r="HI60" s="88">
        <v>408234</v>
      </c>
      <c r="HJ60" s="88">
        <v>308982</v>
      </c>
      <c r="HK60" s="88">
        <v>123234</v>
      </c>
      <c r="HL60" s="132">
        <v>2574949</v>
      </c>
      <c r="HM60" s="116">
        <v>2574949</v>
      </c>
    </row>
    <row r="61" spans="1:221" s="74" customFormat="1" ht="18" customHeight="1">
      <c r="A61" s="87" t="s">
        <v>66</v>
      </c>
      <c r="B61" s="115">
        <v>0</v>
      </c>
      <c r="C61" s="88">
        <v>0</v>
      </c>
      <c r="D61" s="88">
        <v>0</v>
      </c>
      <c r="E61" s="88">
        <v>474153</v>
      </c>
      <c r="F61" s="88">
        <v>1851242</v>
      </c>
      <c r="G61" s="88">
        <v>976883</v>
      </c>
      <c r="H61" s="88">
        <v>1346839</v>
      </c>
      <c r="I61" s="88">
        <v>713517</v>
      </c>
      <c r="J61" s="88">
        <v>513232</v>
      </c>
      <c r="K61" s="88">
        <v>5875866</v>
      </c>
      <c r="L61" s="91">
        <v>5875866</v>
      </c>
      <c r="M61" s="87">
        <v>0</v>
      </c>
      <c r="N61" s="88">
        <v>0</v>
      </c>
      <c r="O61" s="88">
        <v>0</v>
      </c>
      <c r="P61" s="88">
        <v>144877</v>
      </c>
      <c r="Q61" s="88">
        <v>517981</v>
      </c>
      <c r="R61" s="88">
        <v>297043</v>
      </c>
      <c r="S61" s="88">
        <v>538973</v>
      </c>
      <c r="T61" s="88">
        <v>309769</v>
      </c>
      <c r="U61" s="88">
        <v>266917</v>
      </c>
      <c r="V61" s="88">
        <v>2075560</v>
      </c>
      <c r="W61" s="88">
        <v>2075560</v>
      </c>
      <c r="X61" s="88">
        <v>0</v>
      </c>
      <c r="Y61" s="88">
        <v>0</v>
      </c>
      <c r="Z61" s="88">
        <v>0</v>
      </c>
      <c r="AA61" s="88">
        <v>122467</v>
      </c>
      <c r="AB61" s="88">
        <v>428341</v>
      </c>
      <c r="AC61" s="88">
        <v>184277</v>
      </c>
      <c r="AD61" s="88">
        <v>441863</v>
      </c>
      <c r="AE61" s="88">
        <v>196981</v>
      </c>
      <c r="AF61" s="88">
        <v>48357</v>
      </c>
      <c r="AG61" s="88">
        <v>1422286</v>
      </c>
      <c r="AH61" s="88">
        <v>1422286</v>
      </c>
      <c r="AI61" s="88">
        <v>0</v>
      </c>
      <c r="AJ61" s="88">
        <v>0</v>
      </c>
      <c r="AK61" s="88">
        <v>0</v>
      </c>
      <c r="AL61" s="88">
        <v>0</v>
      </c>
      <c r="AM61" s="88">
        <v>0</v>
      </c>
      <c r="AN61" s="88">
        <v>0</v>
      </c>
      <c r="AO61" s="88">
        <v>0</v>
      </c>
      <c r="AP61" s="88">
        <v>68715</v>
      </c>
      <c r="AQ61" s="88">
        <v>57262</v>
      </c>
      <c r="AR61" s="88">
        <v>125977</v>
      </c>
      <c r="AS61" s="88">
        <v>125977</v>
      </c>
      <c r="AT61" s="88">
        <v>0</v>
      </c>
      <c r="AU61" s="88">
        <v>0</v>
      </c>
      <c r="AV61" s="88">
        <v>0</v>
      </c>
      <c r="AW61" s="88">
        <v>22410</v>
      </c>
      <c r="AX61" s="88">
        <v>89640</v>
      </c>
      <c r="AY61" s="88">
        <v>112766</v>
      </c>
      <c r="AZ61" s="88">
        <v>97110</v>
      </c>
      <c r="BA61" s="88">
        <v>44073</v>
      </c>
      <c r="BB61" s="88">
        <v>161298</v>
      </c>
      <c r="BC61" s="88">
        <v>527297</v>
      </c>
      <c r="BD61" s="88">
        <v>527297</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192465</v>
      </c>
      <c r="CE61" s="88">
        <v>691776</v>
      </c>
      <c r="CF61" s="88">
        <v>431127</v>
      </c>
      <c r="CG61" s="88">
        <v>378612</v>
      </c>
      <c r="CH61" s="88">
        <v>148914</v>
      </c>
      <c r="CI61" s="88">
        <v>82377</v>
      </c>
      <c r="CJ61" s="88">
        <v>1925271</v>
      </c>
      <c r="CK61" s="88">
        <v>1925271</v>
      </c>
      <c r="CL61" s="88">
        <v>0</v>
      </c>
      <c r="CM61" s="88">
        <v>0</v>
      </c>
      <c r="CN61" s="88">
        <v>0</v>
      </c>
      <c r="CO61" s="88">
        <v>192465</v>
      </c>
      <c r="CP61" s="88">
        <v>597852</v>
      </c>
      <c r="CQ61" s="88">
        <v>302562</v>
      </c>
      <c r="CR61" s="88">
        <v>305532</v>
      </c>
      <c r="CS61" s="88">
        <v>148914</v>
      </c>
      <c r="CT61" s="88">
        <v>82377</v>
      </c>
      <c r="CU61" s="88">
        <v>1629702</v>
      </c>
      <c r="CV61" s="88">
        <v>1629702</v>
      </c>
      <c r="CW61" s="88">
        <v>0</v>
      </c>
      <c r="CX61" s="88">
        <v>0</v>
      </c>
      <c r="CY61" s="88">
        <v>0</v>
      </c>
      <c r="CZ61" s="88">
        <v>0</v>
      </c>
      <c r="DA61" s="88">
        <v>93924</v>
      </c>
      <c r="DB61" s="88">
        <v>128565</v>
      </c>
      <c r="DC61" s="88">
        <v>73080</v>
      </c>
      <c r="DD61" s="88">
        <v>0</v>
      </c>
      <c r="DE61" s="88">
        <v>0</v>
      </c>
      <c r="DF61" s="88">
        <v>295569</v>
      </c>
      <c r="DG61" s="91">
        <v>295569</v>
      </c>
      <c r="DH61" s="115">
        <v>0</v>
      </c>
      <c r="DI61" s="88">
        <v>0</v>
      </c>
      <c r="DJ61" s="88">
        <v>0</v>
      </c>
      <c r="DK61" s="88">
        <v>0</v>
      </c>
      <c r="DL61" s="88">
        <v>158280</v>
      </c>
      <c r="DM61" s="88">
        <v>57168</v>
      </c>
      <c r="DN61" s="88">
        <v>194148</v>
      </c>
      <c r="DO61" s="88">
        <v>149698</v>
      </c>
      <c r="DP61" s="88">
        <v>54270</v>
      </c>
      <c r="DQ61" s="88">
        <v>613564</v>
      </c>
      <c r="DR61" s="88">
        <v>613564</v>
      </c>
      <c r="DS61" s="115">
        <v>0</v>
      </c>
      <c r="DT61" s="88">
        <v>0</v>
      </c>
      <c r="DU61" s="88">
        <v>0</v>
      </c>
      <c r="DV61" s="88">
        <v>0</v>
      </c>
      <c r="DW61" s="88">
        <v>158280</v>
      </c>
      <c r="DX61" s="88">
        <v>57168</v>
      </c>
      <c r="DY61" s="88">
        <v>0</v>
      </c>
      <c r="DZ61" s="88">
        <v>149698</v>
      </c>
      <c r="EA61" s="88">
        <v>54270</v>
      </c>
      <c r="EB61" s="88">
        <v>419416</v>
      </c>
      <c r="EC61" s="88">
        <v>419416</v>
      </c>
      <c r="ED61" s="88">
        <v>0</v>
      </c>
      <c r="EE61" s="88">
        <v>0</v>
      </c>
      <c r="EF61" s="88">
        <v>0</v>
      </c>
      <c r="EG61" s="88">
        <v>0</v>
      </c>
      <c r="EH61" s="88">
        <v>0</v>
      </c>
      <c r="EI61" s="88">
        <v>0</v>
      </c>
      <c r="EJ61" s="88">
        <v>194148</v>
      </c>
      <c r="EK61" s="88">
        <v>0</v>
      </c>
      <c r="EL61" s="88">
        <v>0</v>
      </c>
      <c r="EM61" s="88">
        <v>194148</v>
      </c>
      <c r="EN61" s="88">
        <v>194148</v>
      </c>
      <c r="EO61" s="88">
        <v>0</v>
      </c>
      <c r="EP61" s="88">
        <v>0</v>
      </c>
      <c r="EQ61" s="88">
        <v>0</v>
      </c>
      <c r="ER61" s="88">
        <v>0</v>
      </c>
      <c r="ES61" s="88">
        <v>0</v>
      </c>
      <c r="ET61" s="88">
        <v>0</v>
      </c>
      <c r="EU61" s="88">
        <v>0</v>
      </c>
      <c r="EV61" s="88">
        <v>0</v>
      </c>
      <c r="EW61" s="88">
        <v>0</v>
      </c>
      <c r="EX61" s="132">
        <v>0</v>
      </c>
      <c r="EY61" s="91">
        <v>0</v>
      </c>
      <c r="EZ61" s="115">
        <v>0</v>
      </c>
      <c r="FA61" s="88">
        <v>0</v>
      </c>
      <c r="FB61" s="88">
        <v>0</v>
      </c>
      <c r="FC61" s="88">
        <v>12150</v>
      </c>
      <c r="FD61" s="88">
        <v>97760</v>
      </c>
      <c r="FE61" s="88">
        <v>25200</v>
      </c>
      <c r="FF61" s="88">
        <v>90000</v>
      </c>
      <c r="FG61" s="88">
        <v>52200</v>
      </c>
      <c r="FH61" s="88">
        <v>70200</v>
      </c>
      <c r="FI61" s="88">
        <v>347510</v>
      </c>
      <c r="FJ61" s="88">
        <v>347510</v>
      </c>
      <c r="FK61" s="88">
        <v>0</v>
      </c>
      <c r="FL61" s="88">
        <v>0</v>
      </c>
      <c r="FM61" s="88">
        <v>0</v>
      </c>
      <c r="FN61" s="88">
        <v>12150</v>
      </c>
      <c r="FO61" s="88">
        <v>97760</v>
      </c>
      <c r="FP61" s="88">
        <v>25200</v>
      </c>
      <c r="FQ61" s="88">
        <v>90000</v>
      </c>
      <c r="FR61" s="88">
        <v>52200</v>
      </c>
      <c r="FS61" s="88">
        <v>70200</v>
      </c>
      <c r="FT61" s="88">
        <v>347510</v>
      </c>
      <c r="FU61" s="88">
        <v>347510</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0</v>
      </c>
      <c r="GL61" s="88">
        <v>0</v>
      </c>
      <c r="GM61" s="88">
        <v>0</v>
      </c>
      <c r="GN61" s="88">
        <v>0</v>
      </c>
      <c r="GO61" s="88">
        <v>0</v>
      </c>
      <c r="GP61" s="88">
        <v>0</v>
      </c>
      <c r="GQ61" s="132">
        <v>0</v>
      </c>
      <c r="GR61" s="87">
        <v>0</v>
      </c>
      <c r="GS61" s="88">
        <v>0</v>
      </c>
      <c r="GT61" s="88">
        <v>0</v>
      </c>
      <c r="GU61" s="88">
        <v>0</v>
      </c>
      <c r="GV61" s="88">
        <v>0</v>
      </c>
      <c r="GW61" s="88">
        <v>0</v>
      </c>
      <c r="GX61" s="88">
        <v>0</v>
      </c>
      <c r="GY61" s="88">
        <v>0</v>
      </c>
      <c r="GZ61" s="88">
        <v>0</v>
      </c>
      <c r="HA61" s="132">
        <v>0</v>
      </c>
      <c r="HB61" s="91">
        <v>0</v>
      </c>
      <c r="HC61" s="115">
        <v>0</v>
      </c>
      <c r="HD61" s="88">
        <v>0</v>
      </c>
      <c r="HE61" s="88">
        <v>0</v>
      </c>
      <c r="HF61" s="88">
        <v>124661</v>
      </c>
      <c r="HG61" s="88">
        <v>385445</v>
      </c>
      <c r="HH61" s="88">
        <v>166345</v>
      </c>
      <c r="HI61" s="88">
        <v>145106</v>
      </c>
      <c r="HJ61" s="88">
        <v>52936</v>
      </c>
      <c r="HK61" s="88">
        <v>39468</v>
      </c>
      <c r="HL61" s="132">
        <v>913961</v>
      </c>
      <c r="HM61" s="116">
        <v>913961</v>
      </c>
    </row>
    <row r="62" spans="1:221" s="74" customFormat="1" ht="18" customHeight="1">
      <c r="A62" s="87" t="s">
        <v>67</v>
      </c>
      <c r="B62" s="115">
        <v>204034</v>
      </c>
      <c r="C62" s="88">
        <v>335046</v>
      </c>
      <c r="D62" s="88">
        <v>539080</v>
      </c>
      <c r="E62" s="88">
        <v>513609</v>
      </c>
      <c r="F62" s="88">
        <v>2627584</v>
      </c>
      <c r="G62" s="88">
        <v>2832410</v>
      </c>
      <c r="H62" s="88">
        <v>3183496</v>
      </c>
      <c r="I62" s="88">
        <v>999807</v>
      </c>
      <c r="J62" s="88">
        <v>916716</v>
      </c>
      <c r="K62" s="88">
        <v>11073622</v>
      </c>
      <c r="L62" s="91">
        <v>11612702</v>
      </c>
      <c r="M62" s="87">
        <v>0</v>
      </c>
      <c r="N62" s="88">
        <v>41508</v>
      </c>
      <c r="O62" s="88">
        <v>41508</v>
      </c>
      <c r="P62" s="88">
        <v>106722</v>
      </c>
      <c r="Q62" s="88">
        <v>314794</v>
      </c>
      <c r="R62" s="88">
        <v>185141</v>
      </c>
      <c r="S62" s="88">
        <v>238971</v>
      </c>
      <c r="T62" s="88">
        <v>172494</v>
      </c>
      <c r="U62" s="88">
        <v>401100</v>
      </c>
      <c r="V62" s="88">
        <v>1419222</v>
      </c>
      <c r="W62" s="88">
        <v>1460730</v>
      </c>
      <c r="X62" s="88">
        <v>0</v>
      </c>
      <c r="Y62" s="88">
        <v>41508</v>
      </c>
      <c r="Z62" s="88">
        <v>41508</v>
      </c>
      <c r="AA62" s="88">
        <v>92520</v>
      </c>
      <c r="AB62" s="88">
        <v>271260</v>
      </c>
      <c r="AC62" s="88">
        <v>157151</v>
      </c>
      <c r="AD62" s="88">
        <v>172866</v>
      </c>
      <c r="AE62" s="88">
        <v>127494</v>
      </c>
      <c r="AF62" s="88">
        <v>158037</v>
      </c>
      <c r="AG62" s="88">
        <v>979328</v>
      </c>
      <c r="AH62" s="88">
        <v>1020836</v>
      </c>
      <c r="AI62" s="88">
        <v>0</v>
      </c>
      <c r="AJ62" s="88">
        <v>0</v>
      </c>
      <c r="AK62" s="88">
        <v>0</v>
      </c>
      <c r="AL62" s="88">
        <v>0</v>
      </c>
      <c r="AM62" s="88">
        <v>0</v>
      </c>
      <c r="AN62" s="88">
        <v>0</v>
      </c>
      <c r="AO62" s="88">
        <v>0</v>
      </c>
      <c r="AP62" s="88">
        <v>45000</v>
      </c>
      <c r="AQ62" s="88">
        <v>150750</v>
      </c>
      <c r="AR62" s="88">
        <v>195750</v>
      </c>
      <c r="AS62" s="88">
        <v>195750</v>
      </c>
      <c r="AT62" s="88">
        <v>0</v>
      </c>
      <c r="AU62" s="88">
        <v>0</v>
      </c>
      <c r="AV62" s="88">
        <v>0</v>
      </c>
      <c r="AW62" s="88">
        <v>14202</v>
      </c>
      <c r="AX62" s="88">
        <v>34534</v>
      </c>
      <c r="AY62" s="88">
        <v>22770</v>
      </c>
      <c r="AZ62" s="88">
        <v>66105</v>
      </c>
      <c r="BA62" s="88">
        <v>0</v>
      </c>
      <c r="BB62" s="88">
        <v>81873</v>
      </c>
      <c r="BC62" s="88">
        <v>219484</v>
      </c>
      <c r="BD62" s="88">
        <v>219484</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9000</v>
      </c>
      <c r="BU62" s="88">
        <v>5220</v>
      </c>
      <c r="BV62" s="88">
        <v>0</v>
      </c>
      <c r="BW62" s="88">
        <v>0</v>
      </c>
      <c r="BX62" s="88">
        <v>10440</v>
      </c>
      <c r="BY62" s="88">
        <v>24660</v>
      </c>
      <c r="BZ62" s="88">
        <v>24660</v>
      </c>
      <c r="CA62" s="88">
        <v>20034</v>
      </c>
      <c r="CB62" s="88">
        <v>217839</v>
      </c>
      <c r="CC62" s="88">
        <v>237873</v>
      </c>
      <c r="CD62" s="88">
        <v>58967</v>
      </c>
      <c r="CE62" s="88">
        <v>946034</v>
      </c>
      <c r="CF62" s="88">
        <v>1266898</v>
      </c>
      <c r="CG62" s="88">
        <v>753034</v>
      </c>
      <c r="CH62" s="88">
        <v>454518</v>
      </c>
      <c r="CI62" s="88">
        <v>36990</v>
      </c>
      <c r="CJ62" s="88">
        <v>3516441</v>
      </c>
      <c r="CK62" s="88">
        <v>3754314</v>
      </c>
      <c r="CL62" s="88">
        <v>20034</v>
      </c>
      <c r="CM62" s="88">
        <v>78354</v>
      </c>
      <c r="CN62" s="88">
        <v>98388</v>
      </c>
      <c r="CO62" s="88">
        <v>32463</v>
      </c>
      <c r="CP62" s="88">
        <v>893693</v>
      </c>
      <c r="CQ62" s="88">
        <v>1252181</v>
      </c>
      <c r="CR62" s="88">
        <v>753034</v>
      </c>
      <c r="CS62" s="88">
        <v>454518</v>
      </c>
      <c r="CT62" s="88">
        <v>36990</v>
      </c>
      <c r="CU62" s="88">
        <v>3422879</v>
      </c>
      <c r="CV62" s="88">
        <v>3521267</v>
      </c>
      <c r="CW62" s="88">
        <v>0</v>
      </c>
      <c r="CX62" s="88">
        <v>139485</v>
      </c>
      <c r="CY62" s="88">
        <v>139485</v>
      </c>
      <c r="CZ62" s="88">
        <v>26504</v>
      </c>
      <c r="DA62" s="88">
        <v>52341</v>
      </c>
      <c r="DB62" s="88">
        <v>14717</v>
      </c>
      <c r="DC62" s="88">
        <v>0</v>
      </c>
      <c r="DD62" s="88">
        <v>0</v>
      </c>
      <c r="DE62" s="88">
        <v>0</v>
      </c>
      <c r="DF62" s="88">
        <v>93562</v>
      </c>
      <c r="DG62" s="91">
        <v>233047</v>
      </c>
      <c r="DH62" s="115">
        <v>0</v>
      </c>
      <c r="DI62" s="88">
        <v>28395</v>
      </c>
      <c r="DJ62" s="88">
        <v>28395</v>
      </c>
      <c r="DK62" s="88">
        <v>52668</v>
      </c>
      <c r="DL62" s="88">
        <v>460692</v>
      </c>
      <c r="DM62" s="88">
        <v>348498</v>
      </c>
      <c r="DN62" s="88">
        <v>1248696</v>
      </c>
      <c r="DO62" s="88">
        <v>159831</v>
      </c>
      <c r="DP62" s="88">
        <v>87147</v>
      </c>
      <c r="DQ62" s="88">
        <v>2357532</v>
      </c>
      <c r="DR62" s="88">
        <v>2385927</v>
      </c>
      <c r="DS62" s="115">
        <v>0</v>
      </c>
      <c r="DT62" s="88">
        <v>28395</v>
      </c>
      <c r="DU62" s="88">
        <v>28395</v>
      </c>
      <c r="DV62" s="88">
        <v>52668</v>
      </c>
      <c r="DW62" s="88">
        <v>460692</v>
      </c>
      <c r="DX62" s="88">
        <v>348498</v>
      </c>
      <c r="DY62" s="88">
        <v>1248696</v>
      </c>
      <c r="DZ62" s="88">
        <v>159831</v>
      </c>
      <c r="EA62" s="88">
        <v>87147</v>
      </c>
      <c r="EB62" s="88">
        <v>2357532</v>
      </c>
      <c r="EC62" s="88">
        <v>2385927</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180000</v>
      </c>
      <c r="FA62" s="88">
        <v>6804</v>
      </c>
      <c r="FB62" s="88">
        <v>186804</v>
      </c>
      <c r="FC62" s="88">
        <v>189926</v>
      </c>
      <c r="FD62" s="88">
        <v>259983</v>
      </c>
      <c r="FE62" s="88">
        <v>637023</v>
      </c>
      <c r="FF62" s="88">
        <v>626184</v>
      </c>
      <c r="FG62" s="88">
        <v>81846</v>
      </c>
      <c r="FH62" s="88">
        <v>63450</v>
      </c>
      <c r="FI62" s="88">
        <v>1858412</v>
      </c>
      <c r="FJ62" s="88">
        <v>2045216</v>
      </c>
      <c r="FK62" s="88">
        <v>0</v>
      </c>
      <c r="FL62" s="88">
        <v>0</v>
      </c>
      <c r="FM62" s="88">
        <v>0</v>
      </c>
      <c r="FN62" s="88">
        <v>49500</v>
      </c>
      <c r="FO62" s="88">
        <v>246375</v>
      </c>
      <c r="FP62" s="88">
        <v>279360</v>
      </c>
      <c r="FQ62" s="88">
        <v>187560</v>
      </c>
      <c r="FR62" s="88">
        <v>60300</v>
      </c>
      <c r="FS62" s="88">
        <v>63450</v>
      </c>
      <c r="FT62" s="88">
        <v>886545</v>
      </c>
      <c r="FU62" s="88">
        <v>886545</v>
      </c>
      <c r="FV62" s="88">
        <v>0</v>
      </c>
      <c r="FW62" s="88">
        <v>6804</v>
      </c>
      <c r="FX62" s="88">
        <v>6804</v>
      </c>
      <c r="FY62" s="88">
        <v>26365</v>
      </c>
      <c r="FZ62" s="88">
        <v>13608</v>
      </c>
      <c r="GA62" s="88">
        <v>13608</v>
      </c>
      <c r="GB62" s="88">
        <v>78624</v>
      </c>
      <c r="GC62" s="88">
        <v>21546</v>
      </c>
      <c r="GD62" s="88">
        <v>0</v>
      </c>
      <c r="GE62" s="88">
        <v>153751</v>
      </c>
      <c r="GF62" s="88">
        <v>160555</v>
      </c>
      <c r="GG62" s="88">
        <v>180000</v>
      </c>
      <c r="GH62" s="88">
        <v>0</v>
      </c>
      <c r="GI62" s="88">
        <v>180000</v>
      </c>
      <c r="GJ62" s="88">
        <v>114061</v>
      </c>
      <c r="GK62" s="88">
        <v>0</v>
      </c>
      <c r="GL62" s="88">
        <v>344055</v>
      </c>
      <c r="GM62" s="88">
        <v>360000</v>
      </c>
      <c r="GN62" s="88">
        <v>0</v>
      </c>
      <c r="GO62" s="88">
        <v>0</v>
      </c>
      <c r="GP62" s="88">
        <v>818116</v>
      </c>
      <c r="GQ62" s="132">
        <v>998116</v>
      </c>
      <c r="GR62" s="87">
        <v>0</v>
      </c>
      <c r="GS62" s="88">
        <v>0</v>
      </c>
      <c r="GT62" s="88">
        <v>0</v>
      </c>
      <c r="GU62" s="88">
        <v>0</v>
      </c>
      <c r="GV62" s="88">
        <v>155927</v>
      </c>
      <c r="GW62" s="88">
        <v>0</v>
      </c>
      <c r="GX62" s="88">
        <v>0</v>
      </c>
      <c r="GY62" s="88">
        <v>0</v>
      </c>
      <c r="GZ62" s="88">
        <v>232329</v>
      </c>
      <c r="HA62" s="132">
        <v>388256</v>
      </c>
      <c r="HB62" s="91">
        <v>388256</v>
      </c>
      <c r="HC62" s="115">
        <v>4000</v>
      </c>
      <c r="HD62" s="88">
        <v>40500</v>
      </c>
      <c r="HE62" s="88">
        <v>44500</v>
      </c>
      <c r="HF62" s="88">
        <v>105326</v>
      </c>
      <c r="HG62" s="88">
        <v>490154</v>
      </c>
      <c r="HH62" s="88">
        <v>394850</v>
      </c>
      <c r="HI62" s="88">
        <v>316611</v>
      </c>
      <c r="HJ62" s="88">
        <v>131118</v>
      </c>
      <c r="HK62" s="88">
        <v>95700</v>
      </c>
      <c r="HL62" s="132">
        <v>1533759</v>
      </c>
      <c r="HM62" s="116">
        <v>1578259</v>
      </c>
    </row>
    <row r="63" spans="1:221" s="74" customFormat="1" ht="18" customHeight="1">
      <c r="A63" s="87" t="s">
        <v>68</v>
      </c>
      <c r="B63" s="115">
        <f aca="true" t="shared" si="10" ref="B63:BM63">SUM(B59:B62)</f>
        <v>517447</v>
      </c>
      <c r="C63" s="88">
        <f t="shared" si="10"/>
        <v>1215484</v>
      </c>
      <c r="D63" s="88">
        <f t="shared" si="10"/>
        <v>1732931</v>
      </c>
      <c r="E63" s="88">
        <f t="shared" si="10"/>
        <v>3584039</v>
      </c>
      <c r="F63" s="88">
        <f t="shared" si="10"/>
        <v>20493380</v>
      </c>
      <c r="G63" s="88">
        <f t="shared" si="10"/>
        <v>14382849</v>
      </c>
      <c r="H63" s="88">
        <f t="shared" si="10"/>
        <v>15720948</v>
      </c>
      <c r="I63" s="88">
        <f t="shared" si="10"/>
        <v>7793368</v>
      </c>
      <c r="J63" s="88">
        <f t="shared" si="10"/>
        <v>7316908</v>
      </c>
      <c r="K63" s="88">
        <f t="shared" si="10"/>
        <v>69291492</v>
      </c>
      <c r="L63" s="91">
        <f t="shared" si="10"/>
        <v>71024423</v>
      </c>
      <c r="M63" s="87">
        <f t="shared" si="10"/>
        <v>118701</v>
      </c>
      <c r="N63" s="88">
        <f t="shared" si="10"/>
        <v>308286</v>
      </c>
      <c r="O63" s="88">
        <f t="shared" si="10"/>
        <v>426987</v>
      </c>
      <c r="P63" s="88">
        <f t="shared" si="10"/>
        <v>770854</v>
      </c>
      <c r="Q63" s="88">
        <f t="shared" si="10"/>
        <v>4148884</v>
      </c>
      <c r="R63" s="88">
        <f t="shared" si="10"/>
        <v>2713664</v>
      </c>
      <c r="S63" s="88">
        <f t="shared" si="10"/>
        <v>3184210</v>
      </c>
      <c r="T63" s="88">
        <f t="shared" si="10"/>
        <v>2234286</v>
      </c>
      <c r="U63" s="88">
        <f t="shared" si="10"/>
        <v>3313241</v>
      </c>
      <c r="V63" s="88">
        <f t="shared" si="10"/>
        <v>16365139</v>
      </c>
      <c r="W63" s="88">
        <f t="shared" si="10"/>
        <v>16792126</v>
      </c>
      <c r="X63" s="88">
        <f t="shared" si="10"/>
        <v>99954</v>
      </c>
      <c r="Y63" s="88">
        <f t="shared" si="10"/>
        <v>253800</v>
      </c>
      <c r="Z63" s="88">
        <f t="shared" si="10"/>
        <v>353754</v>
      </c>
      <c r="AA63" s="88">
        <f t="shared" si="10"/>
        <v>698044</v>
      </c>
      <c r="AB63" s="88">
        <f t="shared" si="10"/>
        <v>2876526</v>
      </c>
      <c r="AC63" s="88">
        <f t="shared" si="10"/>
        <v>2028737</v>
      </c>
      <c r="AD63" s="88">
        <f t="shared" si="10"/>
        <v>2623588</v>
      </c>
      <c r="AE63" s="88">
        <f t="shared" si="10"/>
        <v>1492120</v>
      </c>
      <c r="AF63" s="88">
        <f t="shared" si="10"/>
        <v>1698748</v>
      </c>
      <c r="AG63" s="88">
        <f t="shared" si="10"/>
        <v>11417763</v>
      </c>
      <c r="AH63" s="88">
        <f t="shared" si="10"/>
        <v>11771517</v>
      </c>
      <c r="AI63" s="88">
        <f t="shared" si="10"/>
        <v>0</v>
      </c>
      <c r="AJ63" s="88">
        <f t="shared" si="10"/>
        <v>0</v>
      </c>
      <c r="AK63" s="88">
        <f t="shared" si="10"/>
        <v>0</v>
      </c>
      <c r="AL63" s="88">
        <f t="shared" si="10"/>
        <v>0</v>
      </c>
      <c r="AM63" s="88">
        <f t="shared" si="10"/>
        <v>78750</v>
      </c>
      <c r="AN63" s="88">
        <f t="shared" si="10"/>
        <v>72607</v>
      </c>
      <c r="AO63" s="88">
        <f t="shared" si="10"/>
        <v>203625</v>
      </c>
      <c r="AP63" s="88">
        <f t="shared" si="10"/>
        <v>226822</v>
      </c>
      <c r="AQ63" s="88">
        <f t="shared" si="10"/>
        <v>654637</v>
      </c>
      <c r="AR63" s="88">
        <f t="shared" si="10"/>
        <v>1236441</v>
      </c>
      <c r="AS63" s="88">
        <f t="shared" si="10"/>
        <v>1236441</v>
      </c>
      <c r="AT63" s="88">
        <f t="shared" si="10"/>
        <v>18747</v>
      </c>
      <c r="AU63" s="88">
        <f t="shared" si="10"/>
        <v>43686</v>
      </c>
      <c r="AV63" s="88">
        <f t="shared" si="10"/>
        <v>62433</v>
      </c>
      <c r="AW63" s="88">
        <f t="shared" si="10"/>
        <v>72810</v>
      </c>
      <c r="AX63" s="88">
        <f t="shared" si="10"/>
        <v>1118368</v>
      </c>
      <c r="AY63" s="88">
        <f t="shared" si="10"/>
        <v>524210</v>
      </c>
      <c r="AZ63" s="88">
        <f t="shared" si="10"/>
        <v>314967</v>
      </c>
      <c r="BA63" s="88">
        <f t="shared" si="10"/>
        <v>461660</v>
      </c>
      <c r="BB63" s="88">
        <f t="shared" si="10"/>
        <v>883176</v>
      </c>
      <c r="BC63" s="88">
        <f t="shared" si="10"/>
        <v>3375191</v>
      </c>
      <c r="BD63" s="88">
        <f t="shared" si="10"/>
        <v>3437624</v>
      </c>
      <c r="BE63" s="88">
        <f t="shared" si="10"/>
        <v>0</v>
      </c>
      <c r="BF63" s="88">
        <f t="shared" si="10"/>
        <v>0</v>
      </c>
      <c r="BG63" s="88">
        <f t="shared" si="10"/>
        <v>0</v>
      </c>
      <c r="BH63" s="88">
        <f t="shared" si="10"/>
        <v>0</v>
      </c>
      <c r="BI63" s="88">
        <f t="shared" si="10"/>
        <v>0</v>
      </c>
      <c r="BJ63" s="88">
        <f t="shared" si="10"/>
        <v>0</v>
      </c>
      <c r="BK63" s="88">
        <f t="shared" si="10"/>
        <v>0</v>
      </c>
      <c r="BL63" s="88">
        <f t="shared" si="10"/>
        <v>18944</v>
      </c>
      <c r="BM63" s="88">
        <f t="shared" si="10"/>
        <v>0</v>
      </c>
      <c r="BN63" s="88">
        <f aca="true" t="shared" si="11" ref="BN63:DY63">SUM(BN59:BN62)</f>
        <v>18944</v>
      </c>
      <c r="BO63" s="88">
        <f t="shared" si="11"/>
        <v>18944</v>
      </c>
      <c r="BP63" s="88">
        <f t="shared" si="11"/>
        <v>0</v>
      </c>
      <c r="BQ63" s="88">
        <f t="shared" si="11"/>
        <v>10800</v>
      </c>
      <c r="BR63" s="88">
        <f t="shared" si="11"/>
        <v>10800</v>
      </c>
      <c r="BS63" s="88">
        <f t="shared" si="11"/>
        <v>0</v>
      </c>
      <c r="BT63" s="88">
        <f t="shared" si="11"/>
        <v>75240</v>
      </c>
      <c r="BU63" s="88">
        <f t="shared" si="11"/>
        <v>88110</v>
      </c>
      <c r="BV63" s="88">
        <f t="shared" si="11"/>
        <v>42030</v>
      </c>
      <c r="BW63" s="88">
        <f t="shared" si="11"/>
        <v>34740</v>
      </c>
      <c r="BX63" s="88">
        <f t="shared" si="11"/>
        <v>76680</v>
      </c>
      <c r="BY63" s="88">
        <f t="shared" si="11"/>
        <v>316800</v>
      </c>
      <c r="BZ63" s="88">
        <f t="shared" si="11"/>
        <v>327600</v>
      </c>
      <c r="CA63" s="88">
        <f t="shared" si="11"/>
        <v>86616</v>
      </c>
      <c r="CB63" s="88">
        <f t="shared" si="11"/>
        <v>688701</v>
      </c>
      <c r="CC63" s="88">
        <f t="shared" si="11"/>
        <v>775317</v>
      </c>
      <c r="CD63" s="88">
        <f t="shared" si="11"/>
        <v>1488013</v>
      </c>
      <c r="CE63" s="88">
        <f t="shared" si="11"/>
        <v>9575609</v>
      </c>
      <c r="CF63" s="88">
        <f t="shared" si="11"/>
        <v>6805733</v>
      </c>
      <c r="CG63" s="88">
        <f t="shared" si="11"/>
        <v>5930816</v>
      </c>
      <c r="CH63" s="88">
        <f t="shared" si="11"/>
        <v>2331809</v>
      </c>
      <c r="CI63" s="88">
        <f t="shared" si="11"/>
        <v>1472039</v>
      </c>
      <c r="CJ63" s="88">
        <f t="shared" si="11"/>
        <v>27604019</v>
      </c>
      <c r="CK63" s="88">
        <f t="shared" si="11"/>
        <v>28379336</v>
      </c>
      <c r="CL63" s="88">
        <f t="shared" si="11"/>
        <v>64152</v>
      </c>
      <c r="CM63" s="88">
        <f t="shared" si="11"/>
        <v>323541</v>
      </c>
      <c r="CN63" s="88">
        <f t="shared" si="11"/>
        <v>387693</v>
      </c>
      <c r="CO63" s="88">
        <f t="shared" si="11"/>
        <v>1048139</v>
      </c>
      <c r="CP63" s="88">
        <f t="shared" si="11"/>
        <v>6509570</v>
      </c>
      <c r="CQ63" s="88">
        <f t="shared" si="11"/>
        <v>5024112</v>
      </c>
      <c r="CR63" s="88">
        <f t="shared" si="11"/>
        <v>4214327</v>
      </c>
      <c r="CS63" s="88">
        <f t="shared" si="11"/>
        <v>1714752</v>
      </c>
      <c r="CT63" s="88">
        <f t="shared" si="11"/>
        <v>707400</v>
      </c>
      <c r="CU63" s="88">
        <f t="shared" si="11"/>
        <v>19218300</v>
      </c>
      <c r="CV63" s="88">
        <f t="shared" si="11"/>
        <v>19605993</v>
      </c>
      <c r="CW63" s="88">
        <f t="shared" si="11"/>
        <v>22464</v>
      </c>
      <c r="CX63" s="88">
        <f t="shared" si="11"/>
        <v>365160</v>
      </c>
      <c r="CY63" s="88">
        <f t="shared" si="11"/>
        <v>387624</v>
      </c>
      <c r="CZ63" s="88">
        <f t="shared" si="11"/>
        <v>439874</v>
      </c>
      <c r="DA63" s="88">
        <f t="shared" si="11"/>
        <v>3066039</v>
      </c>
      <c r="DB63" s="88">
        <f t="shared" si="11"/>
        <v>1781621</v>
      </c>
      <c r="DC63" s="88">
        <f t="shared" si="11"/>
        <v>1716489</v>
      </c>
      <c r="DD63" s="88">
        <f t="shared" si="11"/>
        <v>617057</v>
      </c>
      <c r="DE63" s="88">
        <f t="shared" si="11"/>
        <v>764639</v>
      </c>
      <c r="DF63" s="88">
        <f t="shared" si="11"/>
        <v>8385719</v>
      </c>
      <c r="DG63" s="91">
        <f t="shared" si="11"/>
        <v>8773343</v>
      </c>
      <c r="DH63" s="115">
        <f t="shared" si="11"/>
        <v>0</v>
      </c>
      <c r="DI63" s="88">
        <f t="shared" si="11"/>
        <v>28395</v>
      </c>
      <c r="DJ63" s="88">
        <f t="shared" si="11"/>
        <v>28395</v>
      </c>
      <c r="DK63" s="88">
        <f t="shared" si="11"/>
        <v>119376</v>
      </c>
      <c r="DL63" s="88">
        <f t="shared" si="11"/>
        <v>1475483</v>
      </c>
      <c r="DM63" s="88">
        <f t="shared" si="11"/>
        <v>1240693</v>
      </c>
      <c r="DN63" s="88">
        <f t="shared" si="11"/>
        <v>3442509</v>
      </c>
      <c r="DO63" s="88">
        <f t="shared" si="11"/>
        <v>1385326</v>
      </c>
      <c r="DP63" s="88">
        <f t="shared" si="11"/>
        <v>1117278</v>
      </c>
      <c r="DQ63" s="88">
        <f t="shared" si="11"/>
        <v>8780665</v>
      </c>
      <c r="DR63" s="88">
        <f t="shared" si="11"/>
        <v>8809060</v>
      </c>
      <c r="DS63" s="115">
        <f t="shared" si="11"/>
        <v>0</v>
      </c>
      <c r="DT63" s="88">
        <f t="shared" si="11"/>
        <v>28395</v>
      </c>
      <c r="DU63" s="88">
        <f t="shared" si="11"/>
        <v>28395</v>
      </c>
      <c r="DV63" s="88">
        <f t="shared" si="11"/>
        <v>119376</v>
      </c>
      <c r="DW63" s="88">
        <f t="shared" si="11"/>
        <v>1293972</v>
      </c>
      <c r="DX63" s="88">
        <f t="shared" si="11"/>
        <v>1122370</v>
      </c>
      <c r="DY63" s="88">
        <f t="shared" si="11"/>
        <v>2893635</v>
      </c>
      <c r="DZ63" s="88">
        <f aca="true" t="shared" si="12" ref="DZ63:GK63">SUM(DZ59:DZ62)</f>
        <v>1241695</v>
      </c>
      <c r="EA63" s="88">
        <f t="shared" si="12"/>
        <v>1117278</v>
      </c>
      <c r="EB63" s="88">
        <f t="shared" si="12"/>
        <v>7788326</v>
      </c>
      <c r="EC63" s="88">
        <f t="shared" si="12"/>
        <v>7816721</v>
      </c>
      <c r="ED63" s="88">
        <f t="shared" si="12"/>
        <v>0</v>
      </c>
      <c r="EE63" s="88">
        <f t="shared" si="12"/>
        <v>0</v>
      </c>
      <c r="EF63" s="88">
        <f t="shared" si="12"/>
        <v>0</v>
      </c>
      <c r="EG63" s="88">
        <f t="shared" si="12"/>
        <v>0</v>
      </c>
      <c r="EH63" s="88">
        <f t="shared" si="12"/>
        <v>181511</v>
      </c>
      <c r="EI63" s="88">
        <f t="shared" si="12"/>
        <v>118323</v>
      </c>
      <c r="EJ63" s="88">
        <f t="shared" si="12"/>
        <v>548874</v>
      </c>
      <c r="EK63" s="88">
        <f t="shared" si="12"/>
        <v>143631</v>
      </c>
      <c r="EL63" s="88">
        <f t="shared" si="12"/>
        <v>0</v>
      </c>
      <c r="EM63" s="88">
        <f t="shared" si="12"/>
        <v>992339</v>
      </c>
      <c r="EN63" s="88">
        <f t="shared" si="12"/>
        <v>992339</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234630</v>
      </c>
      <c r="FA63" s="88">
        <f t="shared" si="12"/>
        <v>69102</v>
      </c>
      <c r="FB63" s="88">
        <f t="shared" si="12"/>
        <v>303732</v>
      </c>
      <c r="FC63" s="88">
        <f t="shared" si="12"/>
        <v>400391</v>
      </c>
      <c r="FD63" s="88">
        <f t="shared" si="12"/>
        <v>1761670</v>
      </c>
      <c r="FE63" s="88">
        <f t="shared" si="12"/>
        <v>1334118</v>
      </c>
      <c r="FF63" s="88">
        <f t="shared" si="12"/>
        <v>1540062</v>
      </c>
      <c r="FG63" s="88">
        <f t="shared" si="12"/>
        <v>821600</v>
      </c>
      <c r="FH63" s="88">
        <f t="shared" si="12"/>
        <v>650619</v>
      </c>
      <c r="FI63" s="88">
        <f t="shared" si="12"/>
        <v>6508460</v>
      </c>
      <c r="FJ63" s="88">
        <f t="shared" si="12"/>
        <v>6812192</v>
      </c>
      <c r="FK63" s="88">
        <f t="shared" si="12"/>
        <v>54630</v>
      </c>
      <c r="FL63" s="88">
        <f t="shared" si="12"/>
        <v>41130</v>
      </c>
      <c r="FM63" s="88">
        <f t="shared" si="12"/>
        <v>95760</v>
      </c>
      <c r="FN63" s="88">
        <f t="shared" si="12"/>
        <v>259965</v>
      </c>
      <c r="FO63" s="88">
        <f t="shared" si="12"/>
        <v>1314929</v>
      </c>
      <c r="FP63" s="88">
        <f t="shared" si="12"/>
        <v>958635</v>
      </c>
      <c r="FQ63" s="88">
        <f t="shared" si="12"/>
        <v>921438</v>
      </c>
      <c r="FR63" s="88">
        <f t="shared" si="12"/>
        <v>686463</v>
      </c>
      <c r="FS63" s="88">
        <f t="shared" si="12"/>
        <v>650619</v>
      </c>
      <c r="FT63" s="88">
        <f t="shared" si="12"/>
        <v>4792049</v>
      </c>
      <c r="FU63" s="88">
        <f t="shared" si="12"/>
        <v>4887809</v>
      </c>
      <c r="FV63" s="88">
        <f t="shared" si="12"/>
        <v>0</v>
      </c>
      <c r="FW63" s="88">
        <f t="shared" si="12"/>
        <v>27972</v>
      </c>
      <c r="FX63" s="88">
        <f t="shared" si="12"/>
        <v>27972</v>
      </c>
      <c r="FY63" s="88">
        <f t="shared" si="12"/>
        <v>26365</v>
      </c>
      <c r="FZ63" s="88">
        <f t="shared" si="12"/>
        <v>99454</v>
      </c>
      <c r="GA63" s="88">
        <f t="shared" si="12"/>
        <v>31428</v>
      </c>
      <c r="GB63" s="88">
        <f t="shared" si="12"/>
        <v>78624</v>
      </c>
      <c r="GC63" s="88">
        <f t="shared" si="12"/>
        <v>21546</v>
      </c>
      <c r="GD63" s="88">
        <f t="shared" si="12"/>
        <v>0</v>
      </c>
      <c r="GE63" s="88">
        <f t="shared" si="12"/>
        <v>257417</v>
      </c>
      <c r="GF63" s="88">
        <f t="shared" si="12"/>
        <v>285389</v>
      </c>
      <c r="GG63" s="88">
        <f t="shared" si="12"/>
        <v>180000</v>
      </c>
      <c r="GH63" s="88">
        <f t="shared" si="12"/>
        <v>0</v>
      </c>
      <c r="GI63" s="88">
        <f t="shared" si="12"/>
        <v>180000</v>
      </c>
      <c r="GJ63" s="88">
        <f t="shared" si="12"/>
        <v>114061</v>
      </c>
      <c r="GK63" s="88">
        <f t="shared" si="12"/>
        <v>347287</v>
      </c>
      <c r="GL63" s="88">
        <f>SUM(GL59:GL62)</f>
        <v>344055</v>
      </c>
      <c r="GM63" s="88">
        <f>SUM(GM59:GM62)</f>
        <v>540000</v>
      </c>
      <c r="GN63" s="88">
        <f>SUM(GN59:GN62)</f>
        <v>113591</v>
      </c>
      <c r="GO63" s="88">
        <f>SUM(GO59:GO62)</f>
        <v>0</v>
      </c>
      <c r="GP63" s="88">
        <f>SUM(GP59:GP62)</f>
        <v>1458994</v>
      </c>
      <c r="GQ63" s="132">
        <f>SUM(GQ59:GQ62)</f>
        <v>1638994</v>
      </c>
      <c r="GR63" s="87">
        <f>SUM(GR59:GR62)</f>
        <v>0</v>
      </c>
      <c r="GS63" s="88">
        <f>SUM(GS59:GS62)</f>
        <v>0</v>
      </c>
      <c r="GT63" s="88">
        <f>SUM(GT59:GT62)</f>
        <v>0</v>
      </c>
      <c r="GU63" s="88">
        <f>SUM(GU59:GU62)</f>
        <v>0</v>
      </c>
      <c r="GV63" s="88">
        <f>SUM(GV59:GV62)</f>
        <v>314695</v>
      </c>
      <c r="GW63" s="88">
        <f>SUM(GW59:GW62)</f>
        <v>672306</v>
      </c>
      <c r="GX63" s="88">
        <f>SUM(GX59:GX62)</f>
        <v>0</v>
      </c>
      <c r="GY63" s="88">
        <f>SUM(GY59:GY62)</f>
        <v>228311</v>
      </c>
      <c r="GZ63" s="88">
        <f>SUM(GZ59:GZ62)</f>
        <v>232329</v>
      </c>
      <c r="HA63" s="132">
        <f>SUM(HA59:HA62)</f>
        <v>1447641</v>
      </c>
      <c r="HB63" s="91">
        <f>SUM(HB59:HB62)</f>
        <v>1447641</v>
      </c>
      <c r="HC63" s="115">
        <f>SUM(HC59:HC62)</f>
        <v>77500</v>
      </c>
      <c r="HD63" s="88">
        <f>SUM(HD59:HD62)</f>
        <v>121000</v>
      </c>
      <c r="HE63" s="88">
        <f>SUM(HE59:HE62)</f>
        <v>198500</v>
      </c>
      <c r="HF63" s="88">
        <f>SUM(HF59:HF62)</f>
        <v>805405</v>
      </c>
      <c r="HG63" s="88">
        <f>SUM(HG59:HG62)</f>
        <v>3217039</v>
      </c>
      <c r="HH63" s="88">
        <f>SUM(HH59:HH62)</f>
        <v>1616335</v>
      </c>
      <c r="HI63" s="88">
        <f>SUM(HI59:HI62)</f>
        <v>1623351</v>
      </c>
      <c r="HJ63" s="88">
        <f>SUM(HJ59:HJ62)</f>
        <v>792036</v>
      </c>
      <c r="HK63" s="88">
        <f>SUM(HK59:HK62)</f>
        <v>531402</v>
      </c>
      <c r="HL63" s="132">
        <f>SUM(HL59:HL62)</f>
        <v>8585568</v>
      </c>
      <c r="HM63" s="116">
        <f>SUM(HM59:HM62)</f>
        <v>8784068</v>
      </c>
    </row>
    <row r="64" spans="1:221" s="74" customFormat="1" ht="18" customHeight="1">
      <c r="A64" s="87" t="s">
        <v>69</v>
      </c>
      <c r="B64" s="115">
        <v>25740</v>
      </c>
      <c r="C64" s="115">
        <v>0</v>
      </c>
      <c r="D64" s="115">
        <v>25740</v>
      </c>
      <c r="E64" s="88">
        <v>887648</v>
      </c>
      <c r="F64" s="88">
        <v>5869281</v>
      </c>
      <c r="G64" s="88">
        <v>3030463</v>
      </c>
      <c r="H64" s="88">
        <v>3571945</v>
      </c>
      <c r="I64" s="88">
        <v>2494444</v>
      </c>
      <c r="J64" s="88">
        <v>2432595</v>
      </c>
      <c r="K64" s="132">
        <v>18286376</v>
      </c>
      <c r="L64" s="91">
        <v>18312116</v>
      </c>
      <c r="M64" s="87">
        <v>0</v>
      </c>
      <c r="N64" s="88">
        <v>0</v>
      </c>
      <c r="O64" s="88">
        <v>0</v>
      </c>
      <c r="P64" s="88">
        <v>167409</v>
      </c>
      <c r="Q64" s="88">
        <v>1117019</v>
      </c>
      <c r="R64" s="88">
        <v>639562</v>
      </c>
      <c r="S64" s="88">
        <v>843467</v>
      </c>
      <c r="T64" s="88">
        <v>591990</v>
      </c>
      <c r="U64" s="88">
        <v>1355614</v>
      </c>
      <c r="V64" s="88">
        <v>4715061</v>
      </c>
      <c r="W64" s="88">
        <v>4715061</v>
      </c>
      <c r="X64" s="88">
        <v>0</v>
      </c>
      <c r="Y64" s="88">
        <v>0</v>
      </c>
      <c r="Z64" s="88">
        <v>0</v>
      </c>
      <c r="AA64" s="88">
        <v>158931</v>
      </c>
      <c r="AB64" s="88">
        <v>1096263</v>
      </c>
      <c r="AC64" s="88">
        <v>552195</v>
      </c>
      <c r="AD64" s="88">
        <v>758155</v>
      </c>
      <c r="AE64" s="88">
        <v>138366</v>
      </c>
      <c r="AF64" s="88">
        <v>763589</v>
      </c>
      <c r="AG64" s="88">
        <v>3467499</v>
      </c>
      <c r="AH64" s="88">
        <v>3467499</v>
      </c>
      <c r="AI64" s="88">
        <v>0</v>
      </c>
      <c r="AJ64" s="88">
        <v>0</v>
      </c>
      <c r="AK64" s="88">
        <v>0</v>
      </c>
      <c r="AL64" s="88">
        <v>0</v>
      </c>
      <c r="AM64" s="88">
        <v>0</v>
      </c>
      <c r="AN64" s="88">
        <v>25875</v>
      </c>
      <c r="AO64" s="88">
        <v>38817</v>
      </c>
      <c r="AP64" s="88">
        <v>347292</v>
      </c>
      <c r="AQ64" s="88">
        <v>452826</v>
      </c>
      <c r="AR64" s="88">
        <v>864810</v>
      </c>
      <c r="AS64" s="88">
        <v>864810</v>
      </c>
      <c r="AT64" s="88">
        <v>0</v>
      </c>
      <c r="AU64" s="88">
        <v>0</v>
      </c>
      <c r="AV64" s="88">
        <v>0</v>
      </c>
      <c r="AW64" s="88">
        <v>3978</v>
      </c>
      <c r="AX64" s="88">
        <v>15536</v>
      </c>
      <c r="AY64" s="88">
        <v>31072</v>
      </c>
      <c r="AZ64" s="88">
        <v>23275</v>
      </c>
      <c r="BA64" s="88">
        <v>74112</v>
      </c>
      <c r="BB64" s="88">
        <v>83039</v>
      </c>
      <c r="BC64" s="88">
        <v>231012</v>
      </c>
      <c r="BD64" s="88">
        <v>231012</v>
      </c>
      <c r="BE64" s="88">
        <v>0</v>
      </c>
      <c r="BF64" s="88">
        <v>0</v>
      </c>
      <c r="BG64" s="88">
        <v>0</v>
      </c>
      <c r="BH64" s="88">
        <v>0</v>
      </c>
      <c r="BI64" s="88">
        <v>0</v>
      </c>
      <c r="BJ64" s="88">
        <v>0</v>
      </c>
      <c r="BK64" s="88">
        <v>0</v>
      </c>
      <c r="BL64" s="88">
        <v>0</v>
      </c>
      <c r="BM64" s="88">
        <v>0</v>
      </c>
      <c r="BN64" s="88">
        <v>0</v>
      </c>
      <c r="BO64" s="88">
        <v>0</v>
      </c>
      <c r="BP64" s="88">
        <v>0</v>
      </c>
      <c r="BQ64" s="88">
        <v>0</v>
      </c>
      <c r="BR64" s="88">
        <v>0</v>
      </c>
      <c r="BS64" s="88">
        <v>4500</v>
      </c>
      <c r="BT64" s="88">
        <v>5220</v>
      </c>
      <c r="BU64" s="88">
        <v>30420</v>
      </c>
      <c r="BV64" s="88">
        <v>23220</v>
      </c>
      <c r="BW64" s="88">
        <v>32220</v>
      </c>
      <c r="BX64" s="88">
        <v>56160</v>
      </c>
      <c r="BY64" s="88">
        <v>151740</v>
      </c>
      <c r="BZ64" s="88">
        <v>151740</v>
      </c>
      <c r="CA64" s="88">
        <v>25740</v>
      </c>
      <c r="CB64" s="88">
        <v>0</v>
      </c>
      <c r="CC64" s="88">
        <v>25740</v>
      </c>
      <c r="CD64" s="88">
        <v>404334</v>
      </c>
      <c r="CE64" s="88">
        <v>2452853</v>
      </c>
      <c r="CF64" s="88">
        <v>637488</v>
      </c>
      <c r="CG64" s="88">
        <v>530463</v>
      </c>
      <c r="CH64" s="88">
        <v>329922</v>
      </c>
      <c r="CI64" s="88">
        <v>41326</v>
      </c>
      <c r="CJ64" s="88">
        <v>4396386</v>
      </c>
      <c r="CK64" s="88">
        <v>4422126</v>
      </c>
      <c r="CL64" s="88">
        <v>25740</v>
      </c>
      <c r="CM64" s="88">
        <v>0</v>
      </c>
      <c r="CN64" s="88">
        <v>25740</v>
      </c>
      <c r="CO64" s="88">
        <v>404334</v>
      </c>
      <c r="CP64" s="88">
        <v>2390609</v>
      </c>
      <c r="CQ64" s="88">
        <v>637488</v>
      </c>
      <c r="CR64" s="88">
        <v>496669</v>
      </c>
      <c r="CS64" s="88">
        <v>329922</v>
      </c>
      <c r="CT64" s="88">
        <v>15804</v>
      </c>
      <c r="CU64" s="88">
        <v>4274826</v>
      </c>
      <c r="CV64" s="88">
        <v>4300566</v>
      </c>
      <c r="CW64" s="88">
        <v>0</v>
      </c>
      <c r="CX64" s="88">
        <v>0</v>
      </c>
      <c r="CY64" s="88">
        <v>0</v>
      </c>
      <c r="CZ64" s="88">
        <v>0</v>
      </c>
      <c r="DA64" s="88">
        <v>62244</v>
      </c>
      <c r="DB64" s="88">
        <v>0</v>
      </c>
      <c r="DC64" s="88">
        <v>33794</v>
      </c>
      <c r="DD64" s="88">
        <v>0</v>
      </c>
      <c r="DE64" s="88">
        <v>25522</v>
      </c>
      <c r="DF64" s="88">
        <v>121560</v>
      </c>
      <c r="DG64" s="91">
        <v>121560</v>
      </c>
      <c r="DH64" s="115">
        <v>0</v>
      </c>
      <c r="DI64" s="88">
        <v>0</v>
      </c>
      <c r="DJ64" s="88">
        <v>0</v>
      </c>
      <c r="DK64" s="88">
        <v>0</v>
      </c>
      <c r="DL64" s="88">
        <v>558819</v>
      </c>
      <c r="DM64" s="88">
        <v>882648</v>
      </c>
      <c r="DN64" s="88">
        <v>1291536</v>
      </c>
      <c r="DO64" s="88">
        <v>1030014</v>
      </c>
      <c r="DP64" s="88">
        <v>559811</v>
      </c>
      <c r="DQ64" s="88">
        <v>4322828</v>
      </c>
      <c r="DR64" s="88">
        <v>4322828</v>
      </c>
      <c r="DS64" s="115">
        <v>0</v>
      </c>
      <c r="DT64" s="88">
        <v>0</v>
      </c>
      <c r="DU64" s="88">
        <v>0</v>
      </c>
      <c r="DV64" s="88">
        <v>0</v>
      </c>
      <c r="DW64" s="88">
        <v>558819</v>
      </c>
      <c r="DX64" s="88">
        <v>882648</v>
      </c>
      <c r="DY64" s="88">
        <v>1291536</v>
      </c>
      <c r="DZ64" s="88">
        <v>1030014</v>
      </c>
      <c r="EA64" s="88">
        <v>520386</v>
      </c>
      <c r="EB64" s="88">
        <v>4283403</v>
      </c>
      <c r="EC64" s="88">
        <v>4283403</v>
      </c>
      <c r="ED64" s="88">
        <v>0</v>
      </c>
      <c r="EE64" s="88">
        <v>0</v>
      </c>
      <c r="EF64" s="88">
        <v>0</v>
      </c>
      <c r="EG64" s="88">
        <v>0</v>
      </c>
      <c r="EH64" s="88">
        <v>0</v>
      </c>
      <c r="EI64" s="88">
        <v>0</v>
      </c>
      <c r="EJ64" s="88">
        <v>0</v>
      </c>
      <c r="EK64" s="88">
        <v>0</v>
      </c>
      <c r="EL64" s="88">
        <v>39425</v>
      </c>
      <c r="EM64" s="88">
        <v>39425</v>
      </c>
      <c r="EN64" s="88">
        <v>39425</v>
      </c>
      <c r="EO64" s="88">
        <v>0</v>
      </c>
      <c r="EP64" s="88">
        <v>0</v>
      </c>
      <c r="EQ64" s="88">
        <v>0</v>
      </c>
      <c r="ER64" s="88">
        <v>0</v>
      </c>
      <c r="ES64" s="88">
        <v>0</v>
      </c>
      <c r="ET64" s="88">
        <v>0</v>
      </c>
      <c r="EU64" s="88">
        <v>0</v>
      </c>
      <c r="EV64" s="88">
        <v>0</v>
      </c>
      <c r="EW64" s="88">
        <v>0</v>
      </c>
      <c r="EX64" s="132">
        <v>0</v>
      </c>
      <c r="EY64" s="91">
        <v>0</v>
      </c>
      <c r="EZ64" s="115">
        <v>0</v>
      </c>
      <c r="FA64" s="88">
        <v>0</v>
      </c>
      <c r="FB64" s="88">
        <v>0</v>
      </c>
      <c r="FC64" s="88">
        <v>94635</v>
      </c>
      <c r="FD64" s="88">
        <v>478350</v>
      </c>
      <c r="FE64" s="88">
        <v>292095</v>
      </c>
      <c r="FF64" s="88">
        <v>314943</v>
      </c>
      <c r="FG64" s="88">
        <v>250200</v>
      </c>
      <c r="FH64" s="88">
        <v>225198</v>
      </c>
      <c r="FI64" s="88">
        <v>1655421</v>
      </c>
      <c r="FJ64" s="88">
        <v>1655421</v>
      </c>
      <c r="FK64" s="88">
        <v>0</v>
      </c>
      <c r="FL64" s="88">
        <v>0</v>
      </c>
      <c r="FM64" s="88">
        <v>0</v>
      </c>
      <c r="FN64" s="88">
        <v>16200</v>
      </c>
      <c r="FO64" s="88">
        <v>298350</v>
      </c>
      <c r="FP64" s="88">
        <v>197100</v>
      </c>
      <c r="FQ64" s="88">
        <v>274050</v>
      </c>
      <c r="FR64" s="88">
        <v>250200</v>
      </c>
      <c r="FS64" s="88">
        <v>213858</v>
      </c>
      <c r="FT64" s="88">
        <v>1249758</v>
      </c>
      <c r="FU64" s="88">
        <v>1249758</v>
      </c>
      <c r="FV64" s="88">
        <v>0</v>
      </c>
      <c r="FW64" s="88">
        <v>0</v>
      </c>
      <c r="FX64" s="88">
        <v>0</v>
      </c>
      <c r="FY64" s="88">
        <v>78435</v>
      </c>
      <c r="FZ64" s="88">
        <v>0</v>
      </c>
      <c r="GA64" s="88">
        <v>40635</v>
      </c>
      <c r="GB64" s="88">
        <v>40893</v>
      </c>
      <c r="GC64" s="88">
        <v>0</v>
      </c>
      <c r="GD64" s="88">
        <v>11340</v>
      </c>
      <c r="GE64" s="88">
        <v>171303</v>
      </c>
      <c r="GF64" s="88">
        <v>171303</v>
      </c>
      <c r="GG64" s="88">
        <v>0</v>
      </c>
      <c r="GH64" s="88">
        <v>0</v>
      </c>
      <c r="GI64" s="88">
        <v>0</v>
      </c>
      <c r="GJ64" s="88">
        <v>0</v>
      </c>
      <c r="GK64" s="88">
        <v>180000</v>
      </c>
      <c r="GL64" s="88">
        <v>54360</v>
      </c>
      <c r="GM64" s="88">
        <v>0</v>
      </c>
      <c r="GN64" s="88">
        <v>0</v>
      </c>
      <c r="GO64" s="88">
        <v>0</v>
      </c>
      <c r="GP64" s="88">
        <v>234360</v>
      </c>
      <c r="GQ64" s="132">
        <v>234360</v>
      </c>
      <c r="GR64" s="87">
        <v>0</v>
      </c>
      <c r="GS64" s="88">
        <v>0</v>
      </c>
      <c r="GT64" s="88">
        <v>0</v>
      </c>
      <c r="GU64" s="88">
        <v>0</v>
      </c>
      <c r="GV64" s="88">
        <v>0</v>
      </c>
      <c r="GW64" s="88">
        <v>166320</v>
      </c>
      <c r="GX64" s="88">
        <v>193845</v>
      </c>
      <c r="GY64" s="88">
        <v>0</v>
      </c>
      <c r="GZ64" s="88">
        <v>0</v>
      </c>
      <c r="HA64" s="132">
        <v>360165</v>
      </c>
      <c r="HB64" s="91">
        <v>360165</v>
      </c>
      <c r="HC64" s="115">
        <v>0</v>
      </c>
      <c r="HD64" s="88">
        <v>0</v>
      </c>
      <c r="HE64" s="88">
        <v>0</v>
      </c>
      <c r="HF64" s="88">
        <v>221270</v>
      </c>
      <c r="HG64" s="88">
        <v>1262240</v>
      </c>
      <c r="HH64" s="88">
        <v>412350</v>
      </c>
      <c r="HI64" s="88">
        <v>397691</v>
      </c>
      <c r="HJ64" s="88">
        <v>292318</v>
      </c>
      <c r="HK64" s="88">
        <v>250646</v>
      </c>
      <c r="HL64" s="132">
        <v>2836515</v>
      </c>
      <c r="HM64" s="116">
        <v>2836515</v>
      </c>
    </row>
    <row r="65" spans="1:221" s="74" customFormat="1" ht="18" customHeight="1">
      <c r="A65" s="87" t="s">
        <v>70</v>
      </c>
      <c r="B65" s="115">
        <v>0</v>
      </c>
      <c r="C65" s="115">
        <v>0</v>
      </c>
      <c r="D65" s="115">
        <v>0</v>
      </c>
      <c r="E65" s="88">
        <v>0</v>
      </c>
      <c r="F65" s="88">
        <v>472098</v>
      </c>
      <c r="G65" s="88">
        <v>181510</v>
      </c>
      <c r="H65" s="88">
        <v>419744</v>
      </c>
      <c r="I65" s="88">
        <v>0</v>
      </c>
      <c r="J65" s="88">
        <v>242560</v>
      </c>
      <c r="K65" s="132">
        <v>1315912</v>
      </c>
      <c r="L65" s="91">
        <v>1315912</v>
      </c>
      <c r="M65" s="87">
        <v>0</v>
      </c>
      <c r="N65" s="88">
        <v>0</v>
      </c>
      <c r="O65" s="88">
        <v>0</v>
      </c>
      <c r="P65" s="88">
        <v>0</v>
      </c>
      <c r="Q65" s="88">
        <v>137538</v>
      </c>
      <c r="R65" s="88">
        <v>0</v>
      </c>
      <c r="S65" s="88">
        <v>2394</v>
      </c>
      <c r="T65" s="88">
        <v>0</v>
      </c>
      <c r="U65" s="88">
        <v>0</v>
      </c>
      <c r="V65" s="88">
        <v>139932</v>
      </c>
      <c r="W65" s="88">
        <v>139932</v>
      </c>
      <c r="X65" s="88">
        <v>0</v>
      </c>
      <c r="Y65" s="88">
        <v>0</v>
      </c>
      <c r="Z65" s="88">
        <v>0</v>
      </c>
      <c r="AA65" s="88">
        <v>0</v>
      </c>
      <c r="AB65" s="88">
        <v>137538</v>
      </c>
      <c r="AC65" s="88">
        <v>0</v>
      </c>
      <c r="AD65" s="88">
        <v>2394</v>
      </c>
      <c r="AE65" s="88">
        <v>0</v>
      </c>
      <c r="AF65" s="88">
        <v>0</v>
      </c>
      <c r="AG65" s="88">
        <v>139932</v>
      </c>
      <c r="AH65" s="88">
        <v>139932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300060</v>
      </c>
      <c r="CF65" s="88">
        <v>170010</v>
      </c>
      <c r="CG65" s="88">
        <v>387450</v>
      </c>
      <c r="CH65" s="88">
        <v>0</v>
      </c>
      <c r="CI65" s="88">
        <v>205110</v>
      </c>
      <c r="CJ65" s="88">
        <v>1062630</v>
      </c>
      <c r="CK65" s="88">
        <v>1062630</v>
      </c>
      <c r="CL65" s="88">
        <v>0</v>
      </c>
      <c r="CM65" s="88">
        <v>0</v>
      </c>
      <c r="CN65" s="88">
        <v>0</v>
      </c>
      <c r="CO65" s="88">
        <v>0</v>
      </c>
      <c r="CP65" s="88">
        <v>300060</v>
      </c>
      <c r="CQ65" s="88">
        <v>170010</v>
      </c>
      <c r="CR65" s="88">
        <v>387450</v>
      </c>
      <c r="CS65" s="88">
        <v>0</v>
      </c>
      <c r="CT65" s="88">
        <v>205110</v>
      </c>
      <c r="CU65" s="88">
        <v>1062630</v>
      </c>
      <c r="CV65" s="88">
        <v>1062630</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34500</v>
      </c>
      <c r="HH65" s="88">
        <v>11500</v>
      </c>
      <c r="HI65" s="88">
        <v>29900</v>
      </c>
      <c r="HJ65" s="88">
        <v>0</v>
      </c>
      <c r="HK65" s="88">
        <v>14950</v>
      </c>
      <c r="HL65" s="132">
        <v>90850</v>
      </c>
      <c r="HM65" s="116">
        <v>90850</v>
      </c>
    </row>
    <row r="66" spans="1:221" s="74" customFormat="1" ht="18" customHeight="1">
      <c r="A66" s="87" t="s">
        <v>71</v>
      </c>
      <c r="B66" s="115">
        <v>0</v>
      </c>
      <c r="C66" s="115">
        <v>0</v>
      </c>
      <c r="D66" s="115">
        <v>0</v>
      </c>
      <c r="E66" s="88">
        <v>562064</v>
      </c>
      <c r="F66" s="88">
        <v>1852643</v>
      </c>
      <c r="G66" s="88">
        <v>1275472</v>
      </c>
      <c r="H66" s="88">
        <v>809775</v>
      </c>
      <c r="I66" s="88">
        <v>939876</v>
      </c>
      <c r="J66" s="88">
        <v>694240</v>
      </c>
      <c r="K66" s="132">
        <v>6134070</v>
      </c>
      <c r="L66" s="91">
        <v>6134070</v>
      </c>
      <c r="M66" s="87">
        <v>0</v>
      </c>
      <c r="N66" s="88">
        <v>0</v>
      </c>
      <c r="O66" s="88">
        <v>0</v>
      </c>
      <c r="P66" s="88">
        <v>61434</v>
      </c>
      <c r="Q66" s="88">
        <v>164493</v>
      </c>
      <c r="R66" s="88">
        <v>175923</v>
      </c>
      <c r="S66" s="88">
        <v>128655</v>
      </c>
      <c r="T66" s="88">
        <v>120267</v>
      </c>
      <c r="U66" s="88">
        <v>92439</v>
      </c>
      <c r="V66" s="88">
        <v>743211</v>
      </c>
      <c r="W66" s="88">
        <v>743211</v>
      </c>
      <c r="X66" s="88">
        <v>0</v>
      </c>
      <c r="Y66" s="88">
        <v>0</v>
      </c>
      <c r="Z66" s="88">
        <v>0</v>
      </c>
      <c r="AA66" s="88">
        <v>61434</v>
      </c>
      <c r="AB66" s="88">
        <v>164493</v>
      </c>
      <c r="AC66" s="88">
        <v>175923</v>
      </c>
      <c r="AD66" s="88">
        <v>128655</v>
      </c>
      <c r="AE66" s="88">
        <v>120267</v>
      </c>
      <c r="AF66" s="88">
        <v>92439</v>
      </c>
      <c r="AG66" s="88">
        <v>743211</v>
      </c>
      <c r="AH66" s="88">
        <v>743211</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129348</v>
      </c>
      <c r="CE66" s="88">
        <v>778833</v>
      </c>
      <c r="CF66" s="88">
        <v>527297</v>
      </c>
      <c r="CG66" s="88">
        <v>285714</v>
      </c>
      <c r="CH66" s="88">
        <v>232893</v>
      </c>
      <c r="CI66" s="88">
        <v>216162</v>
      </c>
      <c r="CJ66" s="88">
        <v>2170247</v>
      </c>
      <c r="CK66" s="88">
        <v>2170247</v>
      </c>
      <c r="CL66" s="88">
        <v>0</v>
      </c>
      <c r="CM66" s="88">
        <v>0</v>
      </c>
      <c r="CN66" s="88">
        <v>0</v>
      </c>
      <c r="CO66" s="88">
        <v>129348</v>
      </c>
      <c r="CP66" s="88">
        <v>665703</v>
      </c>
      <c r="CQ66" s="88">
        <v>527297</v>
      </c>
      <c r="CR66" s="88">
        <v>285714</v>
      </c>
      <c r="CS66" s="88">
        <v>232893</v>
      </c>
      <c r="CT66" s="88">
        <v>216162</v>
      </c>
      <c r="CU66" s="88">
        <v>2057117</v>
      </c>
      <c r="CV66" s="88">
        <v>2057117</v>
      </c>
      <c r="CW66" s="88">
        <v>0</v>
      </c>
      <c r="CX66" s="88">
        <v>0</v>
      </c>
      <c r="CY66" s="88">
        <v>0</v>
      </c>
      <c r="CZ66" s="88">
        <v>0</v>
      </c>
      <c r="DA66" s="88">
        <v>113130</v>
      </c>
      <c r="DB66" s="88">
        <v>0</v>
      </c>
      <c r="DC66" s="88">
        <v>0</v>
      </c>
      <c r="DD66" s="88">
        <v>0</v>
      </c>
      <c r="DE66" s="88">
        <v>0</v>
      </c>
      <c r="DF66" s="88">
        <v>113130</v>
      </c>
      <c r="DG66" s="91">
        <v>113130</v>
      </c>
      <c r="DH66" s="115">
        <v>0</v>
      </c>
      <c r="DI66" s="88">
        <v>0</v>
      </c>
      <c r="DJ66" s="88">
        <v>0</v>
      </c>
      <c r="DK66" s="88">
        <v>25236</v>
      </c>
      <c r="DL66" s="88">
        <v>489492</v>
      </c>
      <c r="DM66" s="88">
        <v>321192</v>
      </c>
      <c r="DN66" s="88">
        <v>260856</v>
      </c>
      <c r="DO66" s="88">
        <v>417816</v>
      </c>
      <c r="DP66" s="88">
        <v>256689</v>
      </c>
      <c r="DQ66" s="88">
        <v>1771281</v>
      </c>
      <c r="DR66" s="88">
        <v>1771281</v>
      </c>
      <c r="DS66" s="115">
        <v>0</v>
      </c>
      <c r="DT66" s="88">
        <v>0</v>
      </c>
      <c r="DU66" s="88">
        <v>0</v>
      </c>
      <c r="DV66" s="88">
        <v>25236</v>
      </c>
      <c r="DW66" s="88">
        <v>476100</v>
      </c>
      <c r="DX66" s="88">
        <v>321192</v>
      </c>
      <c r="DY66" s="88">
        <v>260856</v>
      </c>
      <c r="DZ66" s="88">
        <v>417816</v>
      </c>
      <c r="EA66" s="88">
        <v>256689</v>
      </c>
      <c r="EB66" s="88">
        <v>1757889</v>
      </c>
      <c r="EC66" s="88">
        <v>1757889</v>
      </c>
      <c r="ED66" s="88">
        <v>0</v>
      </c>
      <c r="EE66" s="88">
        <v>0</v>
      </c>
      <c r="EF66" s="88">
        <v>0</v>
      </c>
      <c r="EG66" s="88">
        <v>0</v>
      </c>
      <c r="EH66" s="88">
        <v>13392</v>
      </c>
      <c r="EI66" s="88">
        <v>0</v>
      </c>
      <c r="EJ66" s="88">
        <v>0</v>
      </c>
      <c r="EK66" s="88">
        <v>0</v>
      </c>
      <c r="EL66" s="88">
        <v>0</v>
      </c>
      <c r="EM66" s="88">
        <v>13392</v>
      </c>
      <c r="EN66" s="88">
        <v>13392</v>
      </c>
      <c r="EO66" s="88">
        <v>0</v>
      </c>
      <c r="EP66" s="88">
        <v>0</v>
      </c>
      <c r="EQ66" s="88">
        <v>0</v>
      </c>
      <c r="ER66" s="88">
        <v>0</v>
      </c>
      <c r="ES66" s="88">
        <v>0</v>
      </c>
      <c r="ET66" s="88">
        <v>0</v>
      </c>
      <c r="EU66" s="88">
        <v>0</v>
      </c>
      <c r="EV66" s="88">
        <v>0</v>
      </c>
      <c r="EW66" s="88">
        <v>0</v>
      </c>
      <c r="EX66" s="132">
        <v>0</v>
      </c>
      <c r="EY66" s="91">
        <v>0</v>
      </c>
      <c r="EZ66" s="115">
        <v>0</v>
      </c>
      <c r="FA66" s="88">
        <v>0</v>
      </c>
      <c r="FB66" s="88">
        <v>0</v>
      </c>
      <c r="FC66" s="88">
        <v>226186</v>
      </c>
      <c r="FD66" s="88">
        <v>47825</v>
      </c>
      <c r="FE66" s="88">
        <v>13500</v>
      </c>
      <c r="FF66" s="88">
        <v>0</v>
      </c>
      <c r="FG66" s="88">
        <v>14400</v>
      </c>
      <c r="FH66" s="88">
        <v>24300</v>
      </c>
      <c r="FI66" s="88">
        <v>326211</v>
      </c>
      <c r="FJ66" s="88">
        <v>326211</v>
      </c>
      <c r="FK66" s="88">
        <v>0</v>
      </c>
      <c r="FL66" s="88">
        <v>0</v>
      </c>
      <c r="FM66" s="88">
        <v>0</v>
      </c>
      <c r="FN66" s="88">
        <v>0</v>
      </c>
      <c r="FO66" s="88">
        <v>19872</v>
      </c>
      <c r="FP66" s="88">
        <v>13500</v>
      </c>
      <c r="FQ66" s="88">
        <v>0</v>
      </c>
      <c r="FR66" s="88">
        <v>14400</v>
      </c>
      <c r="FS66" s="88">
        <v>24300</v>
      </c>
      <c r="FT66" s="88">
        <v>72072</v>
      </c>
      <c r="FU66" s="88">
        <v>72072</v>
      </c>
      <c r="FV66" s="88">
        <v>0</v>
      </c>
      <c r="FW66" s="88">
        <v>0</v>
      </c>
      <c r="FX66" s="88">
        <v>0</v>
      </c>
      <c r="FY66" s="88">
        <v>46186</v>
      </c>
      <c r="FZ66" s="88">
        <v>27953</v>
      </c>
      <c r="GA66" s="88">
        <v>0</v>
      </c>
      <c r="GB66" s="88">
        <v>0</v>
      </c>
      <c r="GC66" s="88">
        <v>0</v>
      </c>
      <c r="GD66" s="88">
        <v>0</v>
      </c>
      <c r="GE66" s="88">
        <v>74139</v>
      </c>
      <c r="GF66" s="88">
        <v>74139</v>
      </c>
      <c r="GG66" s="88">
        <v>0</v>
      </c>
      <c r="GH66" s="88">
        <v>0</v>
      </c>
      <c r="GI66" s="88">
        <v>0</v>
      </c>
      <c r="GJ66" s="88">
        <v>180000</v>
      </c>
      <c r="GK66" s="88">
        <v>0</v>
      </c>
      <c r="GL66" s="88">
        <v>0</v>
      </c>
      <c r="GM66" s="88">
        <v>0</v>
      </c>
      <c r="GN66" s="88">
        <v>0</v>
      </c>
      <c r="GO66" s="88">
        <v>0</v>
      </c>
      <c r="GP66" s="88">
        <v>180000</v>
      </c>
      <c r="GQ66" s="132">
        <v>180000</v>
      </c>
      <c r="GR66" s="87">
        <v>0</v>
      </c>
      <c r="GS66" s="88">
        <v>0</v>
      </c>
      <c r="GT66" s="88">
        <v>0</v>
      </c>
      <c r="GU66" s="88">
        <v>0</v>
      </c>
      <c r="GV66" s="88">
        <v>0</v>
      </c>
      <c r="GW66" s="88">
        <v>0</v>
      </c>
      <c r="GX66" s="88">
        <v>0</v>
      </c>
      <c r="GY66" s="88">
        <v>0</v>
      </c>
      <c r="GZ66" s="88">
        <v>0</v>
      </c>
      <c r="HA66" s="132">
        <v>0</v>
      </c>
      <c r="HB66" s="91">
        <v>0</v>
      </c>
      <c r="HC66" s="115">
        <v>0</v>
      </c>
      <c r="HD66" s="88">
        <v>0</v>
      </c>
      <c r="HE66" s="88">
        <v>0</v>
      </c>
      <c r="HF66" s="88">
        <v>119860</v>
      </c>
      <c r="HG66" s="88">
        <v>372000</v>
      </c>
      <c r="HH66" s="88">
        <v>237560</v>
      </c>
      <c r="HI66" s="88">
        <v>134550</v>
      </c>
      <c r="HJ66" s="88">
        <v>154500</v>
      </c>
      <c r="HK66" s="88">
        <v>104650</v>
      </c>
      <c r="HL66" s="132">
        <v>1123120</v>
      </c>
      <c r="HM66" s="116">
        <v>1123120</v>
      </c>
    </row>
    <row r="67" spans="1:221" s="74" customFormat="1" ht="18" customHeight="1">
      <c r="A67" s="87" t="s">
        <v>72</v>
      </c>
      <c r="B67" s="115">
        <v>0</v>
      </c>
      <c r="C67" s="115">
        <v>0</v>
      </c>
      <c r="D67" s="115">
        <v>0</v>
      </c>
      <c r="E67" s="88">
        <v>315000</v>
      </c>
      <c r="F67" s="88">
        <v>4055160</v>
      </c>
      <c r="G67" s="88">
        <v>995434</v>
      </c>
      <c r="H67" s="88">
        <v>388462</v>
      </c>
      <c r="I67" s="88">
        <v>1221684</v>
      </c>
      <c r="J67" s="88">
        <v>789412</v>
      </c>
      <c r="K67" s="132">
        <v>7765152</v>
      </c>
      <c r="L67" s="91">
        <v>7765152</v>
      </c>
      <c r="M67" s="87">
        <v>0</v>
      </c>
      <c r="N67" s="88">
        <v>0</v>
      </c>
      <c r="O67" s="88">
        <v>0</v>
      </c>
      <c r="P67" s="88">
        <v>0</v>
      </c>
      <c r="Q67" s="88">
        <v>717719</v>
      </c>
      <c r="R67" s="88">
        <v>61164</v>
      </c>
      <c r="S67" s="88">
        <v>71181</v>
      </c>
      <c r="T67" s="88">
        <v>72936</v>
      </c>
      <c r="U67" s="88">
        <v>0</v>
      </c>
      <c r="V67" s="88">
        <v>923000</v>
      </c>
      <c r="W67" s="88">
        <v>923000</v>
      </c>
      <c r="X67" s="88">
        <v>0</v>
      </c>
      <c r="Y67" s="88">
        <v>0</v>
      </c>
      <c r="Z67" s="88">
        <v>0</v>
      </c>
      <c r="AA67" s="88">
        <v>0</v>
      </c>
      <c r="AB67" s="88">
        <v>717719</v>
      </c>
      <c r="AC67" s="88">
        <v>61164</v>
      </c>
      <c r="AD67" s="88">
        <v>71181</v>
      </c>
      <c r="AE67" s="88">
        <v>72936</v>
      </c>
      <c r="AF67" s="88">
        <v>0</v>
      </c>
      <c r="AG67" s="88">
        <v>923000</v>
      </c>
      <c r="AH67" s="88">
        <v>923000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226980</v>
      </c>
      <c r="CE67" s="88">
        <v>2198425</v>
      </c>
      <c r="CF67" s="88">
        <v>727110</v>
      </c>
      <c r="CG67" s="88">
        <v>167175</v>
      </c>
      <c r="CH67" s="88">
        <v>323685</v>
      </c>
      <c r="CI67" s="88">
        <v>265005</v>
      </c>
      <c r="CJ67" s="88">
        <v>3908380</v>
      </c>
      <c r="CK67" s="88">
        <v>3908380</v>
      </c>
      <c r="CL67" s="88">
        <v>0</v>
      </c>
      <c r="CM67" s="88">
        <v>0</v>
      </c>
      <c r="CN67" s="88">
        <v>0</v>
      </c>
      <c r="CO67" s="88">
        <v>226980</v>
      </c>
      <c r="CP67" s="88">
        <v>2198425</v>
      </c>
      <c r="CQ67" s="88">
        <v>727110</v>
      </c>
      <c r="CR67" s="88">
        <v>167175</v>
      </c>
      <c r="CS67" s="88">
        <v>323685</v>
      </c>
      <c r="CT67" s="88">
        <v>265005</v>
      </c>
      <c r="CU67" s="88">
        <v>3908380</v>
      </c>
      <c r="CV67" s="88">
        <v>3908380</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321336</v>
      </c>
      <c r="DM67" s="88">
        <v>92160</v>
      </c>
      <c r="DN67" s="88">
        <v>90306</v>
      </c>
      <c r="DO67" s="88">
        <v>735363</v>
      </c>
      <c r="DP67" s="88">
        <v>464607</v>
      </c>
      <c r="DQ67" s="88">
        <v>1703772</v>
      </c>
      <c r="DR67" s="88">
        <v>1703772</v>
      </c>
      <c r="DS67" s="115">
        <v>0</v>
      </c>
      <c r="DT67" s="88">
        <v>0</v>
      </c>
      <c r="DU67" s="88">
        <v>0</v>
      </c>
      <c r="DV67" s="88">
        <v>0</v>
      </c>
      <c r="DW67" s="88">
        <v>321336</v>
      </c>
      <c r="DX67" s="88">
        <v>92160</v>
      </c>
      <c r="DY67" s="88">
        <v>90306</v>
      </c>
      <c r="DZ67" s="88">
        <v>735363</v>
      </c>
      <c r="EA67" s="88">
        <v>464607</v>
      </c>
      <c r="EB67" s="88">
        <v>1703772</v>
      </c>
      <c r="EC67" s="88">
        <v>1703772</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88020</v>
      </c>
      <c r="HG67" s="88">
        <v>817680</v>
      </c>
      <c r="HH67" s="88">
        <v>115000</v>
      </c>
      <c r="HI67" s="88">
        <v>59800</v>
      </c>
      <c r="HJ67" s="88">
        <v>89700</v>
      </c>
      <c r="HK67" s="88">
        <v>59800</v>
      </c>
      <c r="HL67" s="132">
        <v>1230000</v>
      </c>
      <c r="HM67" s="116">
        <v>1230000</v>
      </c>
    </row>
    <row r="68" spans="1:221" s="74" customFormat="1" ht="18" customHeight="1">
      <c r="A68" s="87" t="s">
        <v>73</v>
      </c>
      <c r="B68" s="115">
        <v>26214</v>
      </c>
      <c r="C68" s="115">
        <v>0</v>
      </c>
      <c r="D68" s="115">
        <v>26214</v>
      </c>
      <c r="E68" s="88">
        <v>381033</v>
      </c>
      <c r="F68" s="88">
        <v>3682998</v>
      </c>
      <c r="G68" s="88">
        <v>2841985</v>
      </c>
      <c r="H68" s="88">
        <v>1866533</v>
      </c>
      <c r="I68" s="88">
        <v>1144418</v>
      </c>
      <c r="J68" s="88">
        <v>596522</v>
      </c>
      <c r="K68" s="132">
        <v>10513489</v>
      </c>
      <c r="L68" s="91">
        <v>10539703</v>
      </c>
      <c r="M68" s="87">
        <v>16434</v>
      </c>
      <c r="N68" s="88">
        <v>0</v>
      </c>
      <c r="O68" s="88">
        <v>16434</v>
      </c>
      <c r="P68" s="88">
        <v>79680</v>
      </c>
      <c r="Q68" s="88">
        <v>842572</v>
      </c>
      <c r="R68" s="88">
        <v>415850</v>
      </c>
      <c r="S68" s="88">
        <v>449827</v>
      </c>
      <c r="T68" s="88">
        <v>185306</v>
      </c>
      <c r="U68" s="88">
        <v>22320</v>
      </c>
      <c r="V68" s="88">
        <v>1995555</v>
      </c>
      <c r="W68" s="88">
        <v>2011989</v>
      </c>
      <c r="X68" s="88">
        <v>16434</v>
      </c>
      <c r="Y68" s="88">
        <v>0</v>
      </c>
      <c r="Z68" s="88">
        <v>16434</v>
      </c>
      <c r="AA68" s="88">
        <v>79680</v>
      </c>
      <c r="AB68" s="88">
        <v>838072</v>
      </c>
      <c r="AC68" s="88">
        <v>411350</v>
      </c>
      <c r="AD68" s="88">
        <v>301833</v>
      </c>
      <c r="AE68" s="88">
        <v>185306</v>
      </c>
      <c r="AF68" s="88">
        <v>0</v>
      </c>
      <c r="AG68" s="88">
        <v>1816241</v>
      </c>
      <c r="AH68" s="88">
        <v>1832675</v>
      </c>
      <c r="AI68" s="88">
        <v>0</v>
      </c>
      <c r="AJ68" s="88">
        <v>0</v>
      </c>
      <c r="AK68" s="88">
        <v>0</v>
      </c>
      <c r="AL68" s="88">
        <v>0</v>
      </c>
      <c r="AM68" s="88">
        <v>0</v>
      </c>
      <c r="AN68" s="88">
        <v>0</v>
      </c>
      <c r="AO68" s="88">
        <v>59625</v>
      </c>
      <c r="AP68" s="88">
        <v>0</v>
      </c>
      <c r="AQ68" s="88">
        <v>0</v>
      </c>
      <c r="AR68" s="88">
        <v>59625</v>
      </c>
      <c r="AS68" s="88">
        <v>59625</v>
      </c>
      <c r="AT68" s="88">
        <v>0</v>
      </c>
      <c r="AU68" s="88">
        <v>0</v>
      </c>
      <c r="AV68" s="88">
        <v>0</v>
      </c>
      <c r="AW68" s="88">
        <v>0</v>
      </c>
      <c r="AX68" s="88">
        <v>0</v>
      </c>
      <c r="AY68" s="88">
        <v>0</v>
      </c>
      <c r="AZ68" s="88">
        <v>69919</v>
      </c>
      <c r="BA68" s="88">
        <v>0</v>
      </c>
      <c r="BB68" s="88">
        <v>0</v>
      </c>
      <c r="BC68" s="88">
        <v>69919</v>
      </c>
      <c r="BD68" s="88">
        <v>69919</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4500</v>
      </c>
      <c r="BU68" s="88">
        <v>4500</v>
      </c>
      <c r="BV68" s="88">
        <v>18450</v>
      </c>
      <c r="BW68" s="88">
        <v>0</v>
      </c>
      <c r="BX68" s="88">
        <v>22320</v>
      </c>
      <c r="BY68" s="88">
        <v>49770</v>
      </c>
      <c r="BZ68" s="88">
        <v>49770</v>
      </c>
      <c r="CA68" s="88">
        <v>0</v>
      </c>
      <c r="CB68" s="88">
        <v>0</v>
      </c>
      <c r="CC68" s="88">
        <v>0</v>
      </c>
      <c r="CD68" s="88">
        <v>205348</v>
      </c>
      <c r="CE68" s="88">
        <v>1536381</v>
      </c>
      <c r="CF68" s="88">
        <v>1277708</v>
      </c>
      <c r="CG68" s="88">
        <v>841297</v>
      </c>
      <c r="CH68" s="88">
        <v>198846</v>
      </c>
      <c r="CI68" s="88">
        <v>0</v>
      </c>
      <c r="CJ68" s="88">
        <v>4059580</v>
      </c>
      <c r="CK68" s="88">
        <v>4059580</v>
      </c>
      <c r="CL68" s="88">
        <v>0</v>
      </c>
      <c r="CM68" s="88">
        <v>0</v>
      </c>
      <c r="CN68" s="88">
        <v>0</v>
      </c>
      <c r="CO68" s="88">
        <v>205348</v>
      </c>
      <c r="CP68" s="88">
        <v>1517464</v>
      </c>
      <c r="CQ68" s="88">
        <v>1277708</v>
      </c>
      <c r="CR68" s="88">
        <v>841297</v>
      </c>
      <c r="CS68" s="88">
        <v>198846</v>
      </c>
      <c r="CT68" s="88">
        <v>0</v>
      </c>
      <c r="CU68" s="88">
        <v>4040663</v>
      </c>
      <c r="CV68" s="88">
        <v>4040663</v>
      </c>
      <c r="CW68" s="88">
        <v>0</v>
      </c>
      <c r="CX68" s="88">
        <v>0</v>
      </c>
      <c r="CY68" s="88">
        <v>0</v>
      </c>
      <c r="CZ68" s="88">
        <v>0</v>
      </c>
      <c r="DA68" s="88">
        <v>18917</v>
      </c>
      <c r="DB68" s="88">
        <v>0</v>
      </c>
      <c r="DC68" s="88">
        <v>0</v>
      </c>
      <c r="DD68" s="88">
        <v>0</v>
      </c>
      <c r="DE68" s="88">
        <v>0</v>
      </c>
      <c r="DF68" s="88">
        <v>18917</v>
      </c>
      <c r="DG68" s="91">
        <v>18917</v>
      </c>
      <c r="DH68" s="115">
        <v>0</v>
      </c>
      <c r="DI68" s="88">
        <v>0</v>
      </c>
      <c r="DJ68" s="88">
        <v>0</v>
      </c>
      <c r="DK68" s="88">
        <v>0</v>
      </c>
      <c r="DL68" s="88">
        <v>611943</v>
      </c>
      <c r="DM68" s="88">
        <v>522641</v>
      </c>
      <c r="DN68" s="88">
        <v>324461</v>
      </c>
      <c r="DO68" s="88">
        <v>702182</v>
      </c>
      <c r="DP68" s="88">
        <v>0</v>
      </c>
      <c r="DQ68" s="88">
        <v>2161227</v>
      </c>
      <c r="DR68" s="88">
        <v>2161227</v>
      </c>
      <c r="DS68" s="115">
        <v>0</v>
      </c>
      <c r="DT68" s="88">
        <v>0</v>
      </c>
      <c r="DU68" s="88">
        <v>0</v>
      </c>
      <c r="DV68" s="88">
        <v>0</v>
      </c>
      <c r="DW68" s="88">
        <v>611943</v>
      </c>
      <c r="DX68" s="88">
        <v>522641</v>
      </c>
      <c r="DY68" s="88">
        <v>324461</v>
      </c>
      <c r="DZ68" s="88">
        <v>702182</v>
      </c>
      <c r="EA68" s="88">
        <v>0</v>
      </c>
      <c r="EB68" s="88">
        <v>2161227</v>
      </c>
      <c r="EC68" s="88">
        <v>2161227</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162122</v>
      </c>
      <c r="FE68" s="88">
        <v>141852</v>
      </c>
      <c r="FF68" s="88">
        <v>53946</v>
      </c>
      <c r="FG68" s="88">
        <v>0</v>
      </c>
      <c r="FH68" s="88">
        <v>63936</v>
      </c>
      <c r="FI68" s="88">
        <v>421856</v>
      </c>
      <c r="FJ68" s="88">
        <v>421856</v>
      </c>
      <c r="FK68" s="88">
        <v>0</v>
      </c>
      <c r="FL68" s="88">
        <v>0</v>
      </c>
      <c r="FM68" s="88">
        <v>0</v>
      </c>
      <c r="FN68" s="88">
        <v>0</v>
      </c>
      <c r="FO68" s="88">
        <v>24750</v>
      </c>
      <c r="FP68" s="88">
        <v>56750</v>
      </c>
      <c r="FQ68" s="88">
        <v>32400</v>
      </c>
      <c r="FR68" s="88">
        <v>0</v>
      </c>
      <c r="FS68" s="88">
        <v>21600</v>
      </c>
      <c r="FT68" s="88">
        <v>135500</v>
      </c>
      <c r="FU68" s="88">
        <v>135500</v>
      </c>
      <c r="FV68" s="88">
        <v>0</v>
      </c>
      <c r="FW68" s="88">
        <v>0</v>
      </c>
      <c r="FX68" s="88">
        <v>0</v>
      </c>
      <c r="FY68" s="88">
        <v>0</v>
      </c>
      <c r="FZ68" s="88">
        <v>137372</v>
      </c>
      <c r="GA68" s="88">
        <v>85102</v>
      </c>
      <c r="GB68" s="88">
        <v>21546</v>
      </c>
      <c r="GC68" s="88">
        <v>0</v>
      </c>
      <c r="GD68" s="88">
        <v>42336</v>
      </c>
      <c r="GE68" s="88">
        <v>286356</v>
      </c>
      <c r="GF68" s="88">
        <v>286356</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171864</v>
      </c>
      <c r="GX68" s="88">
        <v>0</v>
      </c>
      <c r="GY68" s="88">
        <v>0</v>
      </c>
      <c r="GZ68" s="88">
        <v>496330</v>
      </c>
      <c r="HA68" s="132">
        <v>668194</v>
      </c>
      <c r="HB68" s="91">
        <v>668194</v>
      </c>
      <c r="HC68" s="115">
        <v>9780</v>
      </c>
      <c r="HD68" s="88">
        <v>0</v>
      </c>
      <c r="HE68" s="88">
        <v>9780</v>
      </c>
      <c r="HF68" s="88">
        <v>96005</v>
      </c>
      <c r="HG68" s="88">
        <v>529980</v>
      </c>
      <c r="HH68" s="88">
        <v>312070</v>
      </c>
      <c r="HI68" s="88">
        <v>197002</v>
      </c>
      <c r="HJ68" s="88">
        <v>58084</v>
      </c>
      <c r="HK68" s="88">
        <v>13936</v>
      </c>
      <c r="HL68" s="132">
        <v>1207077</v>
      </c>
      <c r="HM68" s="116">
        <v>1216857</v>
      </c>
    </row>
    <row r="69" spans="1:221" s="74" customFormat="1" ht="18" customHeight="1">
      <c r="A69" s="87" t="s">
        <v>74</v>
      </c>
      <c r="B69" s="115">
        <v>0</v>
      </c>
      <c r="C69" s="115">
        <v>0</v>
      </c>
      <c r="D69" s="115">
        <v>0</v>
      </c>
      <c r="E69" s="88">
        <v>74475</v>
      </c>
      <c r="F69" s="88">
        <v>0</v>
      </c>
      <c r="G69" s="88">
        <v>45540</v>
      </c>
      <c r="H69" s="88">
        <v>0</v>
      </c>
      <c r="I69" s="88">
        <v>0</v>
      </c>
      <c r="J69" s="88">
        <v>0</v>
      </c>
      <c r="K69" s="132">
        <v>120015</v>
      </c>
      <c r="L69" s="91">
        <v>120015</v>
      </c>
      <c r="M69" s="87">
        <v>0</v>
      </c>
      <c r="N69" s="88">
        <v>0</v>
      </c>
      <c r="O69" s="88">
        <v>0</v>
      </c>
      <c r="P69" s="88">
        <v>74475</v>
      </c>
      <c r="Q69" s="88">
        <v>0</v>
      </c>
      <c r="R69" s="88">
        <v>45540</v>
      </c>
      <c r="S69" s="88">
        <v>0</v>
      </c>
      <c r="T69" s="88">
        <v>0</v>
      </c>
      <c r="U69" s="88">
        <v>0</v>
      </c>
      <c r="V69" s="88">
        <v>120015</v>
      </c>
      <c r="W69" s="88">
        <v>120015</v>
      </c>
      <c r="X69" s="88">
        <v>0</v>
      </c>
      <c r="Y69" s="88">
        <v>0</v>
      </c>
      <c r="Z69" s="88">
        <v>0</v>
      </c>
      <c r="AA69" s="88">
        <v>74475</v>
      </c>
      <c r="AB69" s="88">
        <v>0</v>
      </c>
      <c r="AC69" s="88">
        <v>0</v>
      </c>
      <c r="AD69" s="88">
        <v>0</v>
      </c>
      <c r="AE69" s="88">
        <v>0</v>
      </c>
      <c r="AF69" s="88">
        <v>0</v>
      </c>
      <c r="AG69" s="88">
        <v>74475</v>
      </c>
      <c r="AH69" s="88">
        <v>74475</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45540</v>
      </c>
      <c r="AZ69" s="88">
        <v>0</v>
      </c>
      <c r="BA69" s="88">
        <v>0</v>
      </c>
      <c r="BB69" s="88">
        <v>0</v>
      </c>
      <c r="BC69" s="88">
        <v>45540</v>
      </c>
      <c r="BD69" s="88">
        <v>45540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330497</v>
      </c>
      <c r="C70" s="115">
        <v>6500</v>
      </c>
      <c r="D70" s="115">
        <v>336997</v>
      </c>
      <c r="E70" s="88">
        <v>1580649</v>
      </c>
      <c r="F70" s="88">
        <v>3022776</v>
      </c>
      <c r="G70" s="88">
        <v>3117115</v>
      </c>
      <c r="H70" s="88">
        <v>2323544</v>
      </c>
      <c r="I70" s="88">
        <v>3908117</v>
      </c>
      <c r="J70" s="88">
        <v>3435311</v>
      </c>
      <c r="K70" s="132">
        <v>17387512</v>
      </c>
      <c r="L70" s="91">
        <v>17724509</v>
      </c>
      <c r="M70" s="87">
        <v>32121</v>
      </c>
      <c r="N70" s="88">
        <v>0</v>
      </c>
      <c r="O70" s="88">
        <v>32121</v>
      </c>
      <c r="P70" s="88">
        <v>289476</v>
      </c>
      <c r="Q70" s="88">
        <v>423990</v>
      </c>
      <c r="R70" s="88">
        <v>416583</v>
      </c>
      <c r="S70" s="88">
        <v>520416</v>
      </c>
      <c r="T70" s="88">
        <v>1321686</v>
      </c>
      <c r="U70" s="88">
        <v>2502414</v>
      </c>
      <c r="V70" s="88">
        <v>5474565</v>
      </c>
      <c r="W70" s="88">
        <v>5506686</v>
      </c>
      <c r="X70" s="88">
        <v>12771</v>
      </c>
      <c r="Y70" s="88">
        <v>0</v>
      </c>
      <c r="Z70" s="88">
        <v>12771</v>
      </c>
      <c r="AA70" s="88">
        <v>289476</v>
      </c>
      <c r="AB70" s="88">
        <v>293283</v>
      </c>
      <c r="AC70" s="88">
        <v>409383</v>
      </c>
      <c r="AD70" s="88">
        <v>481599</v>
      </c>
      <c r="AE70" s="88">
        <v>1091943</v>
      </c>
      <c r="AF70" s="88">
        <v>1809432</v>
      </c>
      <c r="AG70" s="88">
        <v>4375116</v>
      </c>
      <c r="AH70" s="88">
        <v>4387887</v>
      </c>
      <c r="AI70" s="88">
        <v>0</v>
      </c>
      <c r="AJ70" s="88">
        <v>0</v>
      </c>
      <c r="AK70" s="88">
        <v>0</v>
      </c>
      <c r="AL70" s="88">
        <v>0</v>
      </c>
      <c r="AM70" s="88">
        <v>0</v>
      </c>
      <c r="AN70" s="88">
        <v>0</v>
      </c>
      <c r="AO70" s="88">
        <v>38817</v>
      </c>
      <c r="AP70" s="88">
        <v>181143</v>
      </c>
      <c r="AQ70" s="88">
        <v>580932</v>
      </c>
      <c r="AR70" s="88">
        <v>800892</v>
      </c>
      <c r="AS70" s="88">
        <v>800892</v>
      </c>
      <c r="AT70" s="88">
        <v>0</v>
      </c>
      <c r="AU70" s="88">
        <v>0</v>
      </c>
      <c r="AV70" s="88">
        <v>0</v>
      </c>
      <c r="AW70" s="88">
        <v>0</v>
      </c>
      <c r="AX70" s="88">
        <v>115407</v>
      </c>
      <c r="AY70" s="88">
        <v>0</v>
      </c>
      <c r="AZ70" s="88">
        <v>0</v>
      </c>
      <c r="BA70" s="88">
        <v>0</v>
      </c>
      <c r="BB70" s="88">
        <v>0</v>
      </c>
      <c r="BC70" s="88">
        <v>115407</v>
      </c>
      <c r="BD70" s="88">
        <v>115407</v>
      </c>
      <c r="BE70" s="88">
        <v>0</v>
      </c>
      <c r="BF70" s="88">
        <v>0</v>
      </c>
      <c r="BG70" s="88">
        <v>0</v>
      </c>
      <c r="BH70" s="88">
        <v>0</v>
      </c>
      <c r="BI70" s="88">
        <v>0</v>
      </c>
      <c r="BJ70" s="88">
        <v>0</v>
      </c>
      <c r="BK70" s="88">
        <v>0</v>
      </c>
      <c r="BL70" s="88">
        <v>0</v>
      </c>
      <c r="BM70" s="88">
        <v>0</v>
      </c>
      <c r="BN70" s="88">
        <v>0</v>
      </c>
      <c r="BO70" s="88">
        <v>0</v>
      </c>
      <c r="BP70" s="88">
        <v>19350</v>
      </c>
      <c r="BQ70" s="88">
        <v>0</v>
      </c>
      <c r="BR70" s="88">
        <v>19350</v>
      </c>
      <c r="BS70" s="88">
        <v>0</v>
      </c>
      <c r="BT70" s="88">
        <v>15300</v>
      </c>
      <c r="BU70" s="88">
        <v>7200</v>
      </c>
      <c r="BV70" s="88">
        <v>0</v>
      </c>
      <c r="BW70" s="88">
        <v>48600</v>
      </c>
      <c r="BX70" s="88">
        <v>112050</v>
      </c>
      <c r="BY70" s="88">
        <v>183150</v>
      </c>
      <c r="BZ70" s="88">
        <v>202500</v>
      </c>
      <c r="CA70" s="88">
        <v>195588</v>
      </c>
      <c r="CB70" s="88">
        <v>0</v>
      </c>
      <c r="CC70" s="88">
        <v>195588</v>
      </c>
      <c r="CD70" s="88">
        <v>742689</v>
      </c>
      <c r="CE70" s="88">
        <v>1057248</v>
      </c>
      <c r="CF70" s="88">
        <v>857160</v>
      </c>
      <c r="CG70" s="88">
        <v>541792</v>
      </c>
      <c r="CH70" s="88">
        <v>611406</v>
      </c>
      <c r="CI70" s="88">
        <v>126432</v>
      </c>
      <c r="CJ70" s="88">
        <v>3936727</v>
      </c>
      <c r="CK70" s="88">
        <v>4132315</v>
      </c>
      <c r="CL70" s="88">
        <v>195588</v>
      </c>
      <c r="CM70" s="88">
        <v>0</v>
      </c>
      <c r="CN70" s="88">
        <v>195588</v>
      </c>
      <c r="CO70" s="88">
        <v>742689</v>
      </c>
      <c r="CP70" s="88">
        <v>1057248</v>
      </c>
      <c r="CQ70" s="88">
        <v>857160</v>
      </c>
      <c r="CR70" s="88">
        <v>541792</v>
      </c>
      <c r="CS70" s="88">
        <v>611406</v>
      </c>
      <c r="CT70" s="88">
        <v>126432</v>
      </c>
      <c r="CU70" s="88">
        <v>3936727</v>
      </c>
      <c r="CV70" s="88">
        <v>4132315</v>
      </c>
      <c r="CW70" s="88">
        <v>0</v>
      </c>
      <c r="CX70" s="88">
        <v>0</v>
      </c>
      <c r="CY70" s="88">
        <v>0</v>
      </c>
      <c r="CZ70" s="88">
        <v>0</v>
      </c>
      <c r="DA70" s="88">
        <v>0</v>
      </c>
      <c r="DB70" s="88">
        <v>0</v>
      </c>
      <c r="DC70" s="88">
        <v>0</v>
      </c>
      <c r="DD70" s="88">
        <v>0</v>
      </c>
      <c r="DE70" s="88">
        <v>0</v>
      </c>
      <c r="DF70" s="88">
        <v>0</v>
      </c>
      <c r="DG70" s="91">
        <v>0</v>
      </c>
      <c r="DH70" s="115">
        <v>0</v>
      </c>
      <c r="DI70" s="88">
        <v>0</v>
      </c>
      <c r="DJ70" s="88">
        <v>0</v>
      </c>
      <c r="DK70" s="88">
        <v>42444</v>
      </c>
      <c r="DL70" s="88">
        <v>731538</v>
      </c>
      <c r="DM70" s="88">
        <v>1138122</v>
      </c>
      <c r="DN70" s="88">
        <v>730170</v>
      </c>
      <c r="DO70" s="88">
        <v>1123875</v>
      </c>
      <c r="DP70" s="88">
        <v>205965</v>
      </c>
      <c r="DQ70" s="88">
        <v>3972114</v>
      </c>
      <c r="DR70" s="88">
        <v>3972114</v>
      </c>
      <c r="DS70" s="115">
        <v>0</v>
      </c>
      <c r="DT70" s="88">
        <v>0</v>
      </c>
      <c r="DU70" s="88">
        <v>0</v>
      </c>
      <c r="DV70" s="88">
        <v>42444</v>
      </c>
      <c r="DW70" s="88">
        <v>731538</v>
      </c>
      <c r="DX70" s="88">
        <v>1138122</v>
      </c>
      <c r="DY70" s="88">
        <v>730170</v>
      </c>
      <c r="DZ70" s="88">
        <v>1123875</v>
      </c>
      <c r="EA70" s="88">
        <v>205965</v>
      </c>
      <c r="EB70" s="88">
        <v>3972114</v>
      </c>
      <c r="EC70" s="88">
        <v>3972114</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0</v>
      </c>
      <c r="FA70" s="88">
        <v>0</v>
      </c>
      <c r="FB70" s="88">
        <v>0</v>
      </c>
      <c r="FC70" s="88">
        <v>26820</v>
      </c>
      <c r="FD70" s="88">
        <v>122220</v>
      </c>
      <c r="FE70" s="88">
        <v>245250</v>
      </c>
      <c r="FF70" s="88">
        <v>215550</v>
      </c>
      <c r="FG70" s="88">
        <v>417600</v>
      </c>
      <c r="FH70" s="88">
        <v>301500</v>
      </c>
      <c r="FI70" s="88">
        <v>1328940</v>
      </c>
      <c r="FJ70" s="88">
        <v>1328940</v>
      </c>
      <c r="FK70" s="88">
        <v>0</v>
      </c>
      <c r="FL70" s="88">
        <v>0</v>
      </c>
      <c r="FM70" s="88">
        <v>0</v>
      </c>
      <c r="FN70" s="88">
        <v>26820</v>
      </c>
      <c r="FO70" s="88">
        <v>122220</v>
      </c>
      <c r="FP70" s="88">
        <v>245250</v>
      </c>
      <c r="FQ70" s="88">
        <v>215550</v>
      </c>
      <c r="FR70" s="88">
        <v>417600</v>
      </c>
      <c r="FS70" s="88">
        <v>301500</v>
      </c>
      <c r="FT70" s="88">
        <v>1328940</v>
      </c>
      <c r="FU70" s="88">
        <v>1328940</v>
      </c>
      <c r="FV70" s="88">
        <v>0</v>
      </c>
      <c r="FW70" s="88">
        <v>0</v>
      </c>
      <c r="FX70" s="88">
        <v>0</v>
      </c>
      <c r="FY70" s="88">
        <v>0</v>
      </c>
      <c r="FZ70" s="88">
        <v>0</v>
      </c>
      <c r="GA70" s="88">
        <v>0</v>
      </c>
      <c r="GB70" s="88">
        <v>0</v>
      </c>
      <c r="GC70" s="88">
        <v>0</v>
      </c>
      <c r="GD70" s="88">
        <v>0</v>
      </c>
      <c r="GE70" s="88">
        <v>0</v>
      </c>
      <c r="GF70" s="88">
        <v>0</v>
      </c>
      <c r="GG70" s="88">
        <v>0</v>
      </c>
      <c r="GH70" s="88">
        <v>0</v>
      </c>
      <c r="GI70" s="88">
        <v>0</v>
      </c>
      <c r="GJ70" s="88">
        <v>0</v>
      </c>
      <c r="GK70" s="88">
        <v>0</v>
      </c>
      <c r="GL70" s="88">
        <v>0</v>
      </c>
      <c r="GM70" s="88">
        <v>0</v>
      </c>
      <c r="GN70" s="88">
        <v>0</v>
      </c>
      <c r="GO70" s="88">
        <v>0</v>
      </c>
      <c r="GP70" s="88">
        <v>0</v>
      </c>
      <c r="GQ70" s="132">
        <v>0</v>
      </c>
      <c r="GR70" s="87">
        <v>63288</v>
      </c>
      <c r="GS70" s="88">
        <v>0</v>
      </c>
      <c r="GT70" s="88">
        <v>63288</v>
      </c>
      <c r="GU70" s="88">
        <v>0</v>
      </c>
      <c r="GV70" s="88">
        <v>0</v>
      </c>
      <c r="GW70" s="88">
        <v>0</v>
      </c>
      <c r="GX70" s="88">
        <v>0</v>
      </c>
      <c r="GY70" s="88">
        <v>0</v>
      </c>
      <c r="GZ70" s="88">
        <v>0</v>
      </c>
      <c r="HA70" s="132">
        <v>0</v>
      </c>
      <c r="HB70" s="91">
        <v>63288</v>
      </c>
      <c r="HC70" s="115">
        <v>39500</v>
      </c>
      <c r="HD70" s="88">
        <v>6500</v>
      </c>
      <c r="HE70" s="88">
        <v>46000</v>
      </c>
      <c r="HF70" s="88">
        <v>479220</v>
      </c>
      <c r="HG70" s="88">
        <v>687780</v>
      </c>
      <c r="HH70" s="88">
        <v>460000</v>
      </c>
      <c r="HI70" s="88">
        <v>315616</v>
      </c>
      <c r="HJ70" s="88">
        <v>433550</v>
      </c>
      <c r="HK70" s="88">
        <v>299000</v>
      </c>
      <c r="HL70" s="132">
        <v>2675166</v>
      </c>
      <c r="HM70" s="116">
        <v>2721166</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12496</v>
      </c>
      <c r="C72" s="115">
        <v>102108</v>
      </c>
      <c r="D72" s="115">
        <v>114604</v>
      </c>
      <c r="E72" s="88">
        <v>211337</v>
      </c>
      <c r="F72" s="88">
        <v>821251</v>
      </c>
      <c r="G72" s="88">
        <v>520163</v>
      </c>
      <c r="H72" s="88">
        <v>413399</v>
      </c>
      <c r="I72" s="88">
        <v>98728</v>
      </c>
      <c r="J72" s="88">
        <v>602022</v>
      </c>
      <c r="K72" s="132">
        <v>2666900</v>
      </c>
      <c r="L72" s="91">
        <v>2781504</v>
      </c>
      <c r="M72" s="87">
        <v>0</v>
      </c>
      <c r="N72" s="88">
        <v>38313</v>
      </c>
      <c r="O72" s="88">
        <v>38313</v>
      </c>
      <c r="P72" s="88">
        <v>112189</v>
      </c>
      <c r="Q72" s="88">
        <v>423441</v>
      </c>
      <c r="R72" s="88">
        <v>150534</v>
      </c>
      <c r="S72" s="88">
        <v>282816</v>
      </c>
      <c r="T72" s="88">
        <v>11061</v>
      </c>
      <c r="U72" s="88">
        <v>495216</v>
      </c>
      <c r="V72" s="88">
        <v>1475257</v>
      </c>
      <c r="W72" s="88">
        <v>1513570</v>
      </c>
      <c r="X72" s="88">
        <v>0</v>
      </c>
      <c r="Y72" s="88">
        <v>38313</v>
      </c>
      <c r="Z72" s="88">
        <v>38313</v>
      </c>
      <c r="AA72" s="88">
        <v>112189</v>
      </c>
      <c r="AB72" s="88">
        <v>423441</v>
      </c>
      <c r="AC72" s="88">
        <v>150534</v>
      </c>
      <c r="AD72" s="88">
        <v>282816</v>
      </c>
      <c r="AE72" s="88">
        <v>11061</v>
      </c>
      <c r="AF72" s="88">
        <v>495216</v>
      </c>
      <c r="AG72" s="88">
        <v>1475257</v>
      </c>
      <c r="AH72" s="88">
        <v>1513570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39906</v>
      </c>
      <c r="CC72" s="88">
        <v>39906</v>
      </c>
      <c r="CD72" s="88">
        <v>41238</v>
      </c>
      <c r="CE72" s="88">
        <v>189036</v>
      </c>
      <c r="CF72" s="88">
        <v>283221</v>
      </c>
      <c r="CG72" s="88">
        <v>76014</v>
      </c>
      <c r="CH72" s="88">
        <v>51246</v>
      </c>
      <c r="CI72" s="88">
        <v>14607</v>
      </c>
      <c r="CJ72" s="88">
        <v>655362</v>
      </c>
      <c r="CK72" s="88">
        <v>695268</v>
      </c>
      <c r="CL72" s="88">
        <v>0</v>
      </c>
      <c r="CM72" s="88">
        <v>39906</v>
      </c>
      <c r="CN72" s="88">
        <v>39906</v>
      </c>
      <c r="CO72" s="88">
        <v>41238</v>
      </c>
      <c r="CP72" s="88">
        <v>189036</v>
      </c>
      <c r="CQ72" s="88">
        <v>283221</v>
      </c>
      <c r="CR72" s="88">
        <v>76014</v>
      </c>
      <c r="CS72" s="88">
        <v>51246</v>
      </c>
      <c r="CT72" s="88">
        <v>14607</v>
      </c>
      <c r="CU72" s="88">
        <v>655362</v>
      </c>
      <c r="CV72" s="88">
        <v>695268</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16326</v>
      </c>
      <c r="DM72" s="88">
        <v>0</v>
      </c>
      <c r="DN72" s="88">
        <v>0</v>
      </c>
      <c r="DO72" s="88">
        <v>0</v>
      </c>
      <c r="DP72" s="88">
        <v>0</v>
      </c>
      <c r="DQ72" s="88">
        <v>16326</v>
      </c>
      <c r="DR72" s="88">
        <v>16326</v>
      </c>
      <c r="DS72" s="115">
        <v>0</v>
      </c>
      <c r="DT72" s="88">
        <v>0</v>
      </c>
      <c r="DU72" s="88">
        <v>0</v>
      </c>
      <c r="DV72" s="88">
        <v>0</v>
      </c>
      <c r="DW72" s="88">
        <v>16326</v>
      </c>
      <c r="DX72" s="88">
        <v>0</v>
      </c>
      <c r="DY72" s="88">
        <v>0</v>
      </c>
      <c r="DZ72" s="88">
        <v>0</v>
      </c>
      <c r="EA72" s="88">
        <v>0</v>
      </c>
      <c r="EB72" s="88">
        <v>16326</v>
      </c>
      <c r="EC72" s="88">
        <v>16326</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8496</v>
      </c>
      <c r="FA72" s="88">
        <v>11889</v>
      </c>
      <c r="FB72" s="88">
        <v>20385</v>
      </c>
      <c r="FC72" s="88">
        <v>0</v>
      </c>
      <c r="FD72" s="88">
        <v>42948</v>
      </c>
      <c r="FE72" s="88">
        <v>28908</v>
      </c>
      <c r="FF72" s="88">
        <v>24669</v>
      </c>
      <c r="FG72" s="88">
        <v>21471</v>
      </c>
      <c r="FH72" s="88">
        <v>47349</v>
      </c>
      <c r="FI72" s="88">
        <v>165345</v>
      </c>
      <c r="FJ72" s="88">
        <v>185730</v>
      </c>
      <c r="FK72" s="88">
        <v>8496</v>
      </c>
      <c r="FL72" s="88">
        <v>11889</v>
      </c>
      <c r="FM72" s="88">
        <v>20385</v>
      </c>
      <c r="FN72" s="88">
        <v>0</v>
      </c>
      <c r="FO72" s="88">
        <v>42948</v>
      </c>
      <c r="FP72" s="88">
        <v>28908</v>
      </c>
      <c r="FQ72" s="88">
        <v>24669</v>
      </c>
      <c r="FR72" s="88">
        <v>0</v>
      </c>
      <c r="FS72" s="88">
        <v>47349</v>
      </c>
      <c r="FT72" s="88">
        <v>143874</v>
      </c>
      <c r="FU72" s="88">
        <v>164259</v>
      </c>
      <c r="FV72" s="88">
        <v>0</v>
      </c>
      <c r="FW72" s="88">
        <v>0</v>
      </c>
      <c r="FX72" s="88">
        <v>0</v>
      </c>
      <c r="FY72" s="88">
        <v>0</v>
      </c>
      <c r="FZ72" s="88">
        <v>0</v>
      </c>
      <c r="GA72" s="88">
        <v>0</v>
      </c>
      <c r="GB72" s="88">
        <v>0</v>
      </c>
      <c r="GC72" s="88">
        <v>21471</v>
      </c>
      <c r="GD72" s="88">
        <v>0</v>
      </c>
      <c r="GE72" s="88">
        <v>21471</v>
      </c>
      <c r="GF72" s="88">
        <v>21471</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4000</v>
      </c>
      <c r="HD72" s="88">
        <v>12000</v>
      </c>
      <c r="HE72" s="88">
        <v>16000</v>
      </c>
      <c r="HF72" s="88">
        <v>57910</v>
      </c>
      <c r="HG72" s="88">
        <v>149500</v>
      </c>
      <c r="HH72" s="88">
        <v>57500</v>
      </c>
      <c r="HI72" s="88">
        <v>29900</v>
      </c>
      <c r="HJ72" s="88">
        <v>14950</v>
      </c>
      <c r="HK72" s="88">
        <v>44850</v>
      </c>
      <c r="HL72" s="132">
        <v>354610</v>
      </c>
      <c r="HM72" s="116">
        <v>370610</v>
      </c>
    </row>
    <row r="73" spans="1:221" s="74" customFormat="1" ht="18" customHeight="1" thickBot="1">
      <c r="A73" s="92" t="s">
        <v>78</v>
      </c>
      <c r="B73" s="118">
        <f aca="true" t="shared" si="13" ref="B73:BM73">SUM(B64:B72)</f>
        <v>394947</v>
      </c>
      <c r="C73" s="93">
        <f t="shared" si="13"/>
        <v>108608</v>
      </c>
      <c r="D73" s="93">
        <f t="shared" si="13"/>
        <v>503555</v>
      </c>
      <c r="E73" s="93">
        <f t="shared" si="13"/>
        <v>4012206</v>
      </c>
      <c r="F73" s="93">
        <f t="shared" si="13"/>
        <v>19776207</v>
      </c>
      <c r="G73" s="93">
        <f t="shared" si="13"/>
        <v>12007682</v>
      </c>
      <c r="H73" s="93">
        <f t="shared" si="13"/>
        <v>9793402</v>
      </c>
      <c r="I73" s="93">
        <f t="shared" si="13"/>
        <v>9807267</v>
      </c>
      <c r="J73" s="93">
        <f t="shared" si="13"/>
        <v>8792662</v>
      </c>
      <c r="K73" s="93">
        <f t="shared" si="13"/>
        <v>64189426</v>
      </c>
      <c r="L73" s="96">
        <f t="shared" si="13"/>
        <v>64692981</v>
      </c>
      <c r="M73" s="92">
        <f t="shared" si="13"/>
        <v>48555</v>
      </c>
      <c r="N73" s="93">
        <f t="shared" si="13"/>
        <v>38313</v>
      </c>
      <c r="O73" s="93">
        <f t="shared" si="13"/>
        <v>86868</v>
      </c>
      <c r="P73" s="93">
        <f t="shared" si="13"/>
        <v>784663</v>
      </c>
      <c r="Q73" s="93">
        <f t="shared" si="13"/>
        <v>3826772</v>
      </c>
      <c r="R73" s="93">
        <f t="shared" si="13"/>
        <v>1905156</v>
      </c>
      <c r="S73" s="93">
        <f t="shared" si="13"/>
        <v>2298756</v>
      </c>
      <c r="T73" s="93">
        <f t="shared" si="13"/>
        <v>2303246</v>
      </c>
      <c r="U73" s="93">
        <f t="shared" si="13"/>
        <v>4468003</v>
      </c>
      <c r="V73" s="93">
        <f t="shared" si="13"/>
        <v>15586596</v>
      </c>
      <c r="W73" s="93">
        <f t="shared" si="13"/>
        <v>15673464</v>
      </c>
      <c r="X73" s="93">
        <f t="shared" si="13"/>
        <v>29205</v>
      </c>
      <c r="Y73" s="93">
        <f t="shared" si="13"/>
        <v>38313</v>
      </c>
      <c r="Z73" s="93">
        <f t="shared" si="13"/>
        <v>67518</v>
      </c>
      <c r="AA73" s="93">
        <f t="shared" si="13"/>
        <v>776185</v>
      </c>
      <c r="AB73" s="93">
        <f t="shared" si="13"/>
        <v>3670809</v>
      </c>
      <c r="AC73" s="93">
        <f t="shared" si="13"/>
        <v>1760549</v>
      </c>
      <c r="AD73" s="93">
        <f t="shared" si="13"/>
        <v>2026633</v>
      </c>
      <c r="AE73" s="93">
        <f t="shared" si="13"/>
        <v>1619879</v>
      </c>
      <c r="AF73" s="93">
        <f t="shared" si="13"/>
        <v>3160676</v>
      </c>
      <c r="AG73" s="93">
        <f t="shared" si="13"/>
        <v>13014731</v>
      </c>
      <c r="AH73" s="93">
        <f t="shared" si="13"/>
        <v>13082249</v>
      </c>
      <c r="AI73" s="93">
        <f t="shared" si="13"/>
        <v>0</v>
      </c>
      <c r="AJ73" s="93">
        <f t="shared" si="13"/>
        <v>0</v>
      </c>
      <c r="AK73" s="93">
        <f t="shared" si="13"/>
        <v>0</v>
      </c>
      <c r="AL73" s="93">
        <f t="shared" si="13"/>
        <v>0</v>
      </c>
      <c r="AM73" s="93">
        <f t="shared" si="13"/>
        <v>0</v>
      </c>
      <c r="AN73" s="93">
        <f t="shared" si="13"/>
        <v>25875</v>
      </c>
      <c r="AO73" s="93">
        <f t="shared" si="13"/>
        <v>137259</v>
      </c>
      <c r="AP73" s="93">
        <f t="shared" si="13"/>
        <v>528435</v>
      </c>
      <c r="AQ73" s="93">
        <f t="shared" si="13"/>
        <v>1033758</v>
      </c>
      <c r="AR73" s="93">
        <f t="shared" si="13"/>
        <v>1725327</v>
      </c>
      <c r="AS73" s="93">
        <f t="shared" si="13"/>
        <v>1725327</v>
      </c>
      <c r="AT73" s="93">
        <f t="shared" si="13"/>
        <v>0</v>
      </c>
      <c r="AU73" s="93">
        <f t="shared" si="13"/>
        <v>0</v>
      </c>
      <c r="AV73" s="93">
        <f t="shared" si="13"/>
        <v>0</v>
      </c>
      <c r="AW73" s="93">
        <f t="shared" si="13"/>
        <v>3978</v>
      </c>
      <c r="AX73" s="93">
        <f t="shared" si="13"/>
        <v>130943</v>
      </c>
      <c r="AY73" s="93">
        <f t="shared" si="13"/>
        <v>76612</v>
      </c>
      <c r="AZ73" s="93">
        <f t="shared" si="13"/>
        <v>93194</v>
      </c>
      <c r="BA73" s="93">
        <f t="shared" si="13"/>
        <v>74112</v>
      </c>
      <c r="BB73" s="93">
        <f t="shared" si="13"/>
        <v>83039</v>
      </c>
      <c r="BC73" s="93">
        <f t="shared" si="13"/>
        <v>461878</v>
      </c>
      <c r="BD73" s="93">
        <f t="shared" si="13"/>
        <v>461878</v>
      </c>
      <c r="BE73" s="93">
        <f t="shared" si="13"/>
        <v>0</v>
      </c>
      <c r="BF73" s="93">
        <f t="shared" si="13"/>
        <v>0</v>
      </c>
      <c r="BG73" s="93">
        <f t="shared" si="13"/>
        <v>0</v>
      </c>
      <c r="BH73" s="93">
        <f t="shared" si="13"/>
        <v>0</v>
      </c>
      <c r="BI73" s="93">
        <f t="shared" si="13"/>
        <v>0</v>
      </c>
      <c r="BJ73" s="93">
        <f t="shared" si="13"/>
        <v>0</v>
      </c>
      <c r="BK73" s="93">
        <f t="shared" si="13"/>
        <v>0</v>
      </c>
      <c r="BL73" s="93">
        <f t="shared" si="13"/>
        <v>0</v>
      </c>
      <c r="BM73" s="93">
        <f t="shared" si="13"/>
        <v>0</v>
      </c>
      <c r="BN73" s="93">
        <f aca="true" t="shared" si="14" ref="BN73:DY73">SUM(BN64:BN72)</f>
        <v>0</v>
      </c>
      <c r="BO73" s="93">
        <f t="shared" si="14"/>
        <v>0</v>
      </c>
      <c r="BP73" s="93">
        <f t="shared" si="14"/>
        <v>19350</v>
      </c>
      <c r="BQ73" s="93">
        <f t="shared" si="14"/>
        <v>0</v>
      </c>
      <c r="BR73" s="93">
        <f t="shared" si="14"/>
        <v>19350</v>
      </c>
      <c r="BS73" s="93">
        <f t="shared" si="14"/>
        <v>4500</v>
      </c>
      <c r="BT73" s="93">
        <f t="shared" si="14"/>
        <v>25020</v>
      </c>
      <c r="BU73" s="93">
        <f t="shared" si="14"/>
        <v>42120</v>
      </c>
      <c r="BV73" s="93">
        <f t="shared" si="14"/>
        <v>41670</v>
      </c>
      <c r="BW73" s="93">
        <f t="shared" si="14"/>
        <v>80820</v>
      </c>
      <c r="BX73" s="93">
        <f t="shared" si="14"/>
        <v>190530</v>
      </c>
      <c r="BY73" s="93">
        <f t="shared" si="14"/>
        <v>384660</v>
      </c>
      <c r="BZ73" s="93">
        <f t="shared" si="14"/>
        <v>404010</v>
      </c>
      <c r="CA73" s="93">
        <f t="shared" si="14"/>
        <v>221328</v>
      </c>
      <c r="CB73" s="93">
        <f t="shared" si="14"/>
        <v>39906</v>
      </c>
      <c r="CC73" s="93">
        <f t="shared" si="14"/>
        <v>261234</v>
      </c>
      <c r="CD73" s="93">
        <f t="shared" si="14"/>
        <v>1749937</v>
      </c>
      <c r="CE73" s="93">
        <f t="shared" si="14"/>
        <v>8512836</v>
      </c>
      <c r="CF73" s="93">
        <f t="shared" si="14"/>
        <v>4479994</v>
      </c>
      <c r="CG73" s="93">
        <f t="shared" si="14"/>
        <v>2829905</v>
      </c>
      <c r="CH73" s="93">
        <f t="shared" si="14"/>
        <v>1747998</v>
      </c>
      <c r="CI73" s="93">
        <f t="shared" si="14"/>
        <v>868642</v>
      </c>
      <c r="CJ73" s="93">
        <f t="shared" si="14"/>
        <v>20189312</v>
      </c>
      <c r="CK73" s="93">
        <f t="shared" si="14"/>
        <v>20450546</v>
      </c>
      <c r="CL73" s="93">
        <f t="shared" si="14"/>
        <v>221328</v>
      </c>
      <c r="CM73" s="93">
        <f t="shared" si="14"/>
        <v>39906</v>
      </c>
      <c r="CN73" s="93">
        <f t="shared" si="14"/>
        <v>261234</v>
      </c>
      <c r="CO73" s="93">
        <f t="shared" si="14"/>
        <v>1749937</v>
      </c>
      <c r="CP73" s="93">
        <f t="shared" si="14"/>
        <v>8318545</v>
      </c>
      <c r="CQ73" s="93">
        <f t="shared" si="14"/>
        <v>4479994</v>
      </c>
      <c r="CR73" s="93">
        <f t="shared" si="14"/>
        <v>2796111</v>
      </c>
      <c r="CS73" s="93">
        <f t="shared" si="14"/>
        <v>1747998</v>
      </c>
      <c r="CT73" s="93">
        <f t="shared" si="14"/>
        <v>843120</v>
      </c>
      <c r="CU73" s="93">
        <f t="shared" si="14"/>
        <v>19935705</v>
      </c>
      <c r="CV73" s="93">
        <f t="shared" si="14"/>
        <v>20196939</v>
      </c>
      <c r="CW73" s="93">
        <f t="shared" si="14"/>
        <v>0</v>
      </c>
      <c r="CX73" s="93">
        <f t="shared" si="14"/>
        <v>0</v>
      </c>
      <c r="CY73" s="93">
        <f t="shared" si="14"/>
        <v>0</v>
      </c>
      <c r="CZ73" s="93">
        <f t="shared" si="14"/>
        <v>0</v>
      </c>
      <c r="DA73" s="93">
        <f t="shared" si="14"/>
        <v>194291</v>
      </c>
      <c r="DB73" s="93">
        <f t="shared" si="14"/>
        <v>0</v>
      </c>
      <c r="DC73" s="93">
        <f t="shared" si="14"/>
        <v>33794</v>
      </c>
      <c r="DD73" s="93">
        <f t="shared" si="14"/>
        <v>0</v>
      </c>
      <c r="DE73" s="93">
        <f t="shared" si="14"/>
        <v>25522</v>
      </c>
      <c r="DF73" s="93">
        <f t="shared" si="14"/>
        <v>253607</v>
      </c>
      <c r="DG73" s="96">
        <f t="shared" si="14"/>
        <v>253607</v>
      </c>
      <c r="DH73" s="118">
        <f t="shared" si="14"/>
        <v>0</v>
      </c>
      <c r="DI73" s="93">
        <f t="shared" si="14"/>
        <v>0</v>
      </c>
      <c r="DJ73" s="93">
        <f t="shared" si="14"/>
        <v>0</v>
      </c>
      <c r="DK73" s="93">
        <f t="shared" si="14"/>
        <v>67680</v>
      </c>
      <c r="DL73" s="93">
        <f t="shared" si="14"/>
        <v>2729454</v>
      </c>
      <c r="DM73" s="93">
        <f t="shared" si="14"/>
        <v>2956763</v>
      </c>
      <c r="DN73" s="93">
        <f t="shared" si="14"/>
        <v>2697329</v>
      </c>
      <c r="DO73" s="93">
        <f t="shared" si="14"/>
        <v>4009250</v>
      </c>
      <c r="DP73" s="93">
        <f t="shared" si="14"/>
        <v>1487072</v>
      </c>
      <c r="DQ73" s="93">
        <f t="shared" si="14"/>
        <v>13947548</v>
      </c>
      <c r="DR73" s="93">
        <f t="shared" si="14"/>
        <v>13947548</v>
      </c>
      <c r="DS73" s="118">
        <f t="shared" si="14"/>
        <v>0</v>
      </c>
      <c r="DT73" s="93">
        <f t="shared" si="14"/>
        <v>0</v>
      </c>
      <c r="DU73" s="93">
        <f t="shared" si="14"/>
        <v>0</v>
      </c>
      <c r="DV73" s="93">
        <f t="shared" si="14"/>
        <v>67680</v>
      </c>
      <c r="DW73" s="93">
        <f t="shared" si="14"/>
        <v>2716062</v>
      </c>
      <c r="DX73" s="93">
        <f t="shared" si="14"/>
        <v>2956763</v>
      </c>
      <c r="DY73" s="93">
        <f t="shared" si="14"/>
        <v>2697329</v>
      </c>
      <c r="DZ73" s="93">
        <f aca="true" t="shared" si="15" ref="DZ73:GK73">SUM(DZ64:DZ72)</f>
        <v>4009250</v>
      </c>
      <c r="EA73" s="93">
        <f t="shared" si="15"/>
        <v>1447647</v>
      </c>
      <c r="EB73" s="93">
        <f t="shared" si="15"/>
        <v>13894731</v>
      </c>
      <c r="EC73" s="93">
        <f t="shared" si="15"/>
        <v>13894731</v>
      </c>
      <c r="ED73" s="93">
        <f t="shared" si="15"/>
        <v>0</v>
      </c>
      <c r="EE73" s="93">
        <f t="shared" si="15"/>
        <v>0</v>
      </c>
      <c r="EF73" s="93">
        <f t="shared" si="15"/>
        <v>0</v>
      </c>
      <c r="EG73" s="93">
        <f t="shared" si="15"/>
        <v>0</v>
      </c>
      <c r="EH73" s="93">
        <f t="shared" si="15"/>
        <v>13392</v>
      </c>
      <c r="EI73" s="93">
        <f t="shared" si="15"/>
        <v>0</v>
      </c>
      <c r="EJ73" s="93">
        <f t="shared" si="15"/>
        <v>0</v>
      </c>
      <c r="EK73" s="93">
        <f t="shared" si="15"/>
        <v>0</v>
      </c>
      <c r="EL73" s="93">
        <f t="shared" si="15"/>
        <v>39425</v>
      </c>
      <c r="EM73" s="93">
        <f t="shared" si="15"/>
        <v>52817</v>
      </c>
      <c r="EN73" s="93">
        <f t="shared" si="15"/>
        <v>52817</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8496</v>
      </c>
      <c r="FA73" s="93">
        <f t="shared" si="15"/>
        <v>11889</v>
      </c>
      <c r="FB73" s="93">
        <f t="shared" si="15"/>
        <v>20385</v>
      </c>
      <c r="FC73" s="93">
        <f t="shared" si="15"/>
        <v>347641</v>
      </c>
      <c r="FD73" s="93">
        <f t="shared" si="15"/>
        <v>853465</v>
      </c>
      <c r="FE73" s="93">
        <f t="shared" si="15"/>
        <v>721605</v>
      </c>
      <c r="FF73" s="93">
        <f t="shared" si="15"/>
        <v>609108</v>
      </c>
      <c r="FG73" s="93">
        <f t="shared" si="15"/>
        <v>703671</v>
      </c>
      <c r="FH73" s="93">
        <f t="shared" si="15"/>
        <v>684783</v>
      </c>
      <c r="FI73" s="93">
        <f t="shared" si="15"/>
        <v>3920273</v>
      </c>
      <c r="FJ73" s="93">
        <f t="shared" si="15"/>
        <v>3940658</v>
      </c>
      <c r="FK73" s="93">
        <f t="shared" si="15"/>
        <v>8496</v>
      </c>
      <c r="FL73" s="93">
        <f t="shared" si="15"/>
        <v>11889</v>
      </c>
      <c r="FM73" s="93">
        <f t="shared" si="15"/>
        <v>20385</v>
      </c>
      <c r="FN73" s="93">
        <f t="shared" si="15"/>
        <v>43020</v>
      </c>
      <c r="FO73" s="93">
        <f t="shared" si="15"/>
        <v>508140</v>
      </c>
      <c r="FP73" s="93">
        <f t="shared" si="15"/>
        <v>541508</v>
      </c>
      <c r="FQ73" s="93">
        <f t="shared" si="15"/>
        <v>546669</v>
      </c>
      <c r="FR73" s="93">
        <f t="shared" si="15"/>
        <v>682200</v>
      </c>
      <c r="FS73" s="93">
        <f t="shared" si="15"/>
        <v>631107</v>
      </c>
      <c r="FT73" s="93">
        <f t="shared" si="15"/>
        <v>2952644</v>
      </c>
      <c r="FU73" s="93">
        <f t="shared" si="15"/>
        <v>2973029</v>
      </c>
      <c r="FV73" s="93">
        <f t="shared" si="15"/>
        <v>0</v>
      </c>
      <c r="FW73" s="93">
        <f t="shared" si="15"/>
        <v>0</v>
      </c>
      <c r="FX73" s="93">
        <f t="shared" si="15"/>
        <v>0</v>
      </c>
      <c r="FY73" s="93">
        <f t="shared" si="15"/>
        <v>124621</v>
      </c>
      <c r="FZ73" s="93">
        <f t="shared" si="15"/>
        <v>165325</v>
      </c>
      <c r="GA73" s="93">
        <f t="shared" si="15"/>
        <v>125737</v>
      </c>
      <c r="GB73" s="93">
        <f t="shared" si="15"/>
        <v>62439</v>
      </c>
      <c r="GC73" s="93">
        <f t="shared" si="15"/>
        <v>21471</v>
      </c>
      <c r="GD73" s="93">
        <f t="shared" si="15"/>
        <v>53676</v>
      </c>
      <c r="GE73" s="93">
        <f t="shared" si="15"/>
        <v>553269</v>
      </c>
      <c r="GF73" s="93">
        <f t="shared" si="15"/>
        <v>553269</v>
      </c>
      <c r="GG73" s="93">
        <f t="shared" si="15"/>
        <v>0</v>
      </c>
      <c r="GH73" s="119">
        <f t="shared" si="15"/>
        <v>0</v>
      </c>
      <c r="GI73" s="119">
        <f t="shared" si="15"/>
        <v>0</v>
      </c>
      <c r="GJ73" s="119">
        <f t="shared" si="15"/>
        <v>180000</v>
      </c>
      <c r="GK73" s="119">
        <f t="shared" si="15"/>
        <v>180000</v>
      </c>
      <c r="GL73" s="119">
        <f>SUM(GL64:GL72)</f>
        <v>54360</v>
      </c>
      <c r="GM73" s="120">
        <f>SUM(GM64:GM72)</f>
        <v>0</v>
      </c>
      <c r="GN73" s="119">
        <f>SUM(GN64:GN72)</f>
        <v>0</v>
      </c>
      <c r="GO73" s="119">
        <f>SUM(GO64:GO72)</f>
        <v>0</v>
      </c>
      <c r="GP73" s="119">
        <f>SUM(GP64:GP72)</f>
        <v>414360</v>
      </c>
      <c r="GQ73" s="143">
        <f>SUM(GQ64:GQ72)</f>
        <v>414360</v>
      </c>
      <c r="GR73" s="144">
        <f>SUM(GR64:GR72)</f>
        <v>63288</v>
      </c>
      <c r="GS73" s="119">
        <f>SUM(GS64:GS72)</f>
        <v>0</v>
      </c>
      <c r="GT73" s="119">
        <f>SUM(GT64:GT72)</f>
        <v>63288</v>
      </c>
      <c r="GU73" s="119">
        <f>SUM(GU64:GU72)</f>
        <v>0</v>
      </c>
      <c r="GV73" s="119">
        <f>SUM(GV64:GV72)</f>
        <v>0</v>
      </c>
      <c r="GW73" s="119">
        <f>SUM(GW64:GW72)</f>
        <v>338184</v>
      </c>
      <c r="GX73" s="119">
        <f>SUM(GX64:GX72)</f>
        <v>193845</v>
      </c>
      <c r="GY73" s="119">
        <f>SUM(GY64:GY72)</f>
        <v>0</v>
      </c>
      <c r="GZ73" s="120">
        <f>SUM(GZ64:GZ72)</f>
        <v>496330</v>
      </c>
      <c r="HA73" s="123">
        <f>SUM(HA64:HA72)</f>
        <v>1028359</v>
      </c>
      <c r="HB73" s="96">
        <f>SUM(HB64:HB72)</f>
        <v>1091647</v>
      </c>
      <c r="HC73" s="118">
        <f>SUM(HC64:HC72)</f>
        <v>53280</v>
      </c>
      <c r="HD73" s="93">
        <f>SUM(HD64:HD72)</f>
        <v>18500</v>
      </c>
      <c r="HE73" s="93">
        <f>SUM(HE64:HE72)</f>
        <v>71780</v>
      </c>
      <c r="HF73" s="93">
        <f>SUM(HF64:HF72)</f>
        <v>1062285</v>
      </c>
      <c r="HG73" s="93">
        <f>SUM(HG64:HG72)</f>
        <v>3853680</v>
      </c>
      <c r="HH73" s="93">
        <f>SUM(HH64:HH72)</f>
        <v>1605980</v>
      </c>
      <c r="HI73" s="93">
        <f>SUM(HI64:HI72)</f>
        <v>1164459</v>
      </c>
      <c r="HJ73" s="93">
        <f>SUM(HJ64:HJ72)</f>
        <v>1043102</v>
      </c>
      <c r="HK73" s="93">
        <f>SUM(HK64:HK72)</f>
        <v>787832</v>
      </c>
      <c r="HL73" s="133">
        <f>SUM(HL64:HL72)</f>
        <v>9517338</v>
      </c>
      <c r="HM73" s="121">
        <f>SUM(HM64:HM72)</f>
        <v>9589118</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64" sqref="DS64:EC72"/>
    </sheetView>
  </sheetViews>
  <sheetFormatPr defaultColWidth="8.796875" defaultRowHeight="14.25"/>
  <cols>
    <col min="1" max="1" width="12.3984375" style="97" customWidth="1"/>
    <col min="2" max="133" width="18.59765625" style="97" customWidth="1"/>
    <col min="134" max="16384" width="9.8984375" style="97" customWidth="1"/>
  </cols>
  <sheetData>
    <row r="1" spans="1:123" ht="17.25">
      <c r="A1" s="74" t="s">
        <v>159</v>
      </c>
      <c r="B1" s="74"/>
      <c r="C1" s="74"/>
      <c r="D1" s="74"/>
      <c r="E1" s="74"/>
      <c r="F1" s="74" t="s">
        <v>160</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157</v>
      </c>
      <c r="CB3" s="241"/>
      <c r="CC3" s="241"/>
      <c r="CD3" s="241"/>
      <c r="CE3" s="241"/>
      <c r="CF3" s="241"/>
      <c r="CG3" s="241"/>
      <c r="CH3" s="241"/>
      <c r="CI3" s="241"/>
      <c r="CJ3" s="241"/>
      <c r="CK3" s="241"/>
      <c r="CL3" s="245" t="s">
        <v>158</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150</v>
      </c>
      <c r="N5" s="268"/>
      <c r="O5" s="268"/>
      <c r="P5" s="268"/>
      <c r="Q5" s="268"/>
      <c r="R5" s="268"/>
      <c r="S5" s="268"/>
      <c r="T5" s="268"/>
      <c r="U5" s="268"/>
      <c r="V5" s="268"/>
      <c r="W5" s="269"/>
      <c r="X5" s="198" t="s">
        <v>151</v>
      </c>
      <c r="Y5" s="268"/>
      <c r="Z5" s="268"/>
      <c r="AA5" s="268"/>
      <c r="AB5" s="268"/>
      <c r="AC5" s="268"/>
      <c r="AD5" s="268"/>
      <c r="AE5" s="268"/>
      <c r="AF5" s="268"/>
      <c r="AG5" s="268"/>
      <c r="AH5" s="269"/>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210091</v>
      </c>
      <c r="C7" s="111">
        <f t="shared" si="0"/>
        <v>697811</v>
      </c>
      <c r="D7" s="111">
        <f t="shared" si="0"/>
        <v>907902</v>
      </c>
      <c r="E7" s="111">
        <f t="shared" si="0"/>
        <v>2963570</v>
      </c>
      <c r="F7" s="82">
        <f t="shared" si="0"/>
        <v>315043883</v>
      </c>
      <c r="G7" s="82">
        <f t="shared" si="0"/>
        <v>462285068</v>
      </c>
      <c r="H7" s="82">
        <f t="shared" si="0"/>
        <v>523086769</v>
      </c>
      <c r="I7" s="82">
        <f t="shared" si="0"/>
        <v>373856953</v>
      </c>
      <c r="J7" s="82">
        <f t="shared" si="0"/>
        <v>175660863</v>
      </c>
      <c r="K7" s="82">
        <f t="shared" si="0"/>
        <v>1852897106</v>
      </c>
      <c r="L7" s="86">
        <f t="shared" si="0"/>
        <v>1853805008</v>
      </c>
      <c r="M7" s="85">
        <f t="shared" si="0"/>
        <v>0</v>
      </c>
      <c r="N7" s="85">
        <f t="shared" si="0"/>
        <v>0</v>
      </c>
      <c r="O7" s="85">
        <f t="shared" si="0"/>
        <v>0</v>
      </c>
      <c r="P7" s="85">
        <f t="shared" si="0"/>
        <v>0</v>
      </c>
      <c r="Q7" s="85">
        <f t="shared" si="0"/>
        <v>19296</v>
      </c>
      <c r="R7" s="85">
        <f t="shared" si="0"/>
        <v>125424</v>
      </c>
      <c r="S7" s="85">
        <f t="shared" si="0"/>
        <v>363214</v>
      </c>
      <c r="T7" s="85">
        <f t="shared" si="0"/>
        <v>503536</v>
      </c>
      <c r="U7" s="85">
        <f t="shared" si="0"/>
        <v>169030</v>
      </c>
      <c r="V7" s="85">
        <f t="shared" si="0"/>
        <v>1180500</v>
      </c>
      <c r="W7" s="85">
        <f t="shared" si="0"/>
        <v>1180500</v>
      </c>
      <c r="X7" s="85">
        <f t="shared" si="0"/>
        <v>210091</v>
      </c>
      <c r="Y7" s="85">
        <f t="shared" si="0"/>
        <v>234113</v>
      </c>
      <c r="Z7" s="85">
        <f t="shared" si="0"/>
        <v>444204</v>
      </c>
      <c r="AA7" s="85">
        <f t="shared" si="0"/>
        <v>2963570</v>
      </c>
      <c r="AB7" s="85">
        <f t="shared" si="0"/>
        <v>59152202</v>
      </c>
      <c r="AC7" s="85">
        <f t="shared" si="0"/>
        <v>114345370</v>
      </c>
      <c r="AD7" s="85">
        <f t="shared" si="0"/>
        <v>170584742</v>
      </c>
      <c r="AE7" s="85">
        <f t="shared" si="0"/>
        <v>175766529</v>
      </c>
      <c r="AF7" s="85">
        <f t="shared" si="0"/>
        <v>130758544</v>
      </c>
      <c r="AG7" s="85">
        <f t="shared" si="0"/>
        <v>653570957</v>
      </c>
      <c r="AH7" s="85">
        <f aca="true" t="shared" si="1" ref="AH7:BM7">SUM(,AH31,AH58,AH63,AH73)</f>
        <v>654015161</v>
      </c>
      <c r="AI7" s="85">
        <f t="shared" si="1"/>
        <v>0</v>
      </c>
      <c r="AJ7" s="85">
        <f t="shared" si="1"/>
        <v>0</v>
      </c>
      <c r="AK7" s="85">
        <f t="shared" si="1"/>
        <v>0</v>
      </c>
      <c r="AL7" s="85">
        <f t="shared" si="1"/>
        <v>0</v>
      </c>
      <c r="AM7" s="85">
        <f t="shared" si="1"/>
        <v>0</v>
      </c>
      <c r="AN7" s="85">
        <f t="shared" si="1"/>
        <v>0</v>
      </c>
      <c r="AO7" s="85">
        <f t="shared" si="1"/>
        <v>0</v>
      </c>
      <c r="AP7" s="85">
        <f t="shared" si="1"/>
        <v>0</v>
      </c>
      <c r="AQ7" s="85">
        <f t="shared" si="1"/>
        <v>0</v>
      </c>
      <c r="AR7" s="85">
        <f t="shared" si="1"/>
        <v>0</v>
      </c>
      <c r="AS7" s="85">
        <f t="shared" si="1"/>
        <v>0</v>
      </c>
      <c r="AT7" s="85">
        <f t="shared" si="1"/>
        <v>0</v>
      </c>
      <c r="AU7" s="85">
        <f t="shared" si="1"/>
        <v>463698</v>
      </c>
      <c r="AV7" s="85">
        <f t="shared" si="1"/>
        <v>463698</v>
      </c>
      <c r="AW7" s="85">
        <f t="shared" si="1"/>
        <v>0</v>
      </c>
      <c r="AX7" s="85">
        <f t="shared" si="1"/>
        <v>255872385</v>
      </c>
      <c r="AY7" s="85">
        <f t="shared" si="1"/>
        <v>347814274</v>
      </c>
      <c r="AZ7" s="85">
        <f t="shared" si="1"/>
        <v>352138813</v>
      </c>
      <c r="BA7" s="85">
        <f t="shared" si="1"/>
        <v>197370105</v>
      </c>
      <c r="BB7" s="85">
        <f t="shared" si="1"/>
        <v>44733289</v>
      </c>
      <c r="BC7" s="85">
        <f t="shared" si="1"/>
        <v>1197928866</v>
      </c>
      <c r="BD7" s="85">
        <f t="shared" si="1"/>
        <v>1198392564</v>
      </c>
      <c r="BE7" s="85">
        <f t="shared" si="1"/>
        <v>0</v>
      </c>
      <c r="BF7" s="85">
        <f t="shared" si="1"/>
        <v>0</v>
      </c>
      <c r="BG7" s="85">
        <f t="shared" si="1"/>
        <v>0</v>
      </c>
      <c r="BH7" s="85">
        <f t="shared" si="1"/>
        <v>0</v>
      </c>
      <c r="BI7" s="85">
        <f t="shared" si="1"/>
        <v>0</v>
      </c>
      <c r="BJ7" s="85">
        <f t="shared" si="1"/>
        <v>0</v>
      </c>
      <c r="BK7" s="85">
        <f t="shared" si="1"/>
        <v>0</v>
      </c>
      <c r="BL7" s="85">
        <f t="shared" si="1"/>
        <v>216783</v>
      </c>
      <c r="BM7" s="85">
        <f t="shared" si="1"/>
        <v>0</v>
      </c>
      <c r="BN7" s="85">
        <f aca="true" t="shared" si="2" ref="BN7:CS7">SUM(,BN31,BN58,BN63,BN73)</f>
        <v>216783</v>
      </c>
      <c r="BO7" s="85">
        <f t="shared" si="2"/>
        <v>216783</v>
      </c>
      <c r="BP7" s="85">
        <f t="shared" si="2"/>
        <v>0</v>
      </c>
      <c r="BQ7" s="85">
        <f t="shared" si="2"/>
        <v>0</v>
      </c>
      <c r="BR7" s="85">
        <f t="shared" si="2"/>
        <v>0</v>
      </c>
      <c r="BS7" s="85">
        <f t="shared" si="2"/>
        <v>0</v>
      </c>
      <c r="BT7" s="85">
        <f t="shared" si="2"/>
        <v>0</v>
      </c>
      <c r="BU7" s="85">
        <f t="shared" si="2"/>
        <v>0</v>
      </c>
      <c r="BV7" s="85">
        <f t="shared" si="2"/>
        <v>0</v>
      </c>
      <c r="BW7" s="85">
        <f t="shared" si="2"/>
        <v>0</v>
      </c>
      <c r="BX7" s="85">
        <f t="shared" si="2"/>
        <v>0</v>
      </c>
      <c r="BY7" s="85">
        <f t="shared" si="2"/>
        <v>0</v>
      </c>
      <c r="BZ7" s="145">
        <f t="shared" si="2"/>
        <v>0</v>
      </c>
      <c r="CA7" s="147">
        <f t="shared" si="2"/>
        <v>2719178</v>
      </c>
      <c r="CB7" s="82">
        <f t="shared" si="2"/>
        <v>8546671</v>
      </c>
      <c r="CC7" s="82">
        <f t="shared" si="2"/>
        <v>11265849</v>
      </c>
      <c r="CD7" s="82">
        <f t="shared" si="2"/>
        <v>0</v>
      </c>
      <c r="CE7" s="82">
        <f t="shared" si="2"/>
        <v>772099995</v>
      </c>
      <c r="CF7" s="82">
        <f t="shared" si="2"/>
        <v>1527895195</v>
      </c>
      <c r="CG7" s="82">
        <f t="shared" si="2"/>
        <v>3028877813</v>
      </c>
      <c r="CH7" s="82">
        <f t="shared" si="2"/>
        <v>5185803227</v>
      </c>
      <c r="CI7" s="82">
        <f t="shared" si="2"/>
        <v>5334484258</v>
      </c>
      <c r="CJ7" s="82">
        <f t="shared" si="2"/>
        <v>15849160488</v>
      </c>
      <c r="CK7" s="82">
        <f t="shared" si="2"/>
        <v>15860426337</v>
      </c>
      <c r="CL7" s="82">
        <f t="shared" si="2"/>
        <v>1174358</v>
      </c>
      <c r="CM7" s="82">
        <f t="shared" si="2"/>
        <v>2321964</v>
      </c>
      <c r="CN7" s="82">
        <f t="shared" si="2"/>
        <v>3496322</v>
      </c>
      <c r="CO7" s="82">
        <f t="shared" si="2"/>
        <v>0</v>
      </c>
      <c r="CP7" s="82">
        <f t="shared" si="2"/>
        <v>327657360</v>
      </c>
      <c r="CQ7" s="82">
        <f t="shared" si="2"/>
        <v>701646389</v>
      </c>
      <c r="CR7" s="82">
        <f t="shared" si="2"/>
        <v>1536996433</v>
      </c>
      <c r="CS7" s="82">
        <f t="shared" si="2"/>
        <v>2962332519</v>
      </c>
      <c r="CT7" s="82">
        <f aca="true" t="shared" si="3" ref="CT7:EC7">SUM(,CT31,CT58,CT63,CT73)</f>
        <v>2788880431</v>
      </c>
      <c r="CU7" s="82">
        <f t="shared" si="3"/>
        <v>8317513132</v>
      </c>
      <c r="CV7" s="82">
        <f t="shared" si="3"/>
        <v>8321009454</v>
      </c>
      <c r="CW7" s="82">
        <f t="shared" si="3"/>
        <v>1544820</v>
      </c>
      <c r="CX7" s="82">
        <f t="shared" si="3"/>
        <v>5757252</v>
      </c>
      <c r="CY7" s="82">
        <f t="shared" si="3"/>
        <v>7302072</v>
      </c>
      <c r="CZ7" s="82">
        <f t="shared" si="3"/>
        <v>0</v>
      </c>
      <c r="DA7" s="82">
        <f t="shared" si="3"/>
        <v>414675303</v>
      </c>
      <c r="DB7" s="82">
        <f t="shared" si="3"/>
        <v>740109880</v>
      </c>
      <c r="DC7" s="82">
        <f t="shared" si="3"/>
        <v>1185214435</v>
      </c>
      <c r="DD7" s="82">
        <f t="shared" si="3"/>
        <v>1268282107</v>
      </c>
      <c r="DE7" s="82">
        <f t="shared" si="3"/>
        <v>559736744</v>
      </c>
      <c r="DF7" s="131">
        <f t="shared" si="3"/>
        <v>4168018469</v>
      </c>
      <c r="DG7" s="113">
        <f t="shared" si="3"/>
        <v>4175320541</v>
      </c>
      <c r="DH7" s="111">
        <f t="shared" si="3"/>
        <v>0</v>
      </c>
      <c r="DI7" s="82">
        <f t="shared" si="3"/>
        <v>467455</v>
      </c>
      <c r="DJ7" s="82">
        <f t="shared" si="3"/>
        <v>467455</v>
      </c>
      <c r="DK7" s="82">
        <f t="shared" si="3"/>
        <v>0</v>
      </c>
      <c r="DL7" s="82">
        <f t="shared" si="3"/>
        <v>29767332</v>
      </c>
      <c r="DM7" s="82">
        <f t="shared" si="3"/>
        <v>86138926</v>
      </c>
      <c r="DN7" s="82">
        <f t="shared" si="3"/>
        <v>306666945</v>
      </c>
      <c r="DO7" s="82">
        <f t="shared" si="3"/>
        <v>955188601</v>
      </c>
      <c r="DP7" s="82">
        <f t="shared" si="3"/>
        <v>1985867083</v>
      </c>
      <c r="DQ7" s="131">
        <f t="shared" si="3"/>
        <v>3363628887</v>
      </c>
      <c r="DR7" s="114">
        <f t="shared" si="3"/>
        <v>3364096342</v>
      </c>
      <c r="DS7" s="111">
        <f t="shared" si="3"/>
        <v>151337064</v>
      </c>
      <c r="DT7" s="82">
        <f t="shared" si="3"/>
        <v>219636729</v>
      </c>
      <c r="DU7" s="82">
        <f t="shared" si="3"/>
        <v>370973793</v>
      </c>
      <c r="DV7" s="82">
        <f t="shared" si="3"/>
        <v>1068823347</v>
      </c>
      <c r="DW7" s="82">
        <f t="shared" si="3"/>
        <v>6390558863</v>
      </c>
      <c r="DX7" s="82">
        <f t="shared" si="3"/>
        <v>6160123055</v>
      </c>
      <c r="DY7" s="82">
        <f t="shared" si="3"/>
        <v>7865122285</v>
      </c>
      <c r="DZ7" s="82">
        <f t="shared" si="3"/>
        <v>9644804001</v>
      </c>
      <c r="EA7" s="82">
        <f t="shared" si="3"/>
        <v>9113699483</v>
      </c>
      <c r="EB7" s="131">
        <f t="shared" si="3"/>
        <v>40243131034</v>
      </c>
      <c r="EC7" s="113">
        <f t="shared" si="3"/>
        <v>40614104827</v>
      </c>
    </row>
    <row r="8" spans="1:133" s="74" customFormat="1" ht="18" customHeight="1">
      <c r="A8" s="81" t="s">
        <v>13</v>
      </c>
      <c r="B8" s="115">
        <v>0</v>
      </c>
      <c r="C8" s="115">
        <v>0</v>
      </c>
      <c r="D8" s="115">
        <v>0</v>
      </c>
      <c r="E8" s="88">
        <v>0</v>
      </c>
      <c r="F8" s="88">
        <v>1014440</v>
      </c>
      <c r="G8" s="88">
        <v>4468670</v>
      </c>
      <c r="H8" s="88">
        <v>4534378</v>
      </c>
      <c r="I8" s="88">
        <v>1967883</v>
      </c>
      <c r="J8" s="88">
        <v>1444212</v>
      </c>
      <c r="K8" s="132">
        <v>13429583</v>
      </c>
      <c r="L8" s="91">
        <v>13429583</v>
      </c>
      <c r="M8" s="88">
        <v>0</v>
      </c>
      <c r="N8" s="88">
        <v>0</v>
      </c>
      <c r="O8" s="88">
        <v>0</v>
      </c>
      <c r="P8" s="88">
        <v>0</v>
      </c>
      <c r="Q8" s="88">
        <v>0</v>
      </c>
      <c r="R8" s="88">
        <v>0</v>
      </c>
      <c r="S8" s="88">
        <v>0</v>
      </c>
      <c r="T8" s="88">
        <v>0</v>
      </c>
      <c r="U8" s="88">
        <v>0</v>
      </c>
      <c r="V8" s="88">
        <v>0</v>
      </c>
      <c r="W8" s="88">
        <v>0</v>
      </c>
      <c r="X8" s="88">
        <v>0</v>
      </c>
      <c r="Y8" s="88">
        <v>0</v>
      </c>
      <c r="Z8" s="88">
        <v>0</v>
      </c>
      <c r="AA8" s="88">
        <v>0</v>
      </c>
      <c r="AB8" s="88">
        <v>525375</v>
      </c>
      <c r="AC8" s="88">
        <v>1493067</v>
      </c>
      <c r="AD8" s="88">
        <v>1760703</v>
      </c>
      <c r="AE8" s="88">
        <v>1185008</v>
      </c>
      <c r="AF8" s="88">
        <v>672833</v>
      </c>
      <c r="AG8" s="88">
        <v>5636986</v>
      </c>
      <c r="AH8" s="88">
        <v>5636986</v>
      </c>
      <c r="AI8" s="88">
        <v>0</v>
      </c>
      <c r="AJ8" s="88">
        <v>0</v>
      </c>
      <c r="AK8" s="88">
        <v>0</v>
      </c>
      <c r="AL8" s="88">
        <v>0</v>
      </c>
      <c r="AM8" s="88">
        <v>0</v>
      </c>
      <c r="AN8" s="88">
        <v>0</v>
      </c>
      <c r="AO8" s="88">
        <v>0</v>
      </c>
      <c r="AP8" s="88">
        <v>0</v>
      </c>
      <c r="AQ8" s="88">
        <v>0</v>
      </c>
      <c r="AR8" s="88">
        <v>0</v>
      </c>
      <c r="AS8" s="88">
        <v>0</v>
      </c>
      <c r="AT8" s="88">
        <v>0</v>
      </c>
      <c r="AU8" s="88">
        <v>0</v>
      </c>
      <c r="AV8" s="88">
        <v>0</v>
      </c>
      <c r="AW8" s="88">
        <v>0</v>
      </c>
      <c r="AX8" s="88">
        <v>489065</v>
      </c>
      <c r="AY8" s="88">
        <v>2975603</v>
      </c>
      <c r="AZ8" s="88">
        <v>2773675</v>
      </c>
      <c r="BA8" s="88">
        <v>782875</v>
      </c>
      <c r="BB8" s="88">
        <v>771379</v>
      </c>
      <c r="BC8" s="88">
        <v>7792597</v>
      </c>
      <c r="BD8" s="88">
        <v>7792597</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1811433</v>
      </c>
      <c r="CF8" s="88">
        <v>4459082</v>
      </c>
      <c r="CG8" s="88">
        <v>9087186</v>
      </c>
      <c r="CH8" s="88">
        <v>27255959</v>
      </c>
      <c r="CI8" s="88">
        <v>33974370</v>
      </c>
      <c r="CJ8" s="88">
        <v>76588030</v>
      </c>
      <c r="CK8" s="88">
        <v>76588030</v>
      </c>
      <c r="CL8" s="88">
        <v>0</v>
      </c>
      <c r="CM8" s="88">
        <v>0</v>
      </c>
      <c r="CN8" s="88">
        <v>0</v>
      </c>
      <c r="CO8" s="88">
        <v>0</v>
      </c>
      <c r="CP8" s="88">
        <v>514280</v>
      </c>
      <c r="CQ8" s="88">
        <v>2719716</v>
      </c>
      <c r="CR8" s="88">
        <v>5444810</v>
      </c>
      <c r="CS8" s="88">
        <v>21195462</v>
      </c>
      <c r="CT8" s="88">
        <v>25342944</v>
      </c>
      <c r="CU8" s="88">
        <v>55217212</v>
      </c>
      <c r="CV8" s="88">
        <v>55217212</v>
      </c>
      <c r="CW8" s="88">
        <v>0</v>
      </c>
      <c r="CX8" s="88">
        <v>0</v>
      </c>
      <c r="CY8" s="88">
        <v>0</v>
      </c>
      <c r="CZ8" s="88">
        <v>0</v>
      </c>
      <c r="DA8" s="88">
        <v>796055</v>
      </c>
      <c r="DB8" s="88">
        <v>1083476</v>
      </c>
      <c r="DC8" s="88">
        <v>2972499</v>
      </c>
      <c r="DD8" s="88">
        <v>3514926</v>
      </c>
      <c r="DE8" s="88">
        <v>878958</v>
      </c>
      <c r="DF8" s="132">
        <v>9245914</v>
      </c>
      <c r="DG8" s="91">
        <v>9245914</v>
      </c>
      <c r="DH8" s="115">
        <v>0</v>
      </c>
      <c r="DI8" s="88">
        <v>0</v>
      </c>
      <c r="DJ8" s="88">
        <v>0</v>
      </c>
      <c r="DK8" s="88">
        <v>0</v>
      </c>
      <c r="DL8" s="88">
        <v>501098</v>
      </c>
      <c r="DM8" s="88">
        <v>655890</v>
      </c>
      <c r="DN8" s="88">
        <v>669877</v>
      </c>
      <c r="DO8" s="88">
        <v>2545571</v>
      </c>
      <c r="DP8" s="88">
        <v>7752468</v>
      </c>
      <c r="DQ8" s="132">
        <v>12124904</v>
      </c>
      <c r="DR8" s="116">
        <v>12124904</v>
      </c>
      <c r="DS8" s="115">
        <v>588631</v>
      </c>
      <c r="DT8" s="88">
        <v>1035003</v>
      </c>
      <c r="DU8" s="88">
        <v>1623634</v>
      </c>
      <c r="DV8" s="88">
        <v>6075512</v>
      </c>
      <c r="DW8" s="88">
        <v>28537555</v>
      </c>
      <c r="DX8" s="88">
        <v>30915779</v>
      </c>
      <c r="DY8" s="88">
        <v>41831304</v>
      </c>
      <c r="DZ8" s="88">
        <v>51678764</v>
      </c>
      <c r="EA8" s="88">
        <v>57645771</v>
      </c>
      <c r="EB8" s="132">
        <v>216684685</v>
      </c>
      <c r="EC8" s="91">
        <v>218308319</v>
      </c>
    </row>
    <row r="9" spans="1:133" s="74" customFormat="1" ht="18" customHeight="1">
      <c r="A9" s="87" t="s">
        <v>14</v>
      </c>
      <c r="B9" s="115">
        <v>0</v>
      </c>
      <c r="C9" s="115">
        <v>0</v>
      </c>
      <c r="D9" s="115">
        <v>0</v>
      </c>
      <c r="E9" s="88">
        <v>23270</v>
      </c>
      <c r="F9" s="88">
        <v>3416755</v>
      </c>
      <c r="G9" s="88">
        <v>3442140</v>
      </c>
      <c r="H9" s="88">
        <v>5169693</v>
      </c>
      <c r="I9" s="88">
        <v>653476</v>
      </c>
      <c r="J9" s="88">
        <v>458713</v>
      </c>
      <c r="K9" s="132">
        <v>13164047</v>
      </c>
      <c r="L9" s="91">
        <v>13164047</v>
      </c>
      <c r="M9" s="88">
        <v>0</v>
      </c>
      <c r="N9" s="88">
        <v>0</v>
      </c>
      <c r="O9" s="88">
        <v>0</v>
      </c>
      <c r="P9" s="88">
        <v>0</v>
      </c>
      <c r="Q9" s="88">
        <v>0</v>
      </c>
      <c r="R9" s="88">
        <v>0</v>
      </c>
      <c r="S9" s="88">
        <v>0</v>
      </c>
      <c r="T9" s="88">
        <v>213518</v>
      </c>
      <c r="U9" s="88">
        <v>0</v>
      </c>
      <c r="V9" s="88">
        <v>213518</v>
      </c>
      <c r="W9" s="88">
        <v>213518</v>
      </c>
      <c r="X9" s="88">
        <v>0</v>
      </c>
      <c r="Y9" s="88">
        <v>0</v>
      </c>
      <c r="Z9" s="88">
        <v>0</v>
      </c>
      <c r="AA9" s="88">
        <v>23270</v>
      </c>
      <c r="AB9" s="88">
        <v>239798</v>
      </c>
      <c r="AC9" s="88">
        <v>303164</v>
      </c>
      <c r="AD9" s="88">
        <v>1041694</v>
      </c>
      <c r="AE9" s="88">
        <v>182999</v>
      </c>
      <c r="AF9" s="88">
        <v>458713</v>
      </c>
      <c r="AG9" s="88">
        <v>2249638</v>
      </c>
      <c r="AH9" s="88">
        <v>2249638</v>
      </c>
      <c r="AI9" s="88">
        <v>0</v>
      </c>
      <c r="AJ9" s="88">
        <v>0</v>
      </c>
      <c r="AK9" s="88">
        <v>0</v>
      </c>
      <c r="AL9" s="88">
        <v>0</v>
      </c>
      <c r="AM9" s="88">
        <v>0</v>
      </c>
      <c r="AN9" s="88">
        <v>0</v>
      </c>
      <c r="AO9" s="88">
        <v>0</v>
      </c>
      <c r="AP9" s="88">
        <v>0</v>
      </c>
      <c r="AQ9" s="88">
        <v>0</v>
      </c>
      <c r="AR9" s="88">
        <v>0</v>
      </c>
      <c r="AS9" s="88">
        <v>0</v>
      </c>
      <c r="AT9" s="88">
        <v>0</v>
      </c>
      <c r="AU9" s="88">
        <v>0</v>
      </c>
      <c r="AV9" s="88">
        <v>0</v>
      </c>
      <c r="AW9" s="88">
        <v>0</v>
      </c>
      <c r="AX9" s="88">
        <v>3176957</v>
      </c>
      <c r="AY9" s="88">
        <v>3138976</v>
      </c>
      <c r="AZ9" s="88">
        <v>4127999</v>
      </c>
      <c r="BA9" s="88">
        <v>256959</v>
      </c>
      <c r="BB9" s="88">
        <v>0</v>
      </c>
      <c r="BC9" s="88">
        <v>10700891</v>
      </c>
      <c r="BD9" s="88">
        <v>10700891</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116239</v>
      </c>
      <c r="CC9" s="88">
        <v>116239</v>
      </c>
      <c r="CD9" s="88">
        <v>0</v>
      </c>
      <c r="CE9" s="88">
        <v>6458749</v>
      </c>
      <c r="CF9" s="88">
        <v>8371075</v>
      </c>
      <c r="CG9" s="88">
        <v>25899964</v>
      </c>
      <c r="CH9" s="88">
        <v>47790538</v>
      </c>
      <c r="CI9" s="88">
        <v>34584350</v>
      </c>
      <c r="CJ9" s="88">
        <v>123104676</v>
      </c>
      <c r="CK9" s="88">
        <v>123220915</v>
      </c>
      <c r="CL9" s="88">
        <v>0</v>
      </c>
      <c r="CM9" s="88">
        <v>0</v>
      </c>
      <c r="CN9" s="88">
        <v>0</v>
      </c>
      <c r="CO9" s="88">
        <v>0</v>
      </c>
      <c r="CP9" s="88">
        <v>1596927</v>
      </c>
      <c r="CQ9" s="88">
        <v>3250772</v>
      </c>
      <c r="CR9" s="88">
        <v>14777814</v>
      </c>
      <c r="CS9" s="88">
        <v>28422415</v>
      </c>
      <c r="CT9" s="88">
        <v>22307912</v>
      </c>
      <c r="CU9" s="88">
        <v>70355840</v>
      </c>
      <c r="CV9" s="88">
        <v>70355840</v>
      </c>
      <c r="CW9" s="88">
        <v>0</v>
      </c>
      <c r="CX9" s="88">
        <v>116239</v>
      </c>
      <c r="CY9" s="88">
        <v>116239</v>
      </c>
      <c r="CZ9" s="88">
        <v>0</v>
      </c>
      <c r="DA9" s="88">
        <v>4861822</v>
      </c>
      <c r="DB9" s="88">
        <v>4592507</v>
      </c>
      <c r="DC9" s="88">
        <v>8648090</v>
      </c>
      <c r="DD9" s="88">
        <v>9496800</v>
      </c>
      <c r="DE9" s="88">
        <v>2687558</v>
      </c>
      <c r="DF9" s="132">
        <v>30286777</v>
      </c>
      <c r="DG9" s="91">
        <v>30403016</v>
      </c>
      <c r="DH9" s="115">
        <v>0</v>
      </c>
      <c r="DI9" s="88">
        <v>0</v>
      </c>
      <c r="DJ9" s="88">
        <v>0</v>
      </c>
      <c r="DK9" s="88">
        <v>0</v>
      </c>
      <c r="DL9" s="88">
        <v>0</v>
      </c>
      <c r="DM9" s="88">
        <v>527796</v>
      </c>
      <c r="DN9" s="88">
        <v>2474060</v>
      </c>
      <c r="DO9" s="88">
        <v>9871323</v>
      </c>
      <c r="DP9" s="88">
        <v>9588880</v>
      </c>
      <c r="DQ9" s="132">
        <v>22462059</v>
      </c>
      <c r="DR9" s="116">
        <v>22462059</v>
      </c>
      <c r="DS9" s="115">
        <v>1188038</v>
      </c>
      <c r="DT9" s="88">
        <v>1227204</v>
      </c>
      <c r="DU9" s="88">
        <v>2415242</v>
      </c>
      <c r="DV9" s="88">
        <v>12422779</v>
      </c>
      <c r="DW9" s="88">
        <v>51854003</v>
      </c>
      <c r="DX9" s="88">
        <v>47904697</v>
      </c>
      <c r="DY9" s="88">
        <v>73321890</v>
      </c>
      <c r="DZ9" s="88">
        <v>79480226</v>
      </c>
      <c r="EA9" s="88">
        <v>69716048</v>
      </c>
      <c r="EB9" s="132">
        <v>334699643</v>
      </c>
      <c r="EC9" s="91">
        <v>337114885</v>
      </c>
    </row>
    <row r="10" spans="1:133" s="74" customFormat="1" ht="18" customHeight="1">
      <c r="A10" s="87" t="s">
        <v>15</v>
      </c>
      <c r="B10" s="115">
        <v>0</v>
      </c>
      <c r="C10" s="115">
        <v>0</v>
      </c>
      <c r="D10" s="115">
        <v>0</v>
      </c>
      <c r="E10" s="88">
        <v>0</v>
      </c>
      <c r="F10" s="88">
        <v>2812573</v>
      </c>
      <c r="G10" s="88">
        <v>10500602</v>
      </c>
      <c r="H10" s="88">
        <v>10075007</v>
      </c>
      <c r="I10" s="88">
        <v>2380999</v>
      </c>
      <c r="J10" s="88">
        <v>1829848</v>
      </c>
      <c r="K10" s="132">
        <v>27599029</v>
      </c>
      <c r="L10" s="91">
        <v>27599029</v>
      </c>
      <c r="M10" s="88">
        <v>0</v>
      </c>
      <c r="N10" s="88">
        <v>0</v>
      </c>
      <c r="O10" s="88">
        <v>0</v>
      </c>
      <c r="P10" s="88">
        <v>0</v>
      </c>
      <c r="Q10" s="88">
        <v>0</v>
      </c>
      <c r="R10" s="88">
        <v>0</v>
      </c>
      <c r="S10" s="88">
        <v>0</v>
      </c>
      <c r="T10" s="88">
        <v>0</v>
      </c>
      <c r="U10" s="88">
        <v>0</v>
      </c>
      <c r="V10" s="88">
        <v>0</v>
      </c>
      <c r="W10" s="88">
        <v>0</v>
      </c>
      <c r="X10" s="88">
        <v>0</v>
      </c>
      <c r="Y10" s="88">
        <v>0</v>
      </c>
      <c r="Z10" s="88">
        <v>0</v>
      </c>
      <c r="AA10" s="88">
        <v>0</v>
      </c>
      <c r="AB10" s="88">
        <v>81389</v>
      </c>
      <c r="AC10" s="88">
        <v>948651</v>
      </c>
      <c r="AD10" s="88">
        <v>2219882</v>
      </c>
      <c r="AE10" s="88">
        <v>2111994</v>
      </c>
      <c r="AF10" s="88">
        <v>1549005</v>
      </c>
      <c r="AG10" s="88">
        <v>6910921</v>
      </c>
      <c r="AH10" s="88">
        <v>6910921</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2731184</v>
      </c>
      <c r="AY10" s="88">
        <v>9551951</v>
      </c>
      <c r="AZ10" s="88">
        <v>7855125</v>
      </c>
      <c r="BA10" s="88">
        <v>269005</v>
      </c>
      <c r="BB10" s="88">
        <v>280843</v>
      </c>
      <c r="BC10" s="88">
        <v>20688108</v>
      </c>
      <c r="BD10" s="88">
        <v>20688108</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8577774</v>
      </c>
      <c r="CF10" s="88">
        <v>20406945</v>
      </c>
      <c r="CG10" s="88">
        <v>47076420</v>
      </c>
      <c r="CH10" s="88">
        <v>84077821</v>
      </c>
      <c r="CI10" s="88">
        <v>77863867</v>
      </c>
      <c r="CJ10" s="88">
        <v>238002827</v>
      </c>
      <c r="CK10" s="88">
        <v>238002827</v>
      </c>
      <c r="CL10" s="88">
        <v>0</v>
      </c>
      <c r="CM10" s="88">
        <v>0</v>
      </c>
      <c r="CN10" s="88">
        <v>0</v>
      </c>
      <c r="CO10" s="88">
        <v>0</v>
      </c>
      <c r="CP10" s="88">
        <v>5593992</v>
      </c>
      <c r="CQ10" s="88">
        <v>9545462</v>
      </c>
      <c r="CR10" s="88">
        <v>26536904</v>
      </c>
      <c r="CS10" s="88">
        <v>46149548</v>
      </c>
      <c r="CT10" s="88">
        <v>44176773</v>
      </c>
      <c r="CU10" s="88">
        <v>132002679</v>
      </c>
      <c r="CV10" s="88">
        <v>132002679</v>
      </c>
      <c r="CW10" s="88">
        <v>0</v>
      </c>
      <c r="CX10" s="88">
        <v>0</v>
      </c>
      <c r="CY10" s="88">
        <v>0</v>
      </c>
      <c r="CZ10" s="88">
        <v>0</v>
      </c>
      <c r="DA10" s="88">
        <v>2708184</v>
      </c>
      <c r="DB10" s="88">
        <v>9255766</v>
      </c>
      <c r="DC10" s="88">
        <v>17004321</v>
      </c>
      <c r="DD10" s="88">
        <v>23867824</v>
      </c>
      <c r="DE10" s="88">
        <v>6847575</v>
      </c>
      <c r="DF10" s="132">
        <v>59683670</v>
      </c>
      <c r="DG10" s="91">
        <v>59683670</v>
      </c>
      <c r="DH10" s="115">
        <v>0</v>
      </c>
      <c r="DI10" s="88">
        <v>0</v>
      </c>
      <c r="DJ10" s="88">
        <v>0</v>
      </c>
      <c r="DK10" s="88">
        <v>0</v>
      </c>
      <c r="DL10" s="88">
        <v>275598</v>
      </c>
      <c r="DM10" s="88">
        <v>1605717</v>
      </c>
      <c r="DN10" s="88">
        <v>3535195</v>
      </c>
      <c r="DO10" s="88">
        <v>14060449</v>
      </c>
      <c r="DP10" s="88">
        <v>26839519</v>
      </c>
      <c r="DQ10" s="132">
        <v>46316478</v>
      </c>
      <c r="DR10" s="116">
        <v>46316478</v>
      </c>
      <c r="DS10" s="115">
        <v>1511452</v>
      </c>
      <c r="DT10" s="88">
        <v>1030250</v>
      </c>
      <c r="DU10" s="88">
        <v>2541702</v>
      </c>
      <c r="DV10" s="88">
        <v>17485667</v>
      </c>
      <c r="DW10" s="88">
        <v>99081158</v>
      </c>
      <c r="DX10" s="88">
        <v>102023893</v>
      </c>
      <c r="DY10" s="88">
        <v>139881176</v>
      </c>
      <c r="DZ10" s="88">
        <v>165968335</v>
      </c>
      <c r="EA10" s="88">
        <v>155930818</v>
      </c>
      <c r="EB10" s="132">
        <v>680371047</v>
      </c>
      <c r="EC10" s="91">
        <v>682912749</v>
      </c>
    </row>
    <row r="11" spans="1:133" s="74" customFormat="1" ht="18" customHeight="1">
      <c r="A11" s="87" t="s">
        <v>16</v>
      </c>
      <c r="B11" s="115">
        <v>0</v>
      </c>
      <c r="C11" s="115">
        <v>0</v>
      </c>
      <c r="D11" s="115">
        <v>0</v>
      </c>
      <c r="E11" s="88">
        <v>52637</v>
      </c>
      <c r="F11" s="88">
        <v>8034333</v>
      </c>
      <c r="G11" s="88">
        <v>12203094</v>
      </c>
      <c r="H11" s="88">
        <v>19385854</v>
      </c>
      <c r="I11" s="88">
        <v>19967460</v>
      </c>
      <c r="J11" s="88">
        <v>8282416</v>
      </c>
      <c r="K11" s="132">
        <v>67925794</v>
      </c>
      <c r="L11" s="91">
        <v>67925794</v>
      </c>
      <c r="M11" s="88">
        <v>0</v>
      </c>
      <c r="N11" s="88">
        <v>0</v>
      </c>
      <c r="O11" s="88">
        <v>0</v>
      </c>
      <c r="P11" s="88">
        <v>0</v>
      </c>
      <c r="Q11" s="88">
        <v>0</v>
      </c>
      <c r="R11" s="88">
        <v>0</v>
      </c>
      <c r="S11" s="88">
        <v>0</v>
      </c>
      <c r="T11" s="88">
        <v>0</v>
      </c>
      <c r="U11" s="88">
        <v>0</v>
      </c>
      <c r="V11" s="88">
        <v>0</v>
      </c>
      <c r="W11" s="88">
        <v>0</v>
      </c>
      <c r="X11" s="88">
        <v>0</v>
      </c>
      <c r="Y11" s="88">
        <v>0</v>
      </c>
      <c r="Z11" s="88">
        <v>0</v>
      </c>
      <c r="AA11" s="88">
        <v>52637</v>
      </c>
      <c r="AB11" s="88">
        <v>2436959</v>
      </c>
      <c r="AC11" s="88">
        <v>5348713</v>
      </c>
      <c r="AD11" s="88">
        <v>8257568</v>
      </c>
      <c r="AE11" s="88">
        <v>13784703</v>
      </c>
      <c r="AF11" s="88">
        <v>8020435</v>
      </c>
      <c r="AG11" s="88">
        <v>37901015</v>
      </c>
      <c r="AH11" s="88">
        <v>37901015</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5597374</v>
      </c>
      <c r="AY11" s="88">
        <v>6854381</v>
      </c>
      <c r="AZ11" s="88">
        <v>11128286</v>
      </c>
      <c r="BA11" s="88">
        <v>6182757</v>
      </c>
      <c r="BB11" s="88">
        <v>261981</v>
      </c>
      <c r="BC11" s="88">
        <v>30024779</v>
      </c>
      <c r="BD11" s="88">
        <v>30024779</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0</v>
      </c>
      <c r="CC11" s="88">
        <v>0</v>
      </c>
      <c r="CD11" s="88">
        <v>0</v>
      </c>
      <c r="CE11" s="88">
        <v>19036332</v>
      </c>
      <c r="CF11" s="88">
        <v>35343400</v>
      </c>
      <c r="CG11" s="88">
        <v>69521085</v>
      </c>
      <c r="CH11" s="88">
        <v>132577452</v>
      </c>
      <c r="CI11" s="88">
        <v>133226518</v>
      </c>
      <c r="CJ11" s="88">
        <v>389704787</v>
      </c>
      <c r="CK11" s="88">
        <v>389704787</v>
      </c>
      <c r="CL11" s="88">
        <v>0</v>
      </c>
      <c r="CM11" s="88">
        <v>0</v>
      </c>
      <c r="CN11" s="88">
        <v>0</v>
      </c>
      <c r="CO11" s="88">
        <v>0</v>
      </c>
      <c r="CP11" s="88">
        <v>9214407</v>
      </c>
      <c r="CQ11" s="88">
        <v>15971956</v>
      </c>
      <c r="CR11" s="88">
        <v>33280247</v>
      </c>
      <c r="CS11" s="88">
        <v>76822732</v>
      </c>
      <c r="CT11" s="88">
        <v>80983277</v>
      </c>
      <c r="CU11" s="88">
        <v>216272619</v>
      </c>
      <c r="CV11" s="88">
        <v>216272619</v>
      </c>
      <c r="CW11" s="88">
        <v>0</v>
      </c>
      <c r="CX11" s="88">
        <v>0</v>
      </c>
      <c r="CY11" s="88">
        <v>0</v>
      </c>
      <c r="CZ11" s="88">
        <v>0</v>
      </c>
      <c r="DA11" s="88">
        <v>8663648</v>
      </c>
      <c r="DB11" s="88">
        <v>18117201</v>
      </c>
      <c r="DC11" s="88">
        <v>28615176</v>
      </c>
      <c r="DD11" s="88">
        <v>31230375</v>
      </c>
      <c r="DE11" s="88">
        <v>12834477</v>
      </c>
      <c r="DF11" s="132">
        <v>99460877</v>
      </c>
      <c r="DG11" s="91">
        <v>99460877</v>
      </c>
      <c r="DH11" s="115">
        <v>0</v>
      </c>
      <c r="DI11" s="88">
        <v>0</v>
      </c>
      <c r="DJ11" s="88">
        <v>0</v>
      </c>
      <c r="DK11" s="88">
        <v>0</v>
      </c>
      <c r="DL11" s="88">
        <v>1158277</v>
      </c>
      <c r="DM11" s="88">
        <v>1254243</v>
      </c>
      <c r="DN11" s="88">
        <v>7625662</v>
      </c>
      <c r="DO11" s="88">
        <v>24524345</v>
      </c>
      <c r="DP11" s="88">
        <v>39408764</v>
      </c>
      <c r="DQ11" s="132">
        <v>73971291</v>
      </c>
      <c r="DR11" s="116">
        <v>73971291</v>
      </c>
      <c r="DS11" s="115">
        <v>3059281</v>
      </c>
      <c r="DT11" s="88">
        <v>5481132</v>
      </c>
      <c r="DU11" s="88">
        <v>8540413</v>
      </c>
      <c r="DV11" s="88">
        <v>25858348</v>
      </c>
      <c r="DW11" s="88">
        <v>175774652</v>
      </c>
      <c r="DX11" s="88">
        <v>157191219</v>
      </c>
      <c r="DY11" s="88">
        <v>215496519</v>
      </c>
      <c r="DZ11" s="88">
        <v>265986920</v>
      </c>
      <c r="EA11" s="88">
        <v>243709336</v>
      </c>
      <c r="EB11" s="132">
        <v>1084016994</v>
      </c>
      <c r="EC11" s="91">
        <v>1092557407</v>
      </c>
    </row>
    <row r="12" spans="1:133" s="74" customFormat="1" ht="18" customHeight="1">
      <c r="A12" s="87" t="s">
        <v>17</v>
      </c>
      <c r="B12" s="115">
        <v>0</v>
      </c>
      <c r="C12" s="115">
        <v>0</v>
      </c>
      <c r="D12" s="115">
        <v>0</v>
      </c>
      <c r="E12" s="88">
        <v>33526</v>
      </c>
      <c r="F12" s="88">
        <v>6125467</v>
      </c>
      <c r="G12" s="88">
        <v>9649219</v>
      </c>
      <c r="H12" s="88">
        <v>12266462</v>
      </c>
      <c r="I12" s="88">
        <v>9069872</v>
      </c>
      <c r="J12" s="88">
        <v>2064584</v>
      </c>
      <c r="K12" s="132">
        <v>39209130</v>
      </c>
      <c r="L12" s="91">
        <v>39209130</v>
      </c>
      <c r="M12" s="88">
        <v>0</v>
      </c>
      <c r="N12" s="88">
        <v>0</v>
      </c>
      <c r="O12" s="88">
        <v>0</v>
      </c>
      <c r="P12" s="88">
        <v>0</v>
      </c>
      <c r="Q12" s="88">
        <v>0</v>
      </c>
      <c r="R12" s="88">
        <v>0</v>
      </c>
      <c r="S12" s="88">
        <v>0</v>
      </c>
      <c r="T12" s="88">
        <v>0</v>
      </c>
      <c r="U12" s="88">
        <v>0</v>
      </c>
      <c r="V12" s="88">
        <v>0</v>
      </c>
      <c r="W12" s="88">
        <v>0</v>
      </c>
      <c r="X12" s="88">
        <v>0</v>
      </c>
      <c r="Y12" s="88">
        <v>0</v>
      </c>
      <c r="Z12" s="88">
        <v>0</v>
      </c>
      <c r="AA12" s="88">
        <v>33526</v>
      </c>
      <c r="AB12" s="88">
        <v>1002776</v>
      </c>
      <c r="AC12" s="88">
        <v>1962471</v>
      </c>
      <c r="AD12" s="88">
        <v>3023621</v>
      </c>
      <c r="AE12" s="88">
        <v>3298849</v>
      </c>
      <c r="AF12" s="88">
        <v>1270607</v>
      </c>
      <c r="AG12" s="88">
        <v>10591850</v>
      </c>
      <c r="AH12" s="88">
        <v>10591850</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5122691</v>
      </c>
      <c r="AY12" s="88">
        <v>7686748</v>
      </c>
      <c r="AZ12" s="88">
        <v>9242841</v>
      </c>
      <c r="BA12" s="88">
        <v>5771023</v>
      </c>
      <c r="BB12" s="88">
        <v>793977</v>
      </c>
      <c r="BC12" s="88">
        <v>28617280</v>
      </c>
      <c r="BD12" s="88">
        <v>28617280</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97903</v>
      </c>
      <c r="CC12" s="88">
        <v>97903</v>
      </c>
      <c r="CD12" s="88">
        <v>0</v>
      </c>
      <c r="CE12" s="88">
        <v>9328106</v>
      </c>
      <c r="CF12" s="88">
        <v>26886695</v>
      </c>
      <c r="CG12" s="88">
        <v>48607267</v>
      </c>
      <c r="CH12" s="88">
        <v>82613190</v>
      </c>
      <c r="CI12" s="88">
        <v>76858542</v>
      </c>
      <c r="CJ12" s="88">
        <v>244293800</v>
      </c>
      <c r="CK12" s="88">
        <v>244391703</v>
      </c>
      <c r="CL12" s="88">
        <v>0</v>
      </c>
      <c r="CM12" s="88">
        <v>0</v>
      </c>
      <c r="CN12" s="88">
        <v>0</v>
      </c>
      <c r="CO12" s="88">
        <v>0</v>
      </c>
      <c r="CP12" s="88">
        <v>4872749</v>
      </c>
      <c r="CQ12" s="88">
        <v>10919081</v>
      </c>
      <c r="CR12" s="88">
        <v>28211426</v>
      </c>
      <c r="CS12" s="88">
        <v>55138194</v>
      </c>
      <c r="CT12" s="88">
        <v>46837118</v>
      </c>
      <c r="CU12" s="88">
        <v>145978568</v>
      </c>
      <c r="CV12" s="88">
        <v>145978568</v>
      </c>
      <c r="CW12" s="88">
        <v>0</v>
      </c>
      <c r="CX12" s="88">
        <v>97903</v>
      </c>
      <c r="CY12" s="88">
        <v>97903</v>
      </c>
      <c r="CZ12" s="88">
        <v>0</v>
      </c>
      <c r="DA12" s="88">
        <v>4150455</v>
      </c>
      <c r="DB12" s="88">
        <v>13840316</v>
      </c>
      <c r="DC12" s="88">
        <v>16670967</v>
      </c>
      <c r="DD12" s="88">
        <v>13331657</v>
      </c>
      <c r="DE12" s="88">
        <v>5216271</v>
      </c>
      <c r="DF12" s="132">
        <v>53209666</v>
      </c>
      <c r="DG12" s="91">
        <v>53307569</v>
      </c>
      <c r="DH12" s="115">
        <v>0</v>
      </c>
      <c r="DI12" s="88">
        <v>0</v>
      </c>
      <c r="DJ12" s="88">
        <v>0</v>
      </c>
      <c r="DK12" s="88">
        <v>0</v>
      </c>
      <c r="DL12" s="88">
        <v>304902</v>
      </c>
      <c r="DM12" s="88">
        <v>2127298</v>
      </c>
      <c r="DN12" s="88">
        <v>3724874</v>
      </c>
      <c r="DO12" s="88">
        <v>14143339</v>
      </c>
      <c r="DP12" s="88">
        <v>24805153</v>
      </c>
      <c r="DQ12" s="132">
        <v>45105566</v>
      </c>
      <c r="DR12" s="116">
        <v>45105566</v>
      </c>
      <c r="DS12" s="115">
        <v>3481502</v>
      </c>
      <c r="DT12" s="88">
        <v>2459062</v>
      </c>
      <c r="DU12" s="88">
        <v>5940564</v>
      </c>
      <c r="DV12" s="88">
        <v>32836910</v>
      </c>
      <c r="DW12" s="88">
        <v>100429700</v>
      </c>
      <c r="DX12" s="88">
        <v>121478241</v>
      </c>
      <c r="DY12" s="88">
        <v>149809503</v>
      </c>
      <c r="DZ12" s="88">
        <v>177111846</v>
      </c>
      <c r="EA12" s="88">
        <v>150553117</v>
      </c>
      <c r="EB12" s="132">
        <v>732219317</v>
      </c>
      <c r="EC12" s="91">
        <v>738159881</v>
      </c>
    </row>
    <row r="13" spans="1:133" s="74" customFormat="1" ht="18" customHeight="1">
      <c r="A13" s="87" t="s">
        <v>18</v>
      </c>
      <c r="B13" s="115">
        <v>0</v>
      </c>
      <c r="C13" s="115">
        <v>0</v>
      </c>
      <c r="D13" s="115">
        <v>0</v>
      </c>
      <c r="E13" s="88">
        <v>24891</v>
      </c>
      <c r="F13" s="88">
        <v>2495683</v>
      </c>
      <c r="G13" s="88">
        <v>7476489</v>
      </c>
      <c r="H13" s="88">
        <v>8466971</v>
      </c>
      <c r="I13" s="88">
        <v>4943180</v>
      </c>
      <c r="J13" s="88">
        <v>1283513</v>
      </c>
      <c r="K13" s="132">
        <v>24690727</v>
      </c>
      <c r="L13" s="91">
        <v>24690727</v>
      </c>
      <c r="M13" s="88">
        <v>0</v>
      </c>
      <c r="N13" s="88">
        <v>0</v>
      </c>
      <c r="O13" s="88">
        <v>0</v>
      </c>
      <c r="P13" s="88">
        <v>0</v>
      </c>
      <c r="Q13" s="88">
        <v>0</v>
      </c>
      <c r="R13" s="88">
        <v>0</v>
      </c>
      <c r="S13" s="88">
        <v>0</v>
      </c>
      <c r="T13" s="88">
        <v>0</v>
      </c>
      <c r="U13" s="88">
        <v>0</v>
      </c>
      <c r="V13" s="88">
        <v>0</v>
      </c>
      <c r="W13" s="88">
        <v>0</v>
      </c>
      <c r="X13" s="88">
        <v>0</v>
      </c>
      <c r="Y13" s="88">
        <v>0</v>
      </c>
      <c r="Z13" s="88">
        <v>0</v>
      </c>
      <c r="AA13" s="88">
        <v>24891</v>
      </c>
      <c r="AB13" s="88">
        <v>259239</v>
      </c>
      <c r="AC13" s="88">
        <v>483588</v>
      </c>
      <c r="AD13" s="88">
        <v>3031147</v>
      </c>
      <c r="AE13" s="88">
        <v>1508239</v>
      </c>
      <c r="AF13" s="88">
        <v>1032413</v>
      </c>
      <c r="AG13" s="88">
        <v>6339517</v>
      </c>
      <c r="AH13" s="88">
        <v>6339517</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2236444</v>
      </c>
      <c r="AY13" s="88">
        <v>6992901</v>
      </c>
      <c r="AZ13" s="88">
        <v>5435824</v>
      </c>
      <c r="BA13" s="88">
        <v>3434941</v>
      </c>
      <c r="BB13" s="88">
        <v>251100</v>
      </c>
      <c r="BC13" s="88">
        <v>18351210</v>
      </c>
      <c r="BD13" s="88">
        <v>18351210</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0</v>
      </c>
      <c r="CC13" s="88">
        <v>0</v>
      </c>
      <c r="CD13" s="88">
        <v>0</v>
      </c>
      <c r="CE13" s="88">
        <v>11619707</v>
      </c>
      <c r="CF13" s="88">
        <v>27905386</v>
      </c>
      <c r="CG13" s="88">
        <v>55605044</v>
      </c>
      <c r="CH13" s="88">
        <v>82317719</v>
      </c>
      <c r="CI13" s="88">
        <v>82063038</v>
      </c>
      <c r="CJ13" s="88">
        <v>259510894</v>
      </c>
      <c r="CK13" s="88">
        <v>259510894</v>
      </c>
      <c r="CL13" s="88">
        <v>0</v>
      </c>
      <c r="CM13" s="88">
        <v>0</v>
      </c>
      <c r="CN13" s="88">
        <v>0</v>
      </c>
      <c r="CO13" s="88">
        <v>0</v>
      </c>
      <c r="CP13" s="88">
        <v>5749365</v>
      </c>
      <c r="CQ13" s="88">
        <v>10276509</v>
      </c>
      <c r="CR13" s="88">
        <v>27605040</v>
      </c>
      <c r="CS13" s="88">
        <v>46731897</v>
      </c>
      <c r="CT13" s="88">
        <v>42022336</v>
      </c>
      <c r="CU13" s="88">
        <v>132385147</v>
      </c>
      <c r="CV13" s="88">
        <v>132385147</v>
      </c>
      <c r="CW13" s="88">
        <v>0</v>
      </c>
      <c r="CX13" s="88">
        <v>0</v>
      </c>
      <c r="CY13" s="88">
        <v>0</v>
      </c>
      <c r="CZ13" s="88">
        <v>0</v>
      </c>
      <c r="DA13" s="88">
        <v>5599577</v>
      </c>
      <c r="DB13" s="88">
        <v>15198952</v>
      </c>
      <c r="DC13" s="88">
        <v>23053336</v>
      </c>
      <c r="DD13" s="88">
        <v>22944554</v>
      </c>
      <c r="DE13" s="88">
        <v>12782101</v>
      </c>
      <c r="DF13" s="132">
        <v>79578520</v>
      </c>
      <c r="DG13" s="91">
        <v>79578520</v>
      </c>
      <c r="DH13" s="115">
        <v>0</v>
      </c>
      <c r="DI13" s="88">
        <v>0</v>
      </c>
      <c r="DJ13" s="88">
        <v>0</v>
      </c>
      <c r="DK13" s="88">
        <v>0</v>
      </c>
      <c r="DL13" s="88">
        <v>270765</v>
      </c>
      <c r="DM13" s="88">
        <v>2429925</v>
      </c>
      <c r="DN13" s="88">
        <v>4946668</v>
      </c>
      <c r="DO13" s="88">
        <v>12641268</v>
      </c>
      <c r="DP13" s="88">
        <v>27258601</v>
      </c>
      <c r="DQ13" s="132">
        <v>47547227</v>
      </c>
      <c r="DR13" s="116">
        <v>47547227</v>
      </c>
      <c r="DS13" s="115">
        <v>1852907</v>
      </c>
      <c r="DT13" s="88">
        <v>4280733</v>
      </c>
      <c r="DU13" s="88">
        <v>6133640</v>
      </c>
      <c r="DV13" s="88">
        <v>16320720</v>
      </c>
      <c r="DW13" s="88">
        <v>103286646</v>
      </c>
      <c r="DX13" s="88">
        <v>124081439</v>
      </c>
      <c r="DY13" s="88">
        <v>146016385</v>
      </c>
      <c r="DZ13" s="88">
        <v>161717944</v>
      </c>
      <c r="EA13" s="88">
        <v>146327724</v>
      </c>
      <c r="EB13" s="132">
        <v>697750858</v>
      </c>
      <c r="EC13" s="91">
        <v>703884498</v>
      </c>
    </row>
    <row r="14" spans="1:133" s="74" customFormat="1" ht="18" customHeight="1">
      <c r="A14" s="87" t="s">
        <v>19</v>
      </c>
      <c r="B14" s="115">
        <v>0</v>
      </c>
      <c r="C14" s="115">
        <v>0</v>
      </c>
      <c r="D14" s="115">
        <v>0</v>
      </c>
      <c r="E14" s="88">
        <v>38665</v>
      </c>
      <c r="F14" s="88">
        <v>14915837</v>
      </c>
      <c r="G14" s="88">
        <v>16234872</v>
      </c>
      <c r="H14" s="88">
        <v>12531041</v>
      </c>
      <c r="I14" s="88">
        <v>6805917</v>
      </c>
      <c r="J14" s="88">
        <v>2906801</v>
      </c>
      <c r="K14" s="132">
        <v>53433133</v>
      </c>
      <c r="L14" s="91">
        <v>53433133</v>
      </c>
      <c r="M14" s="88">
        <v>0</v>
      </c>
      <c r="N14" s="88">
        <v>0</v>
      </c>
      <c r="O14" s="88">
        <v>0</v>
      </c>
      <c r="P14" s="88">
        <v>0</v>
      </c>
      <c r="Q14" s="88">
        <v>0</v>
      </c>
      <c r="R14" s="88">
        <v>0</v>
      </c>
      <c r="S14" s="88">
        <v>0</v>
      </c>
      <c r="T14" s="88">
        <v>0</v>
      </c>
      <c r="U14" s="88">
        <v>0</v>
      </c>
      <c r="V14" s="88">
        <v>0</v>
      </c>
      <c r="W14" s="88">
        <v>0</v>
      </c>
      <c r="X14" s="88">
        <v>0</v>
      </c>
      <c r="Y14" s="88">
        <v>0</v>
      </c>
      <c r="Z14" s="88">
        <v>0</v>
      </c>
      <c r="AA14" s="88">
        <v>38665</v>
      </c>
      <c r="AB14" s="88">
        <v>1729606</v>
      </c>
      <c r="AC14" s="88">
        <v>2276655</v>
      </c>
      <c r="AD14" s="88">
        <v>2875965</v>
      </c>
      <c r="AE14" s="88">
        <v>2540556</v>
      </c>
      <c r="AF14" s="88">
        <v>1258636</v>
      </c>
      <c r="AG14" s="88">
        <v>10720083</v>
      </c>
      <c r="AH14" s="88">
        <v>10720083</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13186231</v>
      </c>
      <c r="AY14" s="88">
        <v>13958217</v>
      </c>
      <c r="AZ14" s="88">
        <v>9655076</v>
      </c>
      <c r="BA14" s="88">
        <v>4265361</v>
      </c>
      <c r="BB14" s="88">
        <v>1648165</v>
      </c>
      <c r="BC14" s="88">
        <v>42713050</v>
      </c>
      <c r="BD14" s="88">
        <v>42713050</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242685</v>
      </c>
      <c r="CC14" s="88">
        <v>242685</v>
      </c>
      <c r="CD14" s="88">
        <v>0</v>
      </c>
      <c r="CE14" s="88">
        <v>26226513</v>
      </c>
      <c r="CF14" s="88">
        <v>37774158</v>
      </c>
      <c r="CG14" s="88">
        <v>66244237</v>
      </c>
      <c r="CH14" s="88">
        <v>105709677</v>
      </c>
      <c r="CI14" s="88">
        <v>89115761</v>
      </c>
      <c r="CJ14" s="88">
        <v>325070346</v>
      </c>
      <c r="CK14" s="88">
        <v>325313031</v>
      </c>
      <c r="CL14" s="88">
        <v>0</v>
      </c>
      <c r="CM14" s="88">
        <v>0</v>
      </c>
      <c r="CN14" s="88">
        <v>0</v>
      </c>
      <c r="CO14" s="88">
        <v>0</v>
      </c>
      <c r="CP14" s="88">
        <v>8285091</v>
      </c>
      <c r="CQ14" s="88">
        <v>11327861</v>
      </c>
      <c r="CR14" s="88">
        <v>27046643</v>
      </c>
      <c r="CS14" s="88">
        <v>55842138</v>
      </c>
      <c r="CT14" s="88">
        <v>55595419</v>
      </c>
      <c r="CU14" s="88">
        <v>158097152</v>
      </c>
      <c r="CV14" s="88">
        <v>158097152</v>
      </c>
      <c r="CW14" s="88">
        <v>0</v>
      </c>
      <c r="CX14" s="88">
        <v>242685</v>
      </c>
      <c r="CY14" s="88">
        <v>242685</v>
      </c>
      <c r="CZ14" s="88">
        <v>0</v>
      </c>
      <c r="DA14" s="88">
        <v>17240828</v>
      </c>
      <c r="DB14" s="88">
        <v>24972194</v>
      </c>
      <c r="DC14" s="88">
        <v>35292621</v>
      </c>
      <c r="DD14" s="88">
        <v>33827406</v>
      </c>
      <c r="DE14" s="88">
        <v>13915743</v>
      </c>
      <c r="DF14" s="132">
        <v>125248792</v>
      </c>
      <c r="DG14" s="91">
        <v>125491477</v>
      </c>
      <c r="DH14" s="115">
        <v>0</v>
      </c>
      <c r="DI14" s="88">
        <v>0</v>
      </c>
      <c r="DJ14" s="88">
        <v>0</v>
      </c>
      <c r="DK14" s="88">
        <v>0</v>
      </c>
      <c r="DL14" s="88">
        <v>700594</v>
      </c>
      <c r="DM14" s="88">
        <v>1474103</v>
      </c>
      <c r="DN14" s="88">
        <v>3904973</v>
      </c>
      <c r="DO14" s="88">
        <v>16040133</v>
      </c>
      <c r="DP14" s="88">
        <v>19604599</v>
      </c>
      <c r="DQ14" s="132">
        <v>41724402</v>
      </c>
      <c r="DR14" s="116">
        <v>41724402</v>
      </c>
      <c r="DS14" s="115">
        <v>6269173</v>
      </c>
      <c r="DT14" s="88">
        <v>2089766</v>
      </c>
      <c r="DU14" s="88">
        <v>8358939</v>
      </c>
      <c r="DV14" s="88">
        <v>40995148</v>
      </c>
      <c r="DW14" s="88">
        <v>151082288</v>
      </c>
      <c r="DX14" s="88">
        <v>116057633</v>
      </c>
      <c r="DY14" s="88">
        <v>151723863</v>
      </c>
      <c r="DZ14" s="88">
        <v>190715921</v>
      </c>
      <c r="EA14" s="88">
        <v>155443523</v>
      </c>
      <c r="EB14" s="132">
        <v>806018376</v>
      </c>
      <c r="EC14" s="91">
        <v>814377315</v>
      </c>
    </row>
    <row r="15" spans="1:133" s="74" customFormat="1" ht="18" customHeight="1">
      <c r="A15" s="87" t="s">
        <v>20</v>
      </c>
      <c r="B15" s="115">
        <v>0</v>
      </c>
      <c r="C15" s="115">
        <v>0</v>
      </c>
      <c r="D15" s="115">
        <v>0</v>
      </c>
      <c r="E15" s="88">
        <v>193476</v>
      </c>
      <c r="F15" s="88">
        <v>7667658</v>
      </c>
      <c r="G15" s="88">
        <v>14923490</v>
      </c>
      <c r="H15" s="88">
        <v>17620066</v>
      </c>
      <c r="I15" s="88">
        <v>16126265</v>
      </c>
      <c r="J15" s="88">
        <v>4264297</v>
      </c>
      <c r="K15" s="132">
        <v>60795252</v>
      </c>
      <c r="L15" s="91">
        <v>60795252</v>
      </c>
      <c r="M15" s="88">
        <v>0</v>
      </c>
      <c r="N15" s="88">
        <v>0</v>
      </c>
      <c r="O15" s="88">
        <v>0</v>
      </c>
      <c r="P15" s="88">
        <v>0</v>
      </c>
      <c r="Q15" s="88">
        <v>0</v>
      </c>
      <c r="R15" s="88">
        <v>0</v>
      </c>
      <c r="S15" s="88">
        <v>0</v>
      </c>
      <c r="T15" s="88">
        <v>0</v>
      </c>
      <c r="U15" s="88">
        <v>0</v>
      </c>
      <c r="V15" s="88">
        <v>0</v>
      </c>
      <c r="W15" s="88">
        <v>0</v>
      </c>
      <c r="X15" s="88">
        <v>0</v>
      </c>
      <c r="Y15" s="88">
        <v>0</v>
      </c>
      <c r="Z15" s="88">
        <v>0</v>
      </c>
      <c r="AA15" s="88">
        <v>193476</v>
      </c>
      <c r="AB15" s="88">
        <v>1563433</v>
      </c>
      <c r="AC15" s="88">
        <v>2796547</v>
      </c>
      <c r="AD15" s="88">
        <v>5705938</v>
      </c>
      <c r="AE15" s="88">
        <v>5326622</v>
      </c>
      <c r="AF15" s="88">
        <v>3357966</v>
      </c>
      <c r="AG15" s="88">
        <v>18943982</v>
      </c>
      <c r="AH15" s="88">
        <v>18943982</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6104225</v>
      </c>
      <c r="AY15" s="88">
        <v>12126943</v>
      </c>
      <c r="AZ15" s="88">
        <v>11914128</v>
      </c>
      <c r="BA15" s="88">
        <v>10582860</v>
      </c>
      <c r="BB15" s="88">
        <v>906331</v>
      </c>
      <c r="BC15" s="88">
        <v>41634487</v>
      </c>
      <c r="BD15" s="88">
        <v>41634487</v>
      </c>
      <c r="BE15" s="88">
        <v>0</v>
      </c>
      <c r="BF15" s="88">
        <v>0</v>
      </c>
      <c r="BG15" s="88">
        <v>0</v>
      </c>
      <c r="BH15" s="88">
        <v>0</v>
      </c>
      <c r="BI15" s="88">
        <v>0</v>
      </c>
      <c r="BJ15" s="88">
        <v>0</v>
      </c>
      <c r="BK15" s="88">
        <v>0</v>
      </c>
      <c r="BL15" s="88">
        <v>216783</v>
      </c>
      <c r="BM15" s="88">
        <v>0</v>
      </c>
      <c r="BN15" s="88">
        <v>216783</v>
      </c>
      <c r="BO15" s="88">
        <v>216783</v>
      </c>
      <c r="BP15" s="88">
        <v>0</v>
      </c>
      <c r="BQ15" s="88">
        <v>0</v>
      </c>
      <c r="BR15" s="88">
        <v>0</v>
      </c>
      <c r="BS15" s="88">
        <v>0</v>
      </c>
      <c r="BT15" s="88">
        <v>0</v>
      </c>
      <c r="BU15" s="88">
        <v>0</v>
      </c>
      <c r="BV15" s="88">
        <v>0</v>
      </c>
      <c r="BW15" s="88">
        <v>0</v>
      </c>
      <c r="BX15" s="88">
        <v>0</v>
      </c>
      <c r="BY15" s="88">
        <v>0</v>
      </c>
      <c r="BZ15" s="132">
        <v>0</v>
      </c>
      <c r="CA15" s="148">
        <v>0</v>
      </c>
      <c r="CB15" s="88">
        <v>235375</v>
      </c>
      <c r="CC15" s="88">
        <v>235375</v>
      </c>
      <c r="CD15" s="88">
        <v>0</v>
      </c>
      <c r="CE15" s="88">
        <v>12883690</v>
      </c>
      <c r="CF15" s="88">
        <v>43544980</v>
      </c>
      <c r="CG15" s="88">
        <v>99895108</v>
      </c>
      <c r="CH15" s="88">
        <v>197809454</v>
      </c>
      <c r="CI15" s="88">
        <v>140467297</v>
      </c>
      <c r="CJ15" s="88">
        <v>494600529</v>
      </c>
      <c r="CK15" s="88">
        <v>494835904</v>
      </c>
      <c r="CL15" s="88">
        <v>0</v>
      </c>
      <c r="CM15" s="88">
        <v>0</v>
      </c>
      <c r="CN15" s="88">
        <v>0</v>
      </c>
      <c r="CO15" s="88">
        <v>0</v>
      </c>
      <c r="CP15" s="88">
        <v>2379511</v>
      </c>
      <c r="CQ15" s="88">
        <v>14229684</v>
      </c>
      <c r="CR15" s="88">
        <v>54270906</v>
      </c>
      <c r="CS15" s="88">
        <v>118731780</v>
      </c>
      <c r="CT15" s="88">
        <v>78814626</v>
      </c>
      <c r="CU15" s="88">
        <v>268426507</v>
      </c>
      <c r="CV15" s="88">
        <v>268426507</v>
      </c>
      <c r="CW15" s="88">
        <v>0</v>
      </c>
      <c r="CX15" s="88">
        <v>235375</v>
      </c>
      <c r="CY15" s="88">
        <v>235375</v>
      </c>
      <c r="CZ15" s="88">
        <v>0</v>
      </c>
      <c r="DA15" s="88">
        <v>10504179</v>
      </c>
      <c r="DB15" s="88">
        <v>28497991</v>
      </c>
      <c r="DC15" s="88">
        <v>38066606</v>
      </c>
      <c r="DD15" s="88">
        <v>52790519</v>
      </c>
      <c r="DE15" s="88">
        <v>22368668</v>
      </c>
      <c r="DF15" s="132">
        <v>152227963</v>
      </c>
      <c r="DG15" s="91">
        <v>152463338</v>
      </c>
      <c r="DH15" s="115">
        <v>0</v>
      </c>
      <c r="DI15" s="88">
        <v>0</v>
      </c>
      <c r="DJ15" s="88">
        <v>0</v>
      </c>
      <c r="DK15" s="88">
        <v>0</v>
      </c>
      <c r="DL15" s="88">
        <v>0</v>
      </c>
      <c r="DM15" s="88">
        <v>817305</v>
      </c>
      <c r="DN15" s="88">
        <v>7557596</v>
      </c>
      <c r="DO15" s="88">
        <v>26287155</v>
      </c>
      <c r="DP15" s="88">
        <v>39284003</v>
      </c>
      <c r="DQ15" s="132">
        <v>73946059</v>
      </c>
      <c r="DR15" s="116">
        <v>73946059</v>
      </c>
      <c r="DS15" s="115">
        <v>6311288</v>
      </c>
      <c r="DT15" s="88">
        <v>7857246</v>
      </c>
      <c r="DU15" s="88">
        <v>14168534</v>
      </c>
      <c r="DV15" s="88">
        <v>44102720</v>
      </c>
      <c r="DW15" s="88">
        <v>167611997</v>
      </c>
      <c r="DX15" s="88">
        <v>188737033</v>
      </c>
      <c r="DY15" s="88">
        <v>245639430</v>
      </c>
      <c r="DZ15" s="88">
        <v>326881865</v>
      </c>
      <c r="EA15" s="88">
        <v>236409424</v>
      </c>
      <c r="EB15" s="132">
        <v>1209382469</v>
      </c>
      <c r="EC15" s="91">
        <v>1223551003</v>
      </c>
    </row>
    <row r="16" spans="1:133" s="74" customFormat="1" ht="18" customHeight="1">
      <c r="A16" s="87" t="s">
        <v>21</v>
      </c>
      <c r="B16" s="115">
        <v>0</v>
      </c>
      <c r="C16" s="115">
        <v>0</v>
      </c>
      <c r="D16" s="115">
        <v>0</v>
      </c>
      <c r="E16" s="88">
        <v>62516</v>
      </c>
      <c r="F16" s="88">
        <v>17522575</v>
      </c>
      <c r="G16" s="88">
        <v>12676911</v>
      </c>
      <c r="H16" s="88">
        <v>11463001</v>
      </c>
      <c r="I16" s="88">
        <v>6011000</v>
      </c>
      <c r="J16" s="88">
        <v>4891010</v>
      </c>
      <c r="K16" s="132">
        <v>52627013</v>
      </c>
      <c r="L16" s="91">
        <v>52627013</v>
      </c>
      <c r="M16" s="88">
        <v>0</v>
      </c>
      <c r="N16" s="88">
        <v>0</v>
      </c>
      <c r="O16" s="88">
        <v>0</v>
      </c>
      <c r="P16" s="88">
        <v>0</v>
      </c>
      <c r="Q16" s="88">
        <v>0</v>
      </c>
      <c r="R16" s="88">
        <v>0</v>
      </c>
      <c r="S16" s="88">
        <v>0</v>
      </c>
      <c r="T16" s="88">
        <v>0</v>
      </c>
      <c r="U16" s="88">
        <v>0</v>
      </c>
      <c r="V16" s="88">
        <v>0</v>
      </c>
      <c r="W16" s="88">
        <v>0</v>
      </c>
      <c r="X16" s="88">
        <v>0</v>
      </c>
      <c r="Y16" s="88">
        <v>0</v>
      </c>
      <c r="Z16" s="88">
        <v>0</v>
      </c>
      <c r="AA16" s="88">
        <v>62516</v>
      </c>
      <c r="AB16" s="88">
        <v>3490945</v>
      </c>
      <c r="AC16" s="88">
        <v>6124944</v>
      </c>
      <c r="AD16" s="88">
        <v>5650144</v>
      </c>
      <c r="AE16" s="88">
        <v>3953928</v>
      </c>
      <c r="AF16" s="88">
        <v>2644449</v>
      </c>
      <c r="AG16" s="88">
        <v>21926926</v>
      </c>
      <c r="AH16" s="88">
        <v>21926926</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14031630</v>
      </c>
      <c r="AY16" s="88">
        <v>6551967</v>
      </c>
      <c r="AZ16" s="88">
        <v>5812857</v>
      </c>
      <c r="BA16" s="88">
        <v>2057072</v>
      </c>
      <c r="BB16" s="88">
        <v>2246561</v>
      </c>
      <c r="BC16" s="88">
        <v>30700087</v>
      </c>
      <c r="BD16" s="88">
        <v>30700087</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29353108</v>
      </c>
      <c r="CF16" s="88">
        <v>42473125</v>
      </c>
      <c r="CG16" s="88">
        <v>120288166</v>
      </c>
      <c r="CH16" s="88">
        <v>131230465</v>
      </c>
      <c r="CI16" s="88">
        <v>132853164</v>
      </c>
      <c r="CJ16" s="88">
        <v>456198028</v>
      </c>
      <c r="CK16" s="88">
        <v>456198028</v>
      </c>
      <c r="CL16" s="88">
        <v>0</v>
      </c>
      <c r="CM16" s="88">
        <v>0</v>
      </c>
      <c r="CN16" s="88">
        <v>0</v>
      </c>
      <c r="CO16" s="88">
        <v>0</v>
      </c>
      <c r="CP16" s="88">
        <v>10469255</v>
      </c>
      <c r="CQ16" s="88">
        <v>16303287</v>
      </c>
      <c r="CR16" s="88">
        <v>63051085</v>
      </c>
      <c r="CS16" s="88">
        <v>83892466</v>
      </c>
      <c r="CT16" s="88">
        <v>64346390</v>
      </c>
      <c r="CU16" s="88">
        <v>238062483</v>
      </c>
      <c r="CV16" s="88">
        <v>238062483</v>
      </c>
      <c r="CW16" s="88">
        <v>0</v>
      </c>
      <c r="CX16" s="88">
        <v>0</v>
      </c>
      <c r="CY16" s="88">
        <v>0</v>
      </c>
      <c r="CZ16" s="88">
        <v>0</v>
      </c>
      <c r="DA16" s="88">
        <v>17901735</v>
      </c>
      <c r="DB16" s="88">
        <v>24564430</v>
      </c>
      <c r="DC16" s="88">
        <v>46093875</v>
      </c>
      <c r="DD16" s="88">
        <v>19686799</v>
      </c>
      <c r="DE16" s="88">
        <v>15103101</v>
      </c>
      <c r="DF16" s="132">
        <v>123349940</v>
      </c>
      <c r="DG16" s="91">
        <v>123349940</v>
      </c>
      <c r="DH16" s="115">
        <v>0</v>
      </c>
      <c r="DI16" s="88">
        <v>0</v>
      </c>
      <c r="DJ16" s="88">
        <v>0</v>
      </c>
      <c r="DK16" s="88">
        <v>0</v>
      </c>
      <c r="DL16" s="88">
        <v>982118</v>
      </c>
      <c r="DM16" s="88">
        <v>1605408</v>
      </c>
      <c r="DN16" s="88">
        <v>11143206</v>
      </c>
      <c r="DO16" s="88">
        <v>27651200</v>
      </c>
      <c r="DP16" s="88">
        <v>53403673</v>
      </c>
      <c r="DQ16" s="132">
        <v>94785605</v>
      </c>
      <c r="DR16" s="116">
        <v>94785605</v>
      </c>
      <c r="DS16" s="115">
        <v>8608717</v>
      </c>
      <c r="DT16" s="88">
        <v>4139665</v>
      </c>
      <c r="DU16" s="88">
        <v>12748382</v>
      </c>
      <c r="DV16" s="88">
        <v>45584795</v>
      </c>
      <c r="DW16" s="88">
        <v>219960079</v>
      </c>
      <c r="DX16" s="88">
        <v>148553420</v>
      </c>
      <c r="DY16" s="88">
        <v>250387905</v>
      </c>
      <c r="DZ16" s="88">
        <v>212461386</v>
      </c>
      <c r="EA16" s="88">
        <v>214788285</v>
      </c>
      <c r="EB16" s="132">
        <v>1091735870</v>
      </c>
      <c r="EC16" s="91">
        <v>1104484252</v>
      </c>
    </row>
    <row r="17" spans="1:133" s="74" customFormat="1" ht="18" customHeight="1">
      <c r="A17" s="87" t="s">
        <v>22</v>
      </c>
      <c r="B17" s="115">
        <v>0</v>
      </c>
      <c r="C17" s="115">
        <v>0</v>
      </c>
      <c r="D17" s="115">
        <v>0</v>
      </c>
      <c r="E17" s="88">
        <v>0</v>
      </c>
      <c r="F17" s="88">
        <v>6588328</v>
      </c>
      <c r="G17" s="88">
        <v>9367416</v>
      </c>
      <c r="H17" s="88">
        <v>9524412</v>
      </c>
      <c r="I17" s="88">
        <v>8899597</v>
      </c>
      <c r="J17" s="88">
        <v>2592110</v>
      </c>
      <c r="K17" s="132">
        <v>36971863</v>
      </c>
      <c r="L17" s="91">
        <v>36971863</v>
      </c>
      <c r="M17" s="88">
        <v>0</v>
      </c>
      <c r="N17" s="88">
        <v>0</v>
      </c>
      <c r="O17" s="88">
        <v>0</v>
      </c>
      <c r="P17" s="88">
        <v>0</v>
      </c>
      <c r="Q17" s="88">
        <v>0</v>
      </c>
      <c r="R17" s="88">
        <v>0</v>
      </c>
      <c r="S17" s="88">
        <v>0</v>
      </c>
      <c r="T17" s="88">
        <v>0</v>
      </c>
      <c r="U17" s="88">
        <v>0</v>
      </c>
      <c r="V17" s="88">
        <v>0</v>
      </c>
      <c r="W17" s="88">
        <v>0</v>
      </c>
      <c r="X17" s="88">
        <v>0</v>
      </c>
      <c r="Y17" s="88">
        <v>0</v>
      </c>
      <c r="Z17" s="88">
        <v>0</v>
      </c>
      <c r="AA17" s="88">
        <v>0</v>
      </c>
      <c r="AB17" s="88">
        <v>610072</v>
      </c>
      <c r="AC17" s="88">
        <v>290936</v>
      </c>
      <c r="AD17" s="88">
        <v>2031642</v>
      </c>
      <c r="AE17" s="88">
        <v>2621737</v>
      </c>
      <c r="AF17" s="88">
        <v>2074844</v>
      </c>
      <c r="AG17" s="88">
        <v>7629231</v>
      </c>
      <c r="AH17" s="88">
        <v>7629231</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5978256</v>
      </c>
      <c r="AY17" s="88">
        <v>9076480</v>
      </c>
      <c r="AZ17" s="88">
        <v>7492770</v>
      </c>
      <c r="BA17" s="88">
        <v>6277860</v>
      </c>
      <c r="BB17" s="88">
        <v>517266</v>
      </c>
      <c r="BC17" s="88">
        <v>29342632</v>
      </c>
      <c r="BD17" s="88">
        <v>29342632</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0</v>
      </c>
      <c r="CC17" s="88">
        <v>0</v>
      </c>
      <c r="CD17" s="88">
        <v>0</v>
      </c>
      <c r="CE17" s="88">
        <v>14019086</v>
      </c>
      <c r="CF17" s="88">
        <v>30472596</v>
      </c>
      <c r="CG17" s="88">
        <v>66137662</v>
      </c>
      <c r="CH17" s="88">
        <v>114545196</v>
      </c>
      <c r="CI17" s="88">
        <v>115317025</v>
      </c>
      <c r="CJ17" s="88">
        <v>340491565</v>
      </c>
      <c r="CK17" s="88">
        <v>340491565</v>
      </c>
      <c r="CL17" s="88">
        <v>0</v>
      </c>
      <c r="CM17" s="88">
        <v>0</v>
      </c>
      <c r="CN17" s="88">
        <v>0</v>
      </c>
      <c r="CO17" s="88">
        <v>0</v>
      </c>
      <c r="CP17" s="88">
        <v>9048528</v>
      </c>
      <c r="CQ17" s="88">
        <v>15770169</v>
      </c>
      <c r="CR17" s="88">
        <v>34380865</v>
      </c>
      <c r="CS17" s="88">
        <v>78710797</v>
      </c>
      <c r="CT17" s="88">
        <v>70924165</v>
      </c>
      <c r="CU17" s="88">
        <v>208834524</v>
      </c>
      <c r="CV17" s="88">
        <v>208834524</v>
      </c>
      <c r="CW17" s="88">
        <v>0</v>
      </c>
      <c r="CX17" s="88">
        <v>0</v>
      </c>
      <c r="CY17" s="88">
        <v>0</v>
      </c>
      <c r="CZ17" s="88">
        <v>0</v>
      </c>
      <c r="DA17" s="88">
        <v>4730236</v>
      </c>
      <c r="DB17" s="88">
        <v>13240499</v>
      </c>
      <c r="DC17" s="88">
        <v>26578483</v>
      </c>
      <c r="DD17" s="88">
        <v>21828790</v>
      </c>
      <c r="DE17" s="88">
        <v>5878332</v>
      </c>
      <c r="DF17" s="132">
        <v>72256340</v>
      </c>
      <c r="DG17" s="91">
        <v>72256340</v>
      </c>
      <c r="DH17" s="115">
        <v>0</v>
      </c>
      <c r="DI17" s="88">
        <v>0</v>
      </c>
      <c r="DJ17" s="88">
        <v>0</v>
      </c>
      <c r="DK17" s="88">
        <v>0</v>
      </c>
      <c r="DL17" s="88">
        <v>240322</v>
      </c>
      <c r="DM17" s="88">
        <v>1461928</v>
      </c>
      <c r="DN17" s="88">
        <v>5178314</v>
      </c>
      <c r="DO17" s="88">
        <v>14005609</v>
      </c>
      <c r="DP17" s="88">
        <v>38514528</v>
      </c>
      <c r="DQ17" s="132">
        <v>59400701</v>
      </c>
      <c r="DR17" s="116">
        <v>59400701</v>
      </c>
      <c r="DS17" s="115">
        <v>4223886</v>
      </c>
      <c r="DT17" s="88">
        <v>5921508</v>
      </c>
      <c r="DU17" s="88">
        <v>10145394</v>
      </c>
      <c r="DV17" s="88">
        <v>22159042</v>
      </c>
      <c r="DW17" s="88">
        <v>137200583</v>
      </c>
      <c r="DX17" s="88">
        <v>142560656</v>
      </c>
      <c r="DY17" s="88">
        <v>172787875</v>
      </c>
      <c r="DZ17" s="88">
        <v>247412198</v>
      </c>
      <c r="EA17" s="88">
        <v>209859838</v>
      </c>
      <c r="EB17" s="132">
        <v>931980192</v>
      </c>
      <c r="EC17" s="91">
        <v>942125586</v>
      </c>
    </row>
    <row r="18" spans="1:133" s="74" customFormat="1" ht="18" customHeight="1">
      <c r="A18" s="87" t="s">
        <v>23</v>
      </c>
      <c r="B18" s="115">
        <v>0</v>
      </c>
      <c r="C18" s="115">
        <v>0</v>
      </c>
      <c r="D18" s="115">
        <v>0</v>
      </c>
      <c r="E18" s="88">
        <v>90641</v>
      </c>
      <c r="F18" s="88">
        <v>20642702</v>
      </c>
      <c r="G18" s="88">
        <v>23525584</v>
      </c>
      <c r="H18" s="88">
        <v>33112551</v>
      </c>
      <c r="I18" s="88">
        <v>22763573</v>
      </c>
      <c r="J18" s="88">
        <v>11975434</v>
      </c>
      <c r="K18" s="132">
        <v>112110485</v>
      </c>
      <c r="L18" s="91">
        <v>112110485</v>
      </c>
      <c r="M18" s="88">
        <v>0</v>
      </c>
      <c r="N18" s="88">
        <v>0</v>
      </c>
      <c r="O18" s="88">
        <v>0</v>
      </c>
      <c r="P18" s="88">
        <v>0</v>
      </c>
      <c r="Q18" s="88">
        <v>0</v>
      </c>
      <c r="R18" s="88">
        <v>0</v>
      </c>
      <c r="S18" s="88">
        <v>0</v>
      </c>
      <c r="T18" s="88">
        <v>0</v>
      </c>
      <c r="U18" s="88">
        <v>0</v>
      </c>
      <c r="V18" s="88">
        <v>0</v>
      </c>
      <c r="W18" s="88">
        <v>0</v>
      </c>
      <c r="X18" s="88">
        <v>0</v>
      </c>
      <c r="Y18" s="88">
        <v>0</v>
      </c>
      <c r="Z18" s="88">
        <v>0</v>
      </c>
      <c r="AA18" s="88">
        <v>90641</v>
      </c>
      <c r="AB18" s="88">
        <v>2440662</v>
      </c>
      <c r="AC18" s="88">
        <v>4949416</v>
      </c>
      <c r="AD18" s="88">
        <v>8882802</v>
      </c>
      <c r="AE18" s="88">
        <v>9877352</v>
      </c>
      <c r="AF18" s="88">
        <v>8868196</v>
      </c>
      <c r="AG18" s="88">
        <v>35109069</v>
      </c>
      <c r="AH18" s="88">
        <v>35109069</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18202040</v>
      </c>
      <c r="AY18" s="88">
        <v>18576168</v>
      </c>
      <c r="AZ18" s="88">
        <v>24229749</v>
      </c>
      <c r="BA18" s="88">
        <v>12886221</v>
      </c>
      <c r="BB18" s="88">
        <v>3107238</v>
      </c>
      <c r="BC18" s="88">
        <v>77001416</v>
      </c>
      <c r="BD18" s="88">
        <v>77001416</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226789</v>
      </c>
      <c r="CB18" s="88">
        <v>243345</v>
      </c>
      <c r="CC18" s="88">
        <v>470134</v>
      </c>
      <c r="CD18" s="88">
        <v>0</v>
      </c>
      <c r="CE18" s="88">
        <v>32168539</v>
      </c>
      <c r="CF18" s="88">
        <v>54560070</v>
      </c>
      <c r="CG18" s="88">
        <v>126075488</v>
      </c>
      <c r="CH18" s="88">
        <v>220676725</v>
      </c>
      <c r="CI18" s="88">
        <v>287510722</v>
      </c>
      <c r="CJ18" s="88">
        <v>720991544</v>
      </c>
      <c r="CK18" s="88">
        <v>721461678</v>
      </c>
      <c r="CL18" s="88">
        <v>0</v>
      </c>
      <c r="CM18" s="88">
        <v>0</v>
      </c>
      <c r="CN18" s="88">
        <v>0</v>
      </c>
      <c r="CO18" s="88">
        <v>0</v>
      </c>
      <c r="CP18" s="88">
        <v>14753349</v>
      </c>
      <c r="CQ18" s="88">
        <v>23824537</v>
      </c>
      <c r="CR18" s="88">
        <v>70196679</v>
      </c>
      <c r="CS18" s="88">
        <v>131985789</v>
      </c>
      <c r="CT18" s="88">
        <v>151948104</v>
      </c>
      <c r="CU18" s="88">
        <v>392708458</v>
      </c>
      <c r="CV18" s="88">
        <v>392708458</v>
      </c>
      <c r="CW18" s="88">
        <v>226789</v>
      </c>
      <c r="CX18" s="88">
        <v>243345</v>
      </c>
      <c r="CY18" s="88">
        <v>470134</v>
      </c>
      <c r="CZ18" s="88">
        <v>0</v>
      </c>
      <c r="DA18" s="88">
        <v>17146651</v>
      </c>
      <c r="DB18" s="88">
        <v>28370507</v>
      </c>
      <c r="DC18" s="88">
        <v>45476623</v>
      </c>
      <c r="DD18" s="88">
        <v>48479273</v>
      </c>
      <c r="DE18" s="88">
        <v>19342637</v>
      </c>
      <c r="DF18" s="132">
        <v>158815691</v>
      </c>
      <c r="DG18" s="91">
        <v>159285825</v>
      </c>
      <c r="DH18" s="115">
        <v>0</v>
      </c>
      <c r="DI18" s="88">
        <v>0</v>
      </c>
      <c r="DJ18" s="88">
        <v>0</v>
      </c>
      <c r="DK18" s="88">
        <v>0</v>
      </c>
      <c r="DL18" s="88">
        <v>268539</v>
      </c>
      <c r="DM18" s="88">
        <v>2365026</v>
      </c>
      <c r="DN18" s="88">
        <v>10402186</v>
      </c>
      <c r="DO18" s="88">
        <v>40211663</v>
      </c>
      <c r="DP18" s="88">
        <v>116219981</v>
      </c>
      <c r="DQ18" s="132">
        <v>169467395</v>
      </c>
      <c r="DR18" s="116">
        <v>169467395</v>
      </c>
      <c r="DS18" s="115">
        <v>3960584</v>
      </c>
      <c r="DT18" s="88">
        <v>5002957</v>
      </c>
      <c r="DU18" s="88">
        <v>8963541</v>
      </c>
      <c r="DV18" s="88">
        <v>58527825</v>
      </c>
      <c r="DW18" s="88">
        <v>333824827</v>
      </c>
      <c r="DX18" s="88">
        <v>271309327</v>
      </c>
      <c r="DY18" s="88">
        <v>416186368</v>
      </c>
      <c r="DZ18" s="88">
        <v>485506776</v>
      </c>
      <c r="EA18" s="88">
        <v>534301425</v>
      </c>
      <c r="EB18" s="132">
        <v>2099656548</v>
      </c>
      <c r="EC18" s="91">
        <v>2108620089</v>
      </c>
    </row>
    <row r="19" spans="1:133" s="74" customFormat="1" ht="18" customHeight="1">
      <c r="A19" s="87" t="s">
        <v>24</v>
      </c>
      <c r="B19" s="115">
        <v>0</v>
      </c>
      <c r="C19" s="115">
        <v>325500</v>
      </c>
      <c r="D19" s="115">
        <v>325500</v>
      </c>
      <c r="E19" s="88">
        <v>0</v>
      </c>
      <c r="F19" s="88">
        <v>11391179</v>
      </c>
      <c r="G19" s="88">
        <v>23173855</v>
      </c>
      <c r="H19" s="88">
        <v>33438009</v>
      </c>
      <c r="I19" s="88">
        <v>26822337</v>
      </c>
      <c r="J19" s="88">
        <v>12561916</v>
      </c>
      <c r="K19" s="132">
        <v>107387296</v>
      </c>
      <c r="L19" s="91">
        <v>107712796</v>
      </c>
      <c r="M19" s="88">
        <v>0</v>
      </c>
      <c r="N19" s="88">
        <v>0</v>
      </c>
      <c r="O19" s="88">
        <v>0</v>
      </c>
      <c r="P19" s="88">
        <v>0</v>
      </c>
      <c r="Q19" s="88">
        <v>19296</v>
      </c>
      <c r="R19" s="88">
        <v>125424</v>
      </c>
      <c r="S19" s="88">
        <v>363214</v>
      </c>
      <c r="T19" s="88">
        <v>290018</v>
      </c>
      <c r="U19" s="88">
        <v>169030</v>
      </c>
      <c r="V19" s="88">
        <v>966982</v>
      </c>
      <c r="W19" s="88">
        <v>966982</v>
      </c>
      <c r="X19" s="88">
        <v>0</v>
      </c>
      <c r="Y19" s="88">
        <v>93651</v>
      </c>
      <c r="Z19" s="88">
        <v>93651</v>
      </c>
      <c r="AA19" s="88">
        <v>0</v>
      </c>
      <c r="AB19" s="88">
        <v>1927852</v>
      </c>
      <c r="AC19" s="88">
        <v>3631210</v>
      </c>
      <c r="AD19" s="88">
        <v>4821276</v>
      </c>
      <c r="AE19" s="88">
        <v>7972633</v>
      </c>
      <c r="AF19" s="88">
        <v>8742885</v>
      </c>
      <c r="AG19" s="88">
        <v>27095856</v>
      </c>
      <c r="AH19" s="88">
        <v>27189507</v>
      </c>
      <c r="AI19" s="88">
        <v>0</v>
      </c>
      <c r="AJ19" s="88">
        <v>0</v>
      </c>
      <c r="AK19" s="88">
        <v>0</v>
      </c>
      <c r="AL19" s="88">
        <v>0</v>
      </c>
      <c r="AM19" s="88">
        <v>0</v>
      </c>
      <c r="AN19" s="88">
        <v>0</v>
      </c>
      <c r="AO19" s="88">
        <v>0</v>
      </c>
      <c r="AP19" s="88">
        <v>0</v>
      </c>
      <c r="AQ19" s="88">
        <v>0</v>
      </c>
      <c r="AR19" s="88">
        <v>0</v>
      </c>
      <c r="AS19" s="88">
        <v>0</v>
      </c>
      <c r="AT19" s="88">
        <v>0</v>
      </c>
      <c r="AU19" s="88">
        <v>231849</v>
      </c>
      <c r="AV19" s="88">
        <v>231849</v>
      </c>
      <c r="AW19" s="88">
        <v>0</v>
      </c>
      <c r="AX19" s="88">
        <v>9444031</v>
      </c>
      <c r="AY19" s="88">
        <v>19417221</v>
      </c>
      <c r="AZ19" s="88">
        <v>28253519</v>
      </c>
      <c r="BA19" s="88">
        <v>18559686</v>
      </c>
      <c r="BB19" s="88">
        <v>3650001</v>
      </c>
      <c r="BC19" s="88">
        <v>79324458</v>
      </c>
      <c r="BD19" s="88">
        <v>79556307</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379949</v>
      </c>
      <c r="CB19" s="88">
        <v>197308</v>
      </c>
      <c r="CC19" s="88">
        <v>577257</v>
      </c>
      <c r="CD19" s="88">
        <v>0</v>
      </c>
      <c r="CE19" s="88">
        <v>32778310</v>
      </c>
      <c r="CF19" s="88">
        <v>75932065</v>
      </c>
      <c r="CG19" s="88">
        <v>161543168</v>
      </c>
      <c r="CH19" s="88">
        <v>288343493</v>
      </c>
      <c r="CI19" s="88">
        <v>360234138</v>
      </c>
      <c r="CJ19" s="88">
        <v>918831174</v>
      </c>
      <c r="CK19" s="88">
        <v>919408431</v>
      </c>
      <c r="CL19" s="88">
        <v>379949</v>
      </c>
      <c r="CM19" s="88">
        <v>197308</v>
      </c>
      <c r="CN19" s="88">
        <v>577257</v>
      </c>
      <c r="CO19" s="88">
        <v>0</v>
      </c>
      <c r="CP19" s="88">
        <v>12827457</v>
      </c>
      <c r="CQ19" s="88">
        <v>30102007</v>
      </c>
      <c r="CR19" s="88">
        <v>74455221</v>
      </c>
      <c r="CS19" s="88">
        <v>161170863</v>
      </c>
      <c r="CT19" s="88">
        <v>175850862</v>
      </c>
      <c r="CU19" s="88">
        <v>454406410</v>
      </c>
      <c r="CV19" s="88">
        <v>454983667</v>
      </c>
      <c r="CW19" s="88">
        <v>0</v>
      </c>
      <c r="CX19" s="88">
        <v>0</v>
      </c>
      <c r="CY19" s="88">
        <v>0</v>
      </c>
      <c r="CZ19" s="88">
        <v>0</v>
      </c>
      <c r="DA19" s="88">
        <v>18342052</v>
      </c>
      <c r="DB19" s="88">
        <v>41217250</v>
      </c>
      <c r="DC19" s="88">
        <v>67576516</v>
      </c>
      <c r="DD19" s="88">
        <v>71061022</v>
      </c>
      <c r="DE19" s="88">
        <v>31797915</v>
      </c>
      <c r="DF19" s="132">
        <v>229994755</v>
      </c>
      <c r="DG19" s="91">
        <v>229994755</v>
      </c>
      <c r="DH19" s="115">
        <v>0</v>
      </c>
      <c r="DI19" s="88">
        <v>0</v>
      </c>
      <c r="DJ19" s="88">
        <v>0</v>
      </c>
      <c r="DK19" s="88">
        <v>0</v>
      </c>
      <c r="DL19" s="88">
        <v>1608801</v>
      </c>
      <c r="DM19" s="88">
        <v>4612808</v>
      </c>
      <c r="DN19" s="88">
        <v>19511431</v>
      </c>
      <c r="DO19" s="88">
        <v>56111608</v>
      </c>
      <c r="DP19" s="88">
        <v>152585361</v>
      </c>
      <c r="DQ19" s="132">
        <v>234430009</v>
      </c>
      <c r="DR19" s="116">
        <v>234430009</v>
      </c>
      <c r="DS19" s="115">
        <v>9423099</v>
      </c>
      <c r="DT19" s="88">
        <v>17859407</v>
      </c>
      <c r="DU19" s="88">
        <v>27282506</v>
      </c>
      <c r="DV19" s="88">
        <v>59108105</v>
      </c>
      <c r="DW19" s="88">
        <v>388799940</v>
      </c>
      <c r="DX19" s="88">
        <v>400757213</v>
      </c>
      <c r="DY19" s="88">
        <v>539820810</v>
      </c>
      <c r="DZ19" s="88">
        <v>652586552</v>
      </c>
      <c r="EA19" s="88">
        <v>695959379</v>
      </c>
      <c r="EB19" s="132">
        <v>2737031999</v>
      </c>
      <c r="EC19" s="91">
        <v>2764314505</v>
      </c>
    </row>
    <row r="20" spans="1:133" s="74" customFormat="1" ht="18" customHeight="1">
      <c r="A20" s="87" t="s">
        <v>25</v>
      </c>
      <c r="B20" s="115">
        <v>0</v>
      </c>
      <c r="C20" s="115">
        <v>0</v>
      </c>
      <c r="D20" s="115">
        <v>0</v>
      </c>
      <c r="E20" s="88">
        <v>18234</v>
      </c>
      <c r="F20" s="88">
        <v>5125343</v>
      </c>
      <c r="G20" s="88">
        <v>7008281</v>
      </c>
      <c r="H20" s="88">
        <v>10050657</v>
      </c>
      <c r="I20" s="88">
        <v>6369105</v>
      </c>
      <c r="J20" s="88">
        <v>1028814</v>
      </c>
      <c r="K20" s="132">
        <v>29600434</v>
      </c>
      <c r="L20" s="91">
        <v>29600434</v>
      </c>
      <c r="M20" s="88">
        <v>0</v>
      </c>
      <c r="N20" s="88">
        <v>0</v>
      </c>
      <c r="O20" s="88">
        <v>0</v>
      </c>
      <c r="P20" s="88">
        <v>0</v>
      </c>
      <c r="Q20" s="88">
        <v>0</v>
      </c>
      <c r="R20" s="88">
        <v>0</v>
      </c>
      <c r="S20" s="88">
        <v>0</v>
      </c>
      <c r="T20" s="88">
        <v>0</v>
      </c>
      <c r="U20" s="88">
        <v>0</v>
      </c>
      <c r="V20" s="88">
        <v>0</v>
      </c>
      <c r="W20" s="88">
        <v>0</v>
      </c>
      <c r="X20" s="88">
        <v>0</v>
      </c>
      <c r="Y20" s="88">
        <v>0</v>
      </c>
      <c r="Z20" s="88">
        <v>0</v>
      </c>
      <c r="AA20" s="88">
        <v>18234</v>
      </c>
      <c r="AB20" s="88">
        <v>614291</v>
      </c>
      <c r="AC20" s="88">
        <v>987249</v>
      </c>
      <c r="AD20" s="88">
        <v>5290013</v>
      </c>
      <c r="AE20" s="88">
        <v>3109871</v>
      </c>
      <c r="AF20" s="88">
        <v>773195</v>
      </c>
      <c r="AG20" s="88">
        <v>10792853</v>
      </c>
      <c r="AH20" s="88">
        <v>10792853</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4511052</v>
      </c>
      <c r="AY20" s="88">
        <v>6021032</v>
      </c>
      <c r="AZ20" s="88">
        <v>4760644</v>
      </c>
      <c r="BA20" s="88">
        <v>3259234</v>
      </c>
      <c r="BB20" s="88">
        <v>255619</v>
      </c>
      <c r="BC20" s="88">
        <v>18807581</v>
      </c>
      <c r="BD20" s="88">
        <v>18807581</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660210</v>
      </c>
      <c r="CC20" s="88">
        <v>660210</v>
      </c>
      <c r="CD20" s="88">
        <v>0</v>
      </c>
      <c r="CE20" s="88">
        <v>15940935</v>
      </c>
      <c r="CF20" s="88">
        <v>21465032</v>
      </c>
      <c r="CG20" s="88">
        <v>53695349</v>
      </c>
      <c r="CH20" s="88">
        <v>91638383</v>
      </c>
      <c r="CI20" s="88">
        <v>87667345</v>
      </c>
      <c r="CJ20" s="88">
        <v>270407044</v>
      </c>
      <c r="CK20" s="88">
        <v>271067254</v>
      </c>
      <c r="CL20" s="88">
        <v>0</v>
      </c>
      <c r="CM20" s="88">
        <v>198759</v>
      </c>
      <c r="CN20" s="88">
        <v>198759</v>
      </c>
      <c r="CO20" s="88">
        <v>0</v>
      </c>
      <c r="CP20" s="88">
        <v>5237723</v>
      </c>
      <c r="CQ20" s="88">
        <v>8709309</v>
      </c>
      <c r="CR20" s="88">
        <v>26318359</v>
      </c>
      <c r="CS20" s="88">
        <v>56799304</v>
      </c>
      <c r="CT20" s="88">
        <v>50862482</v>
      </c>
      <c r="CU20" s="88">
        <v>147927177</v>
      </c>
      <c r="CV20" s="88">
        <v>148125936</v>
      </c>
      <c r="CW20" s="88">
        <v>0</v>
      </c>
      <c r="CX20" s="88">
        <v>461451</v>
      </c>
      <c r="CY20" s="88">
        <v>461451</v>
      </c>
      <c r="CZ20" s="88">
        <v>0</v>
      </c>
      <c r="DA20" s="88">
        <v>9480950</v>
      </c>
      <c r="DB20" s="88">
        <v>9563040</v>
      </c>
      <c r="DC20" s="88">
        <v>18848252</v>
      </c>
      <c r="DD20" s="88">
        <v>15087186</v>
      </c>
      <c r="DE20" s="88">
        <v>8741191</v>
      </c>
      <c r="DF20" s="132">
        <v>61720619</v>
      </c>
      <c r="DG20" s="91">
        <v>62182070</v>
      </c>
      <c r="DH20" s="115">
        <v>0</v>
      </c>
      <c r="DI20" s="88">
        <v>0</v>
      </c>
      <c r="DJ20" s="88">
        <v>0</v>
      </c>
      <c r="DK20" s="88">
        <v>0</v>
      </c>
      <c r="DL20" s="88">
        <v>1222262</v>
      </c>
      <c r="DM20" s="88">
        <v>3192683</v>
      </c>
      <c r="DN20" s="88">
        <v>8528738</v>
      </c>
      <c r="DO20" s="88">
        <v>19751893</v>
      </c>
      <c r="DP20" s="88">
        <v>28063672</v>
      </c>
      <c r="DQ20" s="132">
        <v>60759248</v>
      </c>
      <c r="DR20" s="116">
        <v>60759248</v>
      </c>
      <c r="DS20" s="115">
        <v>4042454</v>
      </c>
      <c r="DT20" s="88">
        <v>6135742</v>
      </c>
      <c r="DU20" s="88">
        <v>10178196</v>
      </c>
      <c r="DV20" s="88">
        <v>23756710</v>
      </c>
      <c r="DW20" s="88">
        <v>116842713</v>
      </c>
      <c r="DX20" s="88">
        <v>103810663</v>
      </c>
      <c r="DY20" s="88">
        <v>138289018</v>
      </c>
      <c r="DZ20" s="88">
        <v>160613888</v>
      </c>
      <c r="EA20" s="88">
        <v>149643601</v>
      </c>
      <c r="EB20" s="132">
        <v>692956593</v>
      </c>
      <c r="EC20" s="91">
        <v>703134789</v>
      </c>
    </row>
    <row r="21" spans="1:133" s="74" customFormat="1" ht="18" customHeight="1">
      <c r="A21" s="87" t="s">
        <v>26</v>
      </c>
      <c r="B21" s="115">
        <v>0</v>
      </c>
      <c r="C21" s="115">
        <v>0</v>
      </c>
      <c r="D21" s="115">
        <v>0</v>
      </c>
      <c r="E21" s="88">
        <v>0</v>
      </c>
      <c r="F21" s="88">
        <v>5051787</v>
      </c>
      <c r="G21" s="88">
        <v>14249724</v>
      </c>
      <c r="H21" s="88">
        <v>16456860</v>
      </c>
      <c r="I21" s="88">
        <v>13432528</v>
      </c>
      <c r="J21" s="88">
        <v>5126240</v>
      </c>
      <c r="K21" s="132">
        <v>54317139</v>
      </c>
      <c r="L21" s="91">
        <v>54317139</v>
      </c>
      <c r="M21" s="88">
        <v>0</v>
      </c>
      <c r="N21" s="88">
        <v>0</v>
      </c>
      <c r="O21" s="88">
        <v>0</v>
      </c>
      <c r="P21" s="88">
        <v>0</v>
      </c>
      <c r="Q21" s="88">
        <v>0</v>
      </c>
      <c r="R21" s="88">
        <v>0</v>
      </c>
      <c r="S21" s="88">
        <v>0</v>
      </c>
      <c r="T21" s="88">
        <v>0</v>
      </c>
      <c r="U21" s="88">
        <v>0</v>
      </c>
      <c r="V21" s="88">
        <v>0</v>
      </c>
      <c r="W21" s="88">
        <v>0</v>
      </c>
      <c r="X21" s="88">
        <v>0</v>
      </c>
      <c r="Y21" s="88">
        <v>0</v>
      </c>
      <c r="Z21" s="88">
        <v>0</v>
      </c>
      <c r="AA21" s="88">
        <v>0</v>
      </c>
      <c r="AB21" s="88">
        <v>1853630</v>
      </c>
      <c r="AC21" s="88">
        <v>5778961</v>
      </c>
      <c r="AD21" s="88">
        <v>7070967</v>
      </c>
      <c r="AE21" s="88">
        <v>8233882</v>
      </c>
      <c r="AF21" s="88">
        <v>3731437</v>
      </c>
      <c r="AG21" s="88">
        <v>26668877</v>
      </c>
      <c r="AH21" s="88">
        <v>26668877</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3198157</v>
      </c>
      <c r="AY21" s="88">
        <v>8470763</v>
      </c>
      <c r="AZ21" s="88">
        <v>9385893</v>
      </c>
      <c r="BA21" s="88">
        <v>5198646</v>
      </c>
      <c r="BB21" s="88">
        <v>1394803</v>
      </c>
      <c r="BC21" s="88">
        <v>27648262</v>
      </c>
      <c r="BD21" s="88">
        <v>27648262</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391470</v>
      </c>
      <c r="CC21" s="88">
        <v>391470</v>
      </c>
      <c r="CD21" s="88">
        <v>0</v>
      </c>
      <c r="CE21" s="88">
        <v>11652291</v>
      </c>
      <c r="CF21" s="88">
        <v>44551934</v>
      </c>
      <c r="CG21" s="88">
        <v>79066156</v>
      </c>
      <c r="CH21" s="88">
        <v>122950793</v>
      </c>
      <c r="CI21" s="88">
        <v>133900841</v>
      </c>
      <c r="CJ21" s="88">
        <v>392122015</v>
      </c>
      <c r="CK21" s="88">
        <v>392513485</v>
      </c>
      <c r="CL21" s="88">
        <v>0</v>
      </c>
      <c r="CM21" s="88">
        <v>391470</v>
      </c>
      <c r="CN21" s="88">
        <v>391470</v>
      </c>
      <c r="CO21" s="88">
        <v>0</v>
      </c>
      <c r="CP21" s="88">
        <v>4866164</v>
      </c>
      <c r="CQ21" s="88">
        <v>21956446</v>
      </c>
      <c r="CR21" s="88">
        <v>39666979</v>
      </c>
      <c r="CS21" s="88">
        <v>65979746</v>
      </c>
      <c r="CT21" s="88">
        <v>70083288</v>
      </c>
      <c r="CU21" s="88">
        <v>202552623</v>
      </c>
      <c r="CV21" s="88">
        <v>202944093</v>
      </c>
      <c r="CW21" s="88">
        <v>0</v>
      </c>
      <c r="CX21" s="88">
        <v>0</v>
      </c>
      <c r="CY21" s="88">
        <v>0</v>
      </c>
      <c r="CZ21" s="88">
        <v>0</v>
      </c>
      <c r="DA21" s="88">
        <v>6266512</v>
      </c>
      <c r="DB21" s="88">
        <v>19767074</v>
      </c>
      <c r="DC21" s="88">
        <v>27502849</v>
      </c>
      <c r="DD21" s="88">
        <v>29699672</v>
      </c>
      <c r="DE21" s="88">
        <v>12547251</v>
      </c>
      <c r="DF21" s="132">
        <v>95783358</v>
      </c>
      <c r="DG21" s="91">
        <v>95783358</v>
      </c>
      <c r="DH21" s="115">
        <v>0</v>
      </c>
      <c r="DI21" s="88">
        <v>0</v>
      </c>
      <c r="DJ21" s="88">
        <v>0</v>
      </c>
      <c r="DK21" s="88">
        <v>0</v>
      </c>
      <c r="DL21" s="88">
        <v>519615</v>
      </c>
      <c r="DM21" s="88">
        <v>2828414</v>
      </c>
      <c r="DN21" s="88">
        <v>11896328</v>
      </c>
      <c r="DO21" s="88">
        <v>27271375</v>
      </c>
      <c r="DP21" s="88">
        <v>51270302</v>
      </c>
      <c r="DQ21" s="132">
        <v>93786034</v>
      </c>
      <c r="DR21" s="116">
        <v>93786034</v>
      </c>
      <c r="DS21" s="115">
        <v>5750366</v>
      </c>
      <c r="DT21" s="88">
        <v>8936963</v>
      </c>
      <c r="DU21" s="88">
        <v>14687329</v>
      </c>
      <c r="DV21" s="88">
        <v>22830785</v>
      </c>
      <c r="DW21" s="88">
        <v>146511695</v>
      </c>
      <c r="DX21" s="88">
        <v>203177816</v>
      </c>
      <c r="DY21" s="88">
        <v>212206337</v>
      </c>
      <c r="DZ21" s="88">
        <v>260628211</v>
      </c>
      <c r="EA21" s="88">
        <v>241131431</v>
      </c>
      <c r="EB21" s="132">
        <v>1086486275</v>
      </c>
      <c r="EC21" s="91">
        <v>1101173604</v>
      </c>
    </row>
    <row r="22" spans="1:133" s="74" customFormat="1" ht="18" customHeight="1">
      <c r="A22" s="87" t="s">
        <v>27</v>
      </c>
      <c r="B22" s="115">
        <v>0</v>
      </c>
      <c r="C22" s="115">
        <v>0</v>
      </c>
      <c r="D22" s="115">
        <v>0</v>
      </c>
      <c r="E22" s="88">
        <v>24225</v>
      </c>
      <c r="F22" s="88">
        <v>11953683</v>
      </c>
      <c r="G22" s="88">
        <v>18373886</v>
      </c>
      <c r="H22" s="88">
        <v>20229934</v>
      </c>
      <c r="I22" s="88">
        <v>11365809</v>
      </c>
      <c r="J22" s="88">
        <v>7539409</v>
      </c>
      <c r="K22" s="132">
        <v>69486946</v>
      </c>
      <c r="L22" s="91">
        <v>69486946</v>
      </c>
      <c r="M22" s="88">
        <v>0</v>
      </c>
      <c r="N22" s="88">
        <v>0</v>
      </c>
      <c r="O22" s="88">
        <v>0</v>
      </c>
      <c r="P22" s="88">
        <v>0</v>
      </c>
      <c r="Q22" s="88">
        <v>0</v>
      </c>
      <c r="R22" s="88">
        <v>0</v>
      </c>
      <c r="S22" s="88">
        <v>0</v>
      </c>
      <c r="T22" s="88">
        <v>0</v>
      </c>
      <c r="U22" s="88">
        <v>0</v>
      </c>
      <c r="V22" s="88">
        <v>0</v>
      </c>
      <c r="W22" s="88">
        <v>0</v>
      </c>
      <c r="X22" s="88">
        <v>0</v>
      </c>
      <c r="Y22" s="88">
        <v>0</v>
      </c>
      <c r="Z22" s="88">
        <v>0</v>
      </c>
      <c r="AA22" s="88">
        <v>24225</v>
      </c>
      <c r="AB22" s="88">
        <v>2044064</v>
      </c>
      <c r="AC22" s="88">
        <v>5442266</v>
      </c>
      <c r="AD22" s="88">
        <v>4833184</v>
      </c>
      <c r="AE22" s="88">
        <v>7312463</v>
      </c>
      <c r="AF22" s="88">
        <v>5956669</v>
      </c>
      <c r="AG22" s="88">
        <v>25612871</v>
      </c>
      <c r="AH22" s="88">
        <v>25612871</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9909619</v>
      </c>
      <c r="AY22" s="88">
        <v>12931620</v>
      </c>
      <c r="AZ22" s="88">
        <v>15396750</v>
      </c>
      <c r="BA22" s="88">
        <v>4053346</v>
      </c>
      <c r="BB22" s="88">
        <v>1582740</v>
      </c>
      <c r="BC22" s="88">
        <v>43874075</v>
      </c>
      <c r="BD22" s="88">
        <v>43874075</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233280</v>
      </c>
      <c r="CC22" s="88">
        <v>233280</v>
      </c>
      <c r="CD22" s="88">
        <v>0</v>
      </c>
      <c r="CE22" s="88">
        <v>34569878</v>
      </c>
      <c r="CF22" s="88">
        <v>64094134</v>
      </c>
      <c r="CG22" s="88">
        <v>123522651</v>
      </c>
      <c r="CH22" s="88">
        <v>213275469</v>
      </c>
      <c r="CI22" s="88">
        <v>218003486</v>
      </c>
      <c r="CJ22" s="88">
        <v>653465618</v>
      </c>
      <c r="CK22" s="88">
        <v>653698898</v>
      </c>
      <c r="CL22" s="88">
        <v>0</v>
      </c>
      <c r="CM22" s="88">
        <v>0</v>
      </c>
      <c r="CN22" s="88">
        <v>0</v>
      </c>
      <c r="CO22" s="88">
        <v>0</v>
      </c>
      <c r="CP22" s="88">
        <v>14753039</v>
      </c>
      <c r="CQ22" s="88">
        <v>32346304</v>
      </c>
      <c r="CR22" s="88">
        <v>67818410</v>
      </c>
      <c r="CS22" s="88">
        <v>131552330</v>
      </c>
      <c r="CT22" s="88">
        <v>127247896</v>
      </c>
      <c r="CU22" s="88">
        <v>373717979</v>
      </c>
      <c r="CV22" s="88">
        <v>373717979</v>
      </c>
      <c r="CW22" s="88">
        <v>0</v>
      </c>
      <c r="CX22" s="88">
        <v>233280</v>
      </c>
      <c r="CY22" s="88">
        <v>233280</v>
      </c>
      <c r="CZ22" s="88">
        <v>0</v>
      </c>
      <c r="DA22" s="88">
        <v>18521292</v>
      </c>
      <c r="DB22" s="88">
        <v>26977074</v>
      </c>
      <c r="DC22" s="88">
        <v>37204402</v>
      </c>
      <c r="DD22" s="88">
        <v>38553970</v>
      </c>
      <c r="DE22" s="88">
        <v>21756684</v>
      </c>
      <c r="DF22" s="132">
        <v>143013422</v>
      </c>
      <c r="DG22" s="91">
        <v>143246702</v>
      </c>
      <c r="DH22" s="115">
        <v>0</v>
      </c>
      <c r="DI22" s="88">
        <v>0</v>
      </c>
      <c r="DJ22" s="88">
        <v>0</v>
      </c>
      <c r="DK22" s="88">
        <v>0</v>
      </c>
      <c r="DL22" s="88">
        <v>1295547</v>
      </c>
      <c r="DM22" s="88">
        <v>4770756</v>
      </c>
      <c r="DN22" s="88">
        <v>18499839</v>
      </c>
      <c r="DO22" s="88">
        <v>43169169</v>
      </c>
      <c r="DP22" s="88">
        <v>68998906</v>
      </c>
      <c r="DQ22" s="132">
        <v>136734217</v>
      </c>
      <c r="DR22" s="116">
        <v>136734217</v>
      </c>
      <c r="DS22" s="115">
        <v>4561704</v>
      </c>
      <c r="DT22" s="88">
        <v>7103620</v>
      </c>
      <c r="DU22" s="88">
        <v>11665324</v>
      </c>
      <c r="DV22" s="88">
        <v>55404423</v>
      </c>
      <c r="DW22" s="88">
        <v>338843334</v>
      </c>
      <c r="DX22" s="88">
        <v>259791354</v>
      </c>
      <c r="DY22" s="88">
        <v>336126586</v>
      </c>
      <c r="DZ22" s="88">
        <v>422923083</v>
      </c>
      <c r="EA22" s="88">
        <v>395508678</v>
      </c>
      <c r="EB22" s="132">
        <v>1808597458</v>
      </c>
      <c r="EC22" s="91">
        <v>1820262782</v>
      </c>
    </row>
    <row r="23" spans="1:133" s="74" customFormat="1" ht="18" customHeight="1">
      <c r="A23" s="87" t="s">
        <v>28</v>
      </c>
      <c r="B23" s="115">
        <v>0</v>
      </c>
      <c r="C23" s="115">
        <v>0</v>
      </c>
      <c r="D23" s="115">
        <v>0</v>
      </c>
      <c r="E23" s="88">
        <v>61996</v>
      </c>
      <c r="F23" s="88">
        <v>7909886</v>
      </c>
      <c r="G23" s="88">
        <v>10316402</v>
      </c>
      <c r="H23" s="88">
        <v>13144624</v>
      </c>
      <c r="I23" s="88">
        <v>10013207</v>
      </c>
      <c r="J23" s="88">
        <v>5556871</v>
      </c>
      <c r="K23" s="132">
        <v>47002986</v>
      </c>
      <c r="L23" s="91">
        <v>47002986</v>
      </c>
      <c r="M23" s="88">
        <v>0</v>
      </c>
      <c r="N23" s="88">
        <v>0</v>
      </c>
      <c r="O23" s="88">
        <v>0</v>
      </c>
      <c r="P23" s="88">
        <v>0</v>
      </c>
      <c r="Q23" s="88">
        <v>0</v>
      </c>
      <c r="R23" s="88">
        <v>0</v>
      </c>
      <c r="S23" s="88">
        <v>0</v>
      </c>
      <c r="T23" s="88">
        <v>0</v>
      </c>
      <c r="U23" s="88">
        <v>0</v>
      </c>
      <c r="V23" s="88">
        <v>0</v>
      </c>
      <c r="W23" s="88">
        <v>0</v>
      </c>
      <c r="X23" s="88">
        <v>0</v>
      </c>
      <c r="Y23" s="88">
        <v>0</v>
      </c>
      <c r="Z23" s="88">
        <v>0</v>
      </c>
      <c r="AA23" s="88">
        <v>61996</v>
      </c>
      <c r="AB23" s="88">
        <v>1590588</v>
      </c>
      <c r="AC23" s="88">
        <v>2895838</v>
      </c>
      <c r="AD23" s="88">
        <v>5801714</v>
      </c>
      <c r="AE23" s="88">
        <v>6403066</v>
      </c>
      <c r="AF23" s="88">
        <v>4040944</v>
      </c>
      <c r="AG23" s="88">
        <v>20794146</v>
      </c>
      <c r="AH23" s="88">
        <v>20794146</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6319298</v>
      </c>
      <c r="AY23" s="88">
        <v>7420564</v>
      </c>
      <c r="AZ23" s="88">
        <v>7342910</v>
      </c>
      <c r="BA23" s="88">
        <v>3610141</v>
      </c>
      <c r="BB23" s="88">
        <v>1515927</v>
      </c>
      <c r="BC23" s="88">
        <v>26208840</v>
      </c>
      <c r="BD23" s="88">
        <v>26208840</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523247</v>
      </c>
      <c r="CC23" s="88">
        <v>523247</v>
      </c>
      <c r="CD23" s="88">
        <v>0</v>
      </c>
      <c r="CE23" s="88">
        <v>14961484</v>
      </c>
      <c r="CF23" s="88">
        <v>35068934</v>
      </c>
      <c r="CG23" s="88">
        <v>64148365</v>
      </c>
      <c r="CH23" s="88">
        <v>119389840</v>
      </c>
      <c r="CI23" s="88">
        <v>106724395</v>
      </c>
      <c r="CJ23" s="88">
        <v>340293018</v>
      </c>
      <c r="CK23" s="88">
        <v>340816265</v>
      </c>
      <c r="CL23" s="88">
        <v>0</v>
      </c>
      <c r="CM23" s="88">
        <v>193270</v>
      </c>
      <c r="CN23" s="88">
        <v>193270</v>
      </c>
      <c r="CO23" s="88">
        <v>0</v>
      </c>
      <c r="CP23" s="88">
        <v>5836157</v>
      </c>
      <c r="CQ23" s="88">
        <v>16684333</v>
      </c>
      <c r="CR23" s="88">
        <v>35448273</v>
      </c>
      <c r="CS23" s="88">
        <v>72070756</v>
      </c>
      <c r="CT23" s="88">
        <v>64148281</v>
      </c>
      <c r="CU23" s="88">
        <v>194187800</v>
      </c>
      <c r="CV23" s="88">
        <v>194381070</v>
      </c>
      <c r="CW23" s="88">
        <v>0</v>
      </c>
      <c r="CX23" s="88">
        <v>329977</v>
      </c>
      <c r="CY23" s="88">
        <v>329977</v>
      </c>
      <c r="CZ23" s="88">
        <v>0</v>
      </c>
      <c r="DA23" s="88">
        <v>7818074</v>
      </c>
      <c r="DB23" s="88">
        <v>15882264</v>
      </c>
      <c r="DC23" s="88">
        <v>21987717</v>
      </c>
      <c r="DD23" s="88">
        <v>24327965</v>
      </c>
      <c r="DE23" s="88">
        <v>6860958</v>
      </c>
      <c r="DF23" s="132">
        <v>76876978</v>
      </c>
      <c r="DG23" s="91">
        <v>77206955</v>
      </c>
      <c r="DH23" s="115">
        <v>0</v>
      </c>
      <c r="DI23" s="88">
        <v>0</v>
      </c>
      <c r="DJ23" s="88">
        <v>0</v>
      </c>
      <c r="DK23" s="88">
        <v>0</v>
      </c>
      <c r="DL23" s="88">
        <v>1307253</v>
      </c>
      <c r="DM23" s="88">
        <v>2502337</v>
      </c>
      <c r="DN23" s="88">
        <v>6712375</v>
      </c>
      <c r="DO23" s="88">
        <v>22991119</v>
      </c>
      <c r="DP23" s="88">
        <v>35715156</v>
      </c>
      <c r="DQ23" s="132">
        <v>69228240</v>
      </c>
      <c r="DR23" s="116">
        <v>69228240</v>
      </c>
      <c r="DS23" s="115">
        <v>1977149</v>
      </c>
      <c r="DT23" s="88">
        <v>5977386</v>
      </c>
      <c r="DU23" s="88">
        <v>7954535</v>
      </c>
      <c r="DV23" s="88">
        <v>24730397</v>
      </c>
      <c r="DW23" s="88">
        <v>131725761</v>
      </c>
      <c r="DX23" s="88">
        <v>147644044</v>
      </c>
      <c r="DY23" s="88">
        <v>180261240</v>
      </c>
      <c r="DZ23" s="88">
        <v>235782627</v>
      </c>
      <c r="EA23" s="88">
        <v>181978665</v>
      </c>
      <c r="EB23" s="132">
        <v>902122734</v>
      </c>
      <c r="EC23" s="91">
        <v>910077269</v>
      </c>
    </row>
    <row r="24" spans="1:133" s="74" customFormat="1" ht="18" customHeight="1">
      <c r="A24" s="87" t="s">
        <v>29</v>
      </c>
      <c r="B24" s="115">
        <v>72279</v>
      </c>
      <c r="C24" s="115">
        <v>267449</v>
      </c>
      <c r="D24" s="115">
        <v>339728</v>
      </c>
      <c r="E24" s="88">
        <v>485425</v>
      </c>
      <c r="F24" s="88">
        <v>12524798</v>
      </c>
      <c r="G24" s="88">
        <v>17228209</v>
      </c>
      <c r="H24" s="88">
        <v>15256544</v>
      </c>
      <c r="I24" s="88">
        <v>8926824</v>
      </c>
      <c r="J24" s="88">
        <v>4391608</v>
      </c>
      <c r="K24" s="132">
        <v>58813408</v>
      </c>
      <c r="L24" s="91">
        <v>59153136</v>
      </c>
      <c r="M24" s="88">
        <v>0</v>
      </c>
      <c r="N24" s="88">
        <v>0</v>
      </c>
      <c r="O24" s="88">
        <v>0</v>
      </c>
      <c r="P24" s="88">
        <v>0</v>
      </c>
      <c r="Q24" s="88">
        <v>0</v>
      </c>
      <c r="R24" s="88">
        <v>0</v>
      </c>
      <c r="S24" s="88">
        <v>0</v>
      </c>
      <c r="T24" s="88">
        <v>0</v>
      </c>
      <c r="U24" s="88">
        <v>0</v>
      </c>
      <c r="V24" s="88">
        <v>0</v>
      </c>
      <c r="W24" s="88">
        <v>0</v>
      </c>
      <c r="X24" s="88">
        <v>72279</v>
      </c>
      <c r="Y24" s="88">
        <v>35600</v>
      </c>
      <c r="Z24" s="88">
        <v>107879</v>
      </c>
      <c r="AA24" s="88">
        <v>485425</v>
      </c>
      <c r="AB24" s="88">
        <v>3391584</v>
      </c>
      <c r="AC24" s="88">
        <v>4964572</v>
      </c>
      <c r="AD24" s="88">
        <v>5944761</v>
      </c>
      <c r="AE24" s="88">
        <v>4473610</v>
      </c>
      <c r="AF24" s="88">
        <v>3333613</v>
      </c>
      <c r="AG24" s="88">
        <v>22593565</v>
      </c>
      <c r="AH24" s="88">
        <v>22701444</v>
      </c>
      <c r="AI24" s="88">
        <v>0</v>
      </c>
      <c r="AJ24" s="88">
        <v>0</v>
      </c>
      <c r="AK24" s="88">
        <v>0</v>
      </c>
      <c r="AL24" s="88">
        <v>0</v>
      </c>
      <c r="AM24" s="88">
        <v>0</v>
      </c>
      <c r="AN24" s="88">
        <v>0</v>
      </c>
      <c r="AO24" s="88">
        <v>0</v>
      </c>
      <c r="AP24" s="88">
        <v>0</v>
      </c>
      <c r="AQ24" s="88">
        <v>0</v>
      </c>
      <c r="AR24" s="88">
        <v>0</v>
      </c>
      <c r="AS24" s="88">
        <v>0</v>
      </c>
      <c r="AT24" s="88">
        <v>0</v>
      </c>
      <c r="AU24" s="88">
        <v>231849</v>
      </c>
      <c r="AV24" s="88">
        <v>231849</v>
      </c>
      <c r="AW24" s="88">
        <v>0</v>
      </c>
      <c r="AX24" s="88">
        <v>9133214</v>
      </c>
      <c r="AY24" s="88">
        <v>12263637</v>
      </c>
      <c r="AZ24" s="88">
        <v>9311783</v>
      </c>
      <c r="BA24" s="88">
        <v>4453214</v>
      </c>
      <c r="BB24" s="88">
        <v>1057995</v>
      </c>
      <c r="BC24" s="88">
        <v>36219843</v>
      </c>
      <c r="BD24" s="88">
        <v>36451692</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432731</v>
      </c>
      <c r="CB24" s="88">
        <v>1454844</v>
      </c>
      <c r="CC24" s="88">
        <v>1887575</v>
      </c>
      <c r="CD24" s="88">
        <v>0</v>
      </c>
      <c r="CE24" s="88">
        <v>31631619</v>
      </c>
      <c r="CF24" s="88">
        <v>44210507</v>
      </c>
      <c r="CG24" s="88">
        <v>88760603</v>
      </c>
      <c r="CH24" s="88">
        <v>162258891</v>
      </c>
      <c r="CI24" s="88">
        <v>121768123</v>
      </c>
      <c r="CJ24" s="88">
        <v>448629743</v>
      </c>
      <c r="CK24" s="88">
        <v>450517318</v>
      </c>
      <c r="CL24" s="88">
        <v>0</v>
      </c>
      <c r="CM24" s="88">
        <v>0</v>
      </c>
      <c r="CN24" s="88">
        <v>0</v>
      </c>
      <c r="CO24" s="88">
        <v>0</v>
      </c>
      <c r="CP24" s="88">
        <v>9013255</v>
      </c>
      <c r="CQ24" s="88">
        <v>17502830</v>
      </c>
      <c r="CR24" s="88">
        <v>46759189</v>
      </c>
      <c r="CS24" s="88">
        <v>92462300</v>
      </c>
      <c r="CT24" s="88">
        <v>75499054</v>
      </c>
      <c r="CU24" s="88">
        <v>241236628</v>
      </c>
      <c r="CV24" s="88">
        <v>241236628</v>
      </c>
      <c r="CW24" s="88">
        <v>432731</v>
      </c>
      <c r="CX24" s="88">
        <v>1454844</v>
      </c>
      <c r="CY24" s="88">
        <v>1887575</v>
      </c>
      <c r="CZ24" s="88">
        <v>0</v>
      </c>
      <c r="DA24" s="88">
        <v>20842827</v>
      </c>
      <c r="DB24" s="88">
        <v>23861961</v>
      </c>
      <c r="DC24" s="88">
        <v>34261972</v>
      </c>
      <c r="DD24" s="88">
        <v>34317946</v>
      </c>
      <c r="DE24" s="88">
        <v>11821862</v>
      </c>
      <c r="DF24" s="132">
        <v>125106568</v>
      </c>
      <c r="DG24" s="91">
        <v>126994143</v>
      </c>
      <c r="DH24" s="115">
        <v>0</v>
      </c>
      <c r="DI24" s="88">
        <v>0</v>
      </c>
      <c r="DJ24" s="88">
        <v>0</v>
      </c>
      <c r="DK24" s="88">
        <v>0</v>
      </c>
      <c r="DL24" s="88">
        <v>1775537</v>
      </c>
      <c r="DM24" s="88">
        <v>2845716</v>
      </c>
      <c r="DN24" s="88">
        <v>7739442</v>
      </c>
      <c r="DO24" s="88">
        <v>35478645</v>
      </c>
      <c r="DP24" s="88">
        <v>34447207</v>
      </c>
      <c r="DQ24" s="132">
        <v>82286547</v>
      </c>
      <c r="DR24" s="116">
        <v>82286547</v>
      </c>
      <c r="DS24" s="115">
        <v>11091352</v>
      </c>
      <c r="DT24" s="88">
        <v>10704890</v>
      </c>
      <c r="DU24" s="88">
        <v>21796242</v>
      </c>
      <c r="DV24" s="88">
        <v>70404495</v>
      </c>
      <c r="DW24" s="88">
        <v>199560479</v>
      </c>
      <c r="DX24" s="88">
        <v>182448962</v>
      </c>
      <c r="DY24" s="88">
        <v>231191203</v>
      </c>
      <c r="DZ24" s="88">
        <v>288060912</v>
      </c>
      <c r="EA24" s="88">
        <v>225076581</v>
      </c>
      <c r="EB24" s="132">
        <v>1196742632</v>
      </c>
      <c r="EC24" s="91">
        <v>1218538874</v>
      </c>
    </row>
    <row r="25" spans="1:133" s="74" customFormat="1" ht="18" customHeight="1">
      <c r="A25" s="87" t="s">
        <v>30</v>
      </c>
      <c r="B25" s="115">
        <v>0</v>
      </c>
      <c r="C25" s="115">
        <v>0</v>
      </c>
      <c r="D25" s="115">
        <v>0</v>
      </c>
      <c r="E25" s="88">
        <v>0</v>
      </c>
      <c r="F25" s="88">
        <v>7337237</v>
      </c>
      <c r="G25" s="88">
        <v>11875575</v>
      </c>
      <c r="H25" s="88">
        <v>11700338</v>
      </c>
      <c r="I25" s="88">
        <v>10836863</v>
      </c>
      <c r="J25" s="88">
        <v>2954175</v>
      </c>
      <c r="K25" s="132">
        <v>44704188</v>
      </c>
      <c r="L25" s="91">
        <v>44704188</v>
      </c>
      <c r="M25" s="88">
        <v>0</v>
      </c>
      <c r="N25" s="88">
        <v>0</v>
      </c>
      <c r="O25" s="88">
        <v>0</v>
      </c>
      <c r="P25" s="88">
        <v>0</v>
      </c>
      <c r="Q25" s="88">
        <v>0</v>
      </c>
      <c r="R25" s="88">
        <v>0</v>
      </c>
      <c r="S25" s="88">
        <v>0</v>
      </c>
      <c r="T25" s="88">
        <v>0</v>
      </c>
      <c r="U25" s="88">
        <v>0</v>
      </c>
      <c r="V25" s="88">
        <v>0</v>
      </c>
      <c r="W25" s="88">
        <v>0</v>
      </c>
      <c r="X25" s="88">
        <v>0</v>
      </c>
      <c r="Y25" s="88">
        <v>0</v>
      </c>
      <c r="Z25" s="88">
        <v>0</v>
      </c>
      <c r="AA25" s="88">
        <v>0</v>
      </c>
      <c r="AB25" s="88">
        <v>223715</v>
      </c>
      <c r="AC25" s="88">
        <v>1589619</v>
      </c>
      <c r="AD25" s="88">
        <v>1554453</v>
      </c>
      <c r="AE25" s="88">
        <v>3742864</v>
      </c>
      <c r="AF25" s="88">
        <v>2415995</v>
      </c>
      <c r="AG25" s="88">
        <v>9526646</v>
      </c>
      <c r="AH25" s="88">
        <v>9526646</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7113522</v>
      </c>
      <c r="AY25" s="88">
        <v>10285956</v>
      </c>
      <c r="AZ25" s="88">
        <v>10145885</v>
      </c>
      <c r="BA25" s="88">
        <v>7093999</v>
      </c>
      <c r="BB25" s="88">
        <v>538180</v>
      </c>
      <c r="BC25" s="88">
        <v>35177542</v>
      </c>
      <c r="BD25" s="88">
        <v>35177542</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11402595</v>
      </c>
      <c r="CF25" s="88">
        <v>23596800</v>
      </c>
      <c r="CG25" s="88">
        <v>49989242</v>
      </c>
      <c r="CH25" s="88">
        <v>87152579</v>
      </c>
      <c r="CI25" s="88">
        <v>108974010</v>
      </c>
      <c r="CJ25" s="88">
        <v>281115226</v>
      </c>
      <c r="CK25" s="88">
        <v>281115226</v>
      </c>
      <c r="CL25" s="88">
        <v>0</v>
      </c>
      <c r="CM25" s="88">
        <v>0</v>
      </c>
      <c r="CN25" s="88">
        <v>0</v>
      </c>
      <c r="CO25" s="88">
        <v>0</v>
      </c>
      <c r="CP25" s="88">
        <v>5502832</v>
      </c>
      <c r="CQ25" s="88">
        <v>10912378</v>
      </c>
      <c r="CR25" s="88">
        <v>14734555</v>
      </c>
      <c r="CS25" s="88">
        <v>39208396</v>
      </c>
      <c r="CT25" s="88">
        <v>54068755</v>
      </c>
      <c r="CU25" s="88">
        <v>124426916</v>
      </c>
      <c r="CV25" s="88">
        <v>124426916</v>
      </c>
      <c r="CW25" s="88">
        <v>0</v>
      </c>
      <c r="CX25" s="88">
        <v>0</v>
      </c>
      <c r="CY25" s="88">
        <v>0</v>
      </c>
      <c r="CZ25" s="88">
        <v>0</v>
      </c>
      <c r="DA25" s="88">
        <v>5188529</v>
      </c>
      <c r="DB25" s="88">
        <v>10572653</v>
      </c>
      <c r="DC25" s="88">
        <v>28292229</v>
      </c>
      <c r="DD25" s="88">
        <v>24564112</v>
      </c>
      <c r="DE25" s="88">
        <v>10466262</v>
      </c>
      <c r="DF25" s="132">
        <v>79083785</v>
      </c>
      <c r="DG25" s="91">
        <v>79083785</v>
      </c>
      <c r="DH25" s="115">
        <v>0</v>
      </c>
      <c r="DI25" s="88">
        <v>0</v>
      </c>
      <c r="DJ25" s="88">
        <v>0</v>
      </c>
      <c r="DK25" s="88">
        <v>0</v>
      </c>
      <c r="DL25" s="88">
        <v>711234</v>
      </c>
      <c r="DM25" s="88">
        <v>2111769</v>
      </c>
      <c r="DN25" s="88">
        <v>6962458</v>
      </c>
      <c r="DO25" s="88">
        <v>23380071</v>
      </c>
      <c r="DP25" s="88">
        <v>44438993</v>
      </c>
      <c r="DQ25" s="132">
        <v>77604525</v>
      </c>
      <c r="DR25" s="116">
        <v>77604525</v>
      </c>
      <c r="DS25" s="115">
        <v>1359117</v>
      </c>
      <c r="DT25" s="88">
        <v>2338801</v>
      </c>
      <c r="DU25" s="88">
        <v>3697918</v>
      </c>
      <c r="DV25" s="88">
        <v>12764584</v>
      </c>
      <c r="DW25" s="88">
        <v>121104192</v>
      </c>
      <c r="DX25" s="88">
        <v>121738596</v>
      </c>
      <c r="DY25" s="88">
        <v>164118959</v>
      </c>
      <c r="DZ25" s="88">
        <v>193825182</v>
      </c>
      <c r="EA25" s="88">
        <v>186225602</v>
      </c>
      <c r="EB25" s="132">
        <v>799777115</v>
      </c>
      <c r="EC25" s="91">
        <v>803475033</v>
      </c>
    </row>
    <row r="26" spans="1:133" s="74" customFormat="1" ht="18" customHeight="1">
      <c r="A26" s="87" t="s">
        <v>31</v>
      </c>
      <c r="B26" s="115">
        <v>0</v>
      </c>
      <c r="C26" s="115">
        <v>0</v>
      </c>
      <c r="D26" s="115">
        <v>0</v>
      </c>
      <c r="E26" s="88">
        <v>86860</v>
      </c>
      <c r="F26" s="88">
        <v>11182344</v>
      </c>
      <c r="G26" s="88">
        <v>13451463</v>
      </c>
      <c r="H26" s="88">
        <v>17775878</v>
      </c>
      <c r="I26" s="88">
        <v>20397201</v>
      </c>
      <c r="J26" s="88">
        <v>9754924</v>
      </c>
      <c r="K26" s="132">
        <v>72648670</v>
      </c>
      <c r="L26" s="91">
        <v>72648670</v>
      </c>
      <c r="M26" s="88">
        <v>0</v>
      </c>
      <c r="N26" s="88">
        <v>0</v>
      </c>
      <c r="O26" s="88">
        <v>0</v>
      </c>
      <c r="P26" s="88">
        <v>0</v>
      </c>
      <c r="Q26" s="88">
        <v>0</v>
      </c>
      <c r="R26" s="88">
        <v>0</v>
      </c>
      <c r="S26" s="88">
        <v>0</v>
      </c>
      <c r="T26" s="88">
        <v>0</v>
      </c>
      <c r="U26" s="88">
        <v>0</v>
      </c>
      <c r="V26" s="88">
        <v>0</v>
      </c>
      <c r="W26" s="88">
        <v>0</v>
      </c>
      <c r="X26" s="88">
        <v>0</v>
      </c>
      <c r="Y26" s="88">
        <v>0</v>
      </c>
      <c r="Z26" s="88">
        <v>0</v>
      </c>
      <c r="AA26" s="88">
        <v>86860</v>
      </c>
      <c r="AB26" s="88">
        <v>2398621</v>
      </c>
      <c r="AC26" s="88">
        <v>4781340</v>
      </c>
      <c r="AD26" s="88">
        <v>7862984</v>
      </c>
      <c r="AE26" s="88">
        <v>12891795</v>
      </c>
      <c r="AF26" s="88">
        <v>8709856</v>
      </c>
      <c r="AG26" s="88">
        <v>36731456</v>
      </c>
      <c r="AH26" s="88">
        <v>36731456</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8783723</v>
      </c>
      <c r="AY26" s="88">
        <v>8670123</v>
      </c>
      <c r="AZ26" s="88">
        <v>9912894</v>
      </c>
      <c r="BA26" s="88">
        <v>7505406</v>
      </c>
      <c r="BB26" s="88">
        <v>1045068</v>
      </c>
      <c r="BC26" s="88">
        <v>35917214</v>
      </c>
      <c r="BD26" s="88">
        <v>35917214</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522194</v>
      </c>
      <c r="CC26" s="88">
        <v>522194</v>
      </c>
      <c r="CD26" s="88">
        <v>0</v>
      </c>
      <c r="CE26" s="88">
        <v>23221762</v>
      </c>
      <c r="CF26" s="88">
        <v>53932279</v>
      </c>
      <c r="CG26" s="88">
        <v>106175162</v>
      </c>
      <c r="CH26" s="88">
        <v>198756422</v>
      </c>
      <c r="CI26" s="88">
        <v>194316094</v>
      </c>
      <c r="CJ26" s="88">
        <v>576401719</v>
      </c>
      <c r="CK26" s="88">
        <v>576923913</v>
      </c>
      <c r="CL26" s="88">
        <v>0</v>
      </c>
      <c r="CM26" s="88">
        <v>0</v>
      </c>
      <c r="CN26" s="88">
        <v>0</v>
      </c>
      <c r="CO26" s="88">
        <v>0</v>
      </c>
      <c r="CP26" s="88">
        <v>10093849</v>
      </c>
      <c r="CQ26" s="88">
        <v>24193569</v>
      </c>
      <c r="CR26" s="88">
        <v>42556407</v>
      </c>
      <c r="CS26" s="88">
        <v>98974225</v>
      </c>
      <c r="CT26" s="88">
        <v>98972396</v>
      </c>
      <c r="CU26" s="88">
        <v>274790446</v>
      </c>
      <c r="CV26" s="88">
        <v>274790446</v>
      </c>
      <c r="CW26" s="88">
        <v>0</v>
      </c>
      <c r="CX26" s="88">
        <v>287769</v>
      </c>
      <c r="CY26" s="88">
        <v>287769</v>
      </c>
      <c r="CZ26" s="88">
        <v>0</v>
      </c>
      <c r="DA26" s="88">
        <v>12678454</v>
      </c>
      <c r="DB26" s="88">
        <v>27202473</v>
      </c>
      <c r="DC26" s="88">
        <v>51233053</v>
      </c>
      <c r="DD26" s="88">
        <v>61360155</v>
      </c>
      <c r="DE26" s="88">
        <v>27438760</v>
      </c>
      <c r="DF26" s="132">
        <v>179912895</v>
      </c>
      <c r="DG26" s="91">
        <v>180200664</v>
      </c>
      <c r="DH26" s="115">
        <v>0</v>
      </c>
      <c r="DI26" s="88">
        <v>234425</v>
      </c>
      <c r="DJ26" s="88">
        <v>234425</v>
      </c>
      <c r="DK26" s="88">
        <v>0</v>
      </c>
      <c r="DL26" s="88">
        <v>449459</v>
      </c>
      <c r="DM26" s="88">
        <v>2536237</v>
      </c>
      <c r="DN26" s="88">
        <v>12385702</v>
      </c>
      <c r="DO26" s="88">
        <v>38422042</v>
      </c>
      <c r="DP26" s="88">
        <v>67904938</v>
      </c>
      <c r="DQ26" s="132">
        <v>121698378</v>
      </c>
      <c r="DR26" s="116">
        <v>121932803</v>
      </c>
      <c r="DS26" s="115">
        <v>6873252</v>
      </c>
      <c r="DT26" s="88">
        <v>10325551</v>
      </c>
      <c r="DU26" s="88">
        <v>17198803</v>
      </c>
      <c r="DV26" s="88">
        <v>36544813</v>
      </c>
      <c r="DW26" s="88">
        <v>235345335</v>
      </c>
      <c r="DX26" s="88">
        <v>261082125</v>
      </c>
      <c r="DY26" s="88">
        <v>302107960</v>
      </c>
      <c r="DZ26" s="88">
        <v>410834267</v>
      </c>
      <c r="EA26" s="88">
        <v>370174069</v>
      </c>
      <c r="EB26" s="132">
        <v>1616088569</v>
      </c>
      <c r="EC26" s="91">
        <v>1633287372</v>
      </c>
    </row>
    <row r="27" spans="1:133" s="74" customFormat="1" ht="18" customHeight="1">
      <c r="A27" s="87" t="s">
        <v>32</v>
      </c>
      <c r="B27" s="115">
        <v>0</v>
      </c>
      <c r="C27" s="115">
        <v>0</v>
      </c>
      <c r="D27" s="115">
        <v>0</v>
      </c>
      <c r="E27" s="88">
        <v>142538</v>
      </c>
      <c r="F27" s="88">
        <v>12334611</v>
      </c>
      <c r="G27" s="88">
        <v>19532233</v>
      </c>
      <c r="H27" s="88">
        <v>23908601</v>
      </c>
      <c r="I27" s="88">
        <v>20905016</v>
      </c>
      <c r="J27" s="88">
        <v>12985749</v>
      </c>
      <c r="K27" s="132">
        <v>89808748</v>
      </c>
      <c r="L27" s="91">
        <v>89808748</v>
      </c>
      <c r="M27" s="88">
        <v>0</v>
      </c>
      <c r="N27" s="88">
        <v>0</v>
      </c>
      <c r="O27" s="88">
        <v>0</v>
      </c>
      <c r="P27" s="88">
        <v>0</v>
      </c>
      <c r="Q27" s="88">
        <v>0</v>
      </c>
      <c r="R27" s="88">
        <v>0</v>
      </c>
      <c r="S27" s="88">
        <v>0</v>
      </c>
      <c r="T27" s="88">
        <v>0</v>
      </c>
      <c r="U27" s="88">
        <v>0</v>
      </c>
      <c r="V27" s="88">
        <v>0</v>
      </c>
      <c r="W27" s="88">
        <v>0</v>
      </c>
      <c r="X27" s="88">
        <v>0</v>
      </c>
      <c r="Y27" s="88">
        <v>0</v>
      </c>
      <c r="Z27" s="88">
        <v>0</v>
      </c>
      <c r="AA27" s="88">
        <v>142538</v>
      </c>
      <c r="AB27" s="88">
        <v>1057763</v>
      </c>
      <c r="AC27" s="88">
        <v>3852467</v>
      </c>
      <c r="AD27" s="88">
        <v>8564422</v>
      </c>
      <c r="AE27" s="88">
        <v>9644523</v>
      </c>
      <c r="AF27" s="88">
        <v>9020895</v>
      </c>
      <c r="AG27" s="88">
        <v>32282608</v>
      </c>
      <c r="AH27" s="88">
        <v>32282608</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11276848</v>
      </c>
      <c r="AY27" s="88">
        <v>15679766</v>
      </c>
      <c r="AZ27" s="88">
        <v>15344179</v>
      </c>
      <c r="BA27" s="88">
        <v>11260493</v>
      </c>
      <c r="BB27" s="88">
        <v>3964854</v>
      </c>
      <c r="BC27" s="88">
        <v>57526140</v>
      </c>
      <c r="BD27" s="88">
        <v>57526140</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213900</v>
      </c>
      <c r="CB27" s="88">
        <v>0</v>
      </c>
      <c r="CC27" s="88">
        <v>213900</v>
      </c>
      <c r="CD27" s="88">
        <v>0</v>
      </c>
      <c r="CE27" s="88">
        <v>29405923</v>
      </c>
      <c r="CF27" s="88">
        <v>66606097</v>
      </c>
      <c r="CG27" s="88">
        <v>113741423</v>
      </c>
      <c r="CH27" s="88">
        <v>276571870</v>
      </c>
      <c r="CI27" s="88">
        <v>239089496</v>
      </c>
      <c r="CJ27" s="88">
        <v>725414809</v>
      </c>
      <c r="CK27" s="88">
        <v>725628709</v>
      </c>
      <c r="CL27" s="88">
        <v>213900</v>
      </c>
      <c r="CM27" s="88">
        <v>0</v>
      </c>
      <c r="CN27" s="88">
        <v>213900</v>
      </c>
      <c r="CO27" s="88">
        <v>0</v>
      </c>
      <c r="CP27" s="88">
        <v>12295370</v>
      </c>
      <c r="CQ27" s="88">
        <v>34013186</v>
      </c>
      <c r="CR27" s="88">
        <v>48155770</v>
      </c>
      <c r="CS27" s="88">
        <v>144477464</v>
      </c>
      <c r="CT27" s="88">
        <v>120295849</v>
      </c>
      <c r="CU27" s="88">
        <v>359237639</v>
      </c>
      <c r="CV27" s="88">
        <v>359451539</v>
      </c>
      <c r="CW27" s="88">
        <v>0</v>
      </c>
      <c r="CX27" s="88">
        <v>0</v>
      </c>
      <c r="CY27" s="88">
        <v>0</v>
      </c>
      <c r="CZ27" s="88">
        <v>0</v>
      </c>
      <c r="DA27" s="88">
        <v>15146521</v>
      </c>
      <c r="DB27" s="88">
        <v>26761719</v>
      </c>
      <c r="DC27" s="88">
        <v>53193002</v>
      </c>
      <c r="DD27" s="88">
        <v>67273228</v>
      </c>
      <c r="DE27" s="88">
        <v>23234098</v>
      </c>
      <c r="DF27" s="132">
        <v>185608568</v>
      </c>
      <c r="DG27" s="91">
        <v>185608568</v>
      </c>
      <c r="DH27" s="115">
        <v>0</v>
      </c>
      <c r="DI27" s="88">
        <v>0</v>
      </c>
      <c r="DJ27" s="88">
        <v>0</v>
      </c>
      <c r="DK27" s="88">
        <v>0</v>
      </c>
      <c r="DL27" s="88">
        <v>1964032</v>
      </c>
      <c r="DM27" s="88">
        <v>5831192</v>
      </c>
      <c r="DN27" s="88">
        <v>12392651</v>
      </c>
      <c r="DO27" s="88">
        <v>64821178</v>
      </c>
      <c r="DP27" s="88">
        <v>95559549</v>
      </c>
      <c r="DQ27" s="132">
        <v>180568602</v>
      </c>
      <c r="DR27" s="116">
        <v>180568602</v>
      </c>
      <c r="DS27" s="115">
        <v>4847956</v>
      </c>
      <c r="DT27" s="88">
        <v>11706880</v>
      </c>
      <c r="DU27" s="88">
        <v>16554836</v>
      </c>
      <c r="DV27" s="88">
        <v>33007875</v>
      </c>
      <c r="DW27" s="88">
        <v>321511978</v>
      </c>
      <c r="DX27" s="88">
        <v>323300863</v>
      </c>
      <c r="DY27" s="88">
        <v>380550287</v>
      </c>
      <c r="DZ27" s="88">
        <v>553151743</v>
      </c>
      <c r="EA27" s="88">
        <v>456831909</v>
      </c>
      <c r="EB27" s="132">
        <v>2068354655</v>
      </c>
      <c r="EC27" s="91">
        <v>2084909491</v>
      </c>
    </row>
    <row r="28" spans="1:133" s="74" customFormat="1" ht="18" customHeight="1">
      <c r="A28" s="87" t="s">
        <v>33</v>
      </c>
      <c r="B28" s="115">
        <v>0</v>
      </c>
      <c r="C28" s="115">
        <v>0</v>
      </c>
      <c r="D28" s="115">
        <v>0</v>
      </c>
      <c r="E28" s="88">
        <v>17385</v>
      </c>
      <c r="F28" s="88">
        <v>22508531</v>
      </c>
      <c r="G28" s="88">
        <v>38628462</v>
      </c>
      <c r="H28" s="88">
        <v>37423453</v>
      </c>
      <c r="I28" s="88">
        <v>26625079</v>
      </c>
      <c r="J28" s="88">
        <v>9913709</v>
      </c>
      <c r="K28" s="132">
        <v>135116619</v>
      </c>
      <c r="L28" s="91">
        <v>135116619</v>
      </c>
      <c r="M28" s="88">
        <v>0</v>
      </c>
      <c r="N28" s="88">
        <v>0</v>
      </c>
      <c r="O28" s="88">
        <v>0</v>
      </c>
      <c r="P28" s="88">
        <v>0</v>
      </c>
      <c r="Q28" s="88">
        <v>0</v>
      </c>
      <c r="R28" s="88">
        <v>0</v>
      </c>
      <c r="S28" s="88">
        <v>0</v>
      </c>
      <c r="T28" s="88">
        <v>0</v>
      </c>
      <c r="U28" s="88">
        <v>0</v>
      </c>
      <c r="V28" s="88">
        <v>0</v>
      </c>
      <c r="W28" s="88">
        <v>0</v>
      </c>
      <c r="X28" s="88">
        <v>0</v>
      </c>
      <c r="Y28" s="88">
        <v>0</v>
      </c>
      <c r="Z28" s="88">
        <v>0</v>
      </c>
      <c r="AA28" s="88">
        <v>17385</v>
      </c>
      <c r="AB28" s="88">
        <v>2752483</v>
      </c>
      <c r="AC28" s="88">
        <v>5773733</v>
      </c>
      <c r="AD28" s="88">
        <v>8019932</v>
      </c>
      <c r="AE28" s="88">
        <v>8847999</v>
      </c>
      <c r="AF28" s="88">
        <v>4663399</v>
      </c>
      <c r="AG28" s="88">
        <v>30074931</v>
      </c>
      <c r="AH28" s="88">
        <v>30074931</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19756048</v>
      </c>
      <c r="AY28" s="88">
        <v>32854729</v>
      </c>
      <c r="AZ28" s="88">
        <v>29403521</v>
      </c>
      <c r="BA28" s="88">
        <v>17777080</v>
      </c>
      <c r="BB28" s="88">
        <v>5250310</v>
      </c>
      <c r="BC28" s="88">
        <v>105041688</v>
      </c>
      <c r="BD28" s="88">
        <v>105041688</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221247</v>
      </c>
      <c r="CB28" s="88">
        <v>0</v>
      </c>
      <c r="CC28" s="88">
        <v>221247</v>
      </c>
      <c r="CD28" s="88">
        <v>0</v>
      </c>
      <c r="CE28" s="88">
        <v>24389070</v>
      </c>
      <c r="CF28" s="88">
        <v>66934197</v>
      </c>
      <c r="CG28" s="88">
        <v>149607464</v>
      </c>
      <c r="CH28" s="88">
        <v>248782106</v>
      </c>
      <c r="CI28" s="88">
        <v>276046167</v>
      </c>
      <c r="CJ28" s="88">
        <v>765759004</v>
      </c>
      <c r="CK28" s="88">
        <v>765980251</v>
      </c>
      <c r="CL28" s="88">
        <v>0</v>
      </c>
      <c r="CM28" s="88">
        <v>0</v>
      </c>
      <c r="CN28" s="88">
        <v>0</v>
      </c>
      <c r="CO28" s="88">
        <v>0</v>
      </c>
      <c r="CP28" s="88">
        <v>10362683</v>
      </c>
      <c r="CQ28" s="88">
        <v>32183198</v>
      </c>
      <c r="CR28" s="88">
        <v>74643947</v>
      </c>
      <c r="CS28" s="88">
        <v>137165180</v>
      </c>
      <c r="CT28" s="88">
        <v>155737259</v>
      </c>
      <c r="CU28" s="88">
        <v>410092267</v>
      </c>
      <c r="CV28" s="88">
        <v>410092267</v>
      </c>
      <c r="CW28" s="88">
        <v>221247</v>
      </c>
      <c r="CX28" s="88">
        <v>0</v>
      </c>
      <c r="CY28" s="88">
        <v>221247</v>
      </c>
      <c r="CZ28" s="88">
        <v>0</v>
      </c>
      <c r="DA28" s="88">
        <v>11835453</v>
      </c>
      <c r="DB28" s="88">
        <v>31833303</v>
      </c>
      <c r="DC28" s="88">
        <v>59454378</v>
      </c>
      <c r="DD28" s="88">
        <v>74621860</v>
      </c>
      <c r="DE28" s="88">
        <v>38826053</v>
      </c>
      <c r="DF28" s="132">
        <v>216571047</v>
      </c>
      <c r="DG28" s="91">
        <v>216792294</v>
      </c>
      <c r="DH28" s="115">
        <v>0</v>
      </c>
      <c r="DI28" s="88">
        <v>0</v>
      </c>
      <c r="DJ28" s="88">
        <v>0</v>
      </c>
      <c r="DK28" s="88">
        <v>0</v>
      </c>
      <c r="DL28" s="88">
        <v>2190934</v>
      </c>
      <c r="DM28" s="88">
        <v>2917696</v>
      </c>
      <c r="DN28" s="88">
        <v>15509139</v>
      </c>
      <c r="DO28" s="88">
        <v>36995066</v>
      </c>
      <c r="DP28" s="88">
        <v>81482855</v>
      </c>
      <c r="DQ28" s="132">
        <v>139095690</v>
      </c>
      <c r="DR28" s="116">
        <v>139095690</v>
      </c>
      <c r="DS28" s="115">
        <v>5874228</v>
      </c>
      <c r="DT28" s="88">
        <v>9410598</v>
      </c>
      <c r="DU28" s="88">
        <v>15284826</v>
      </c>
      <c r="DV28" s="88">
        <v>40078401</v>
      </c>
      <c r="DW28" s="88">
        <v>317780875</v>
      </c>
      <c r="DX28" s="88">
        <v>354078764</v>
      </c>
      <c r="DY28" s="88">
        <v>460950905</v>
      </c>
      <c r="DZ28" s="88">
        <v>514377640</v>
      </c>
      <c r="EA28" s="88">
        <v>537274205</v>
      </c>
      <c r="EB28" s="132">
        <v>2224540790</v>
      </c>
      <c r="EC28" s="91">
        <v>2239825616</v>
      </c>
    </row>
    <row r="29" spans="1:133" s="74" customFormat="1" ht="18" customHeight="1">
      <c r="A29" s="87" t="s">
        <v>34</v>
      </c>
      <c r="B29" s="115">
        <v>0</v>
      </c>
      <c r="C29" s="115">
        <v>0</v>
      </c>
      <c r="D29" s="115">
        <v>0</v>
      </c>
      <c r="E29" s="88">
        <v>81446</v>
      </c>
      <c r="F29" s="88">
        <v>9444451</v>
      </c>
      <c r="G29" s="88">
        <v>14591082</v>
      </c>
      <c r="H29" s="88">
        <v>12069512</v>
      </c>
      <c r="I29" s="88">
        <v>11515136</v>
      </c>
      <c r="J29" s="88">
        <v>4009545</v>
      </c>
      <c r="K29" s="132">
        <v>51711172</v>
      </c>
      <c r="L29" s="91">
        <v>51711172</v>
      </c>
      <c r="M29" s="88">
        <v>0</v>
      </c>
      <c r="N29" s="88">
        <v>0</v>
      </c>
      <c r="O29" s="88">
        <v>0</v>
      </c>
      <c r="P29" s="88">
        <v>0</v>
      </c>
      <c r="Q29" s="88">
        <v>0</v>
      </c>
      <c r="R29" s="88">
        <v>0</v>
      </c>
      <c r="S29" s="88">
        <v>0</v>
      </c>
      <c r="T29" s="88">
        <v>0</v>
      </c>
      <c r="U29" s="88">
        <v>0</v>
      </c>
      <c r="V29" s="88">
        <v>0</v>
      </c>
      <c r="W29" s="88">
        <v>0</v>
      </c>
      <c r="X29" s="88">
        <v>0</v>
      </c>
      <c r="Y29" s="88">
        <v>0</v>
      </c>
      <c r="Z29" s="88">
        <v>0</v>
      </c>
      <c r="AA29" s="88">
        <v>81446</v>
      </c>
      <c r="AB29" s="88">
        <v>432608</v>
      </c>
      <c r="AC29" s="88">
        <v>842256</v>
      </c>
      <c r="AD29" s="88">
        <v>1267646</v>
      </c>
      <c r="AE29" s="88">
        <v>1651005</v>
      </c>
      <c r="AF29" s="88">
        <v>1735467</v>
      </c>
      <c r="AG29" s="88">
        <v>6010428</v>
      </c>
      <c r="AH29" s="88">
        <v>6010428</v>
      </c>
      <c r="AI29" s="88">
        <v>0</v>
      </c>
      <c r="AJ29" s="88">
        <v>0</v>
      </c>
      <c r="AK29" s="88">
        <v>0</v>
      </c>
      <c r="AL29" s="88">
        <v>0</v>
      </c>
      <c r="AM29" s="88">
        <v>0</v>
      </c>
      <c r="AN29" s="88">
        <v>0</v>
      </c>
      <c r="AO29" s="88">
        <v>0</v>
      </c>
      <c r="AP29" s="88">
        <v>0</v>
      </c>
      <c r="AQ29" s="88">
        <v>0</v>
      </c>
      <c r="AR29" s="88">
        <v>0</v>
      </c>
      <c r="AS29" s="88">
        <v>0</v>
      </c>
      <c r="AT29" s="88">
        <v>0</v>
      </c>
      <c r="AU29" s="88">
        <v>0</v>
      </c>
      <c r="AV29" s="88">
        <v>0</v>
      </c>
      <c r="AW29" s="88">
        <v>0</v>
      </c>
      <c r="AX29" s="88">
        <v>9011843</v>
      </c>
      <c r="AY29" s="88">
        <v>13748826</v>
      </c>
      <c r="AZ29" s="88">
        <v>10801866</v>
      </c>
      <c r="BA29" s="88">
        <v>9864131</v>
      </c>
      <c r="BB29" s="88">
        <v>2274078</v>
      </c>
      <c r="BC29" s="88">
        <v>45700744</v>
      </c>
      <c r="BD29" s="88">
        <v>45700744</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550184</v>
      </c>
      <c r="CC29" s="88">
        <v>550184</v>
      </c>
      <c r="CD29" s="88">
        <v>0</v>
      </c>
      <c r="CE29" s="88">
        <v>30902864</v>
      </c>
      <c r="CF29" s="88">
        <v>60293583</v>
      </c>
      <c r="CG29" s="88">
        <v>98846020</v>
      </c>
      <c r="CH29" s="88">
        <v>197213314</v>
      </c>
      <c r="CI29" s="88">
        <v>185234859</v>
      </c>
      <c r="CJ29" s="88">
        <v>572490640</v>
      </c>
      <c r="CK29" s="88">
        <v>573040824</v>
      </c>
      <c r="CL29" s="88">
        <v>0</v>
      </c>
      <c r="CM29" s="88">
        <v>550184</v>
      </c>
      <c r="CN29" s="88">
        <v>550184</v>
      </c>
      <c r="CO29" s="88">
        <v>0</v>
      </c>
      <c r="CP29" s="88">
        <v>11879331</v>
      </c>
      <c r="CQ29" s="88">
        <v>26697913</v>
      </c>
      <c r="CR29" s="88">
        <v>46509962</v>
      </c>
      <c r="CS29" s="88">
        <v>94287918</v>
      </c>
      <c r="CT29" s="88">
        <v>89988460</v>
      </c>
      <c r="CU29" s="88">
        <v>269363584</v>
      </c>
      <c r="CV29" s="88">
        <v>269913768</v>
      </c>
      <c r="CW29" s="88">
        <v>0</v>
      </c>
      <c r="CX29" s="88">
        <v>0</v>
      </c>
      <c r="CY29" s="88">
        <v>0</v>
      </c>
      <c r="CZ29" s="88">
        <v>0</v>
      </c>
      <c r="DA29" s="88">
        <v>17545650</v>
      </c>
      <c r="DB29" s="88">
        <v>31652362</v>
      </c>
      <c r="DC29" s="88">
        <v>47810608</v>
      </c>
      <c r="DD29" s="88">
        <v>75798933</v>
      </c>
      <c r="DE29" s="88">
        <v>31098899</v>
      </c>
      <c r="DF29" s="132">
        <v>203906452</v>
      </c>
      <c r="DG29" s="91">
        <v>203906452</v>
      </c>
      <c r="DH29" s="115">
        <v>0</v>
      </c>
      <c r="DI29" s="88">
        <v>0</v>
      </c>
      <c r="DJ29" s="88">
        <v>0</v>
      </c>
      <c r="DK29" s="88">
        <v>0</v>
      </c>
      <c r="DL29" s="88">
        <v>1477883</v>
      </c>
      <c r="DM29" s="88">
        <v>1943308</v>
      </c>
      <c r="DN29" s="88">
        <v>4525450</v>
      </c>
      <c r="DO29" s="88">
        <v>27126463</v>
      </c>
      <c r="DP29" s="88">
        <v>64147500</v>
      </c>
      <c r="DQ29" s="132">
        <v>99220604</v>
      </c>
      <c r="DR29" s="116">
        <v>99220604</v>
      </c>
      <c r="DS29" s="115">
        <v>3897504</v>
      </c>
      <c r="DT29" s="88">
        <v>6979462</v>
      </c>
      <c r="DU29" s="88">
        <v>10876966</v>
      </c>
      <c r="DV29" s="88">
        <v>29862882</v>
      </c>
      <c r="DW29" s="88">
        <v>210522973</v>
      </c>
      <c r="DX29" s="88">
        <v>218254609</v>
      </c>
      <c r="DY29" s="88">
        <v>255015636</v>
      </c>
      <c r="DZ29" s="88">
        <v>363760184</v>
      </c>
      <c r="EA29" s="88">
        <v>314026767</v>
      </c>
      <c r="EB29" s="132">
        <v>1391443051</v>
      </c>
      <c r="EC29" s="91">
        <v>1402320017</v>
      </c>
    </row>
    <row r="30" spans="1:133" s="74" customFormat="1" ht="18" customHeight="1">
      <c r="A30" s="87" t="s">
        <v>35</v>
      </c>
      <c r="B30" s="115">
        <v>0</v>
      </c>
      <c r="C30" s="115">
        <v>0</v>
      </c>
      <c r="D30" s="115">
        <v>0</v>
      </c>
      <c r="E30" s="88">
        <v>157655</v>
      </c>
      <c r="F30" s="88">
        <v>19254194</v>
      </c>
      <c r="G30" s="88">
        <v>21162348</v>
      </c>
      <c r="H30" s="88">
        <v>22151625</v>
      </c>
      <c r="I30" s="88">
        <v>17653003</v>
      </c>
      <c r="J30" s="88">
        <v>4908628</v>
      </c>
      <c r="K30" s="132">
        <v>85287453</v>
      </c>
      <c r="L30" s="91">
        <v>85287453</v>
      </c>
      <c r="M30" s="88">
        <v>0</v>
      </c>
      <c r="N30" s="88">
        <v>0</v>
      </c>
      <c r="O30" s="88">
        <v>0</v>
      </c>
      <c r="P30" s="88">
        <v>0</v>
      </c>
      <c r="Q30" s="88">
        <v>0</v>
      </c>
      <c r="R30" s="88">
        <v>0</v>
      </c>
      <c r="S30" s="88">
        <v>0</v>
      </c>
      <c r="T30" s="88">
        <v>0</v>
      </c>
      <c r="U30" s="88">
        <v>0</v>
      </c>
      <c r="V30" s="88">
        <v>0</v>
      </c>
      <c r="W30" s="88">
        <v>0</v>
      </c>
      <c r="X30" s="88">
        <v>0</v>
      </c>
      <c r="Y30" s="88">
        <v>0</v>
      </c>
      <c r="Z30" s="88">
        <v>0</v>
      </c>
      <c r="AA30" s="88">
        <v>157655</v>
      </c>
      <c r="AB30" s="88">
        <v>3441289</v>
      </c>
      <c r="AC30" s="88">
        <v>4219823</v>
      </c>
      <c r="AD30" s="88">
        <v>5814231</v>
      </c>
      <c r="AE30" s="88">
        <v>6236043</v>
      </c>
      <c r="AF30" s="88">
        <v>3539453</v>
      </c>
      <c r="AG30" s="88">
        <v>23408494</v>
      </c>
      <c r="AH30" s="88">
        <v>23408494</v>
      </c>
      <c r="AI30" s="88">
        <v>0</v>
      </c>
      <c r="AJ30" s="88">
        <v>0</v>
      </c>
      <c r="AK30" s="88">
        <v>0</v>
      </c>
      <c r="AL30" s="88">
        <v>0</v>
      </c>
      <c r="AM30" s="88">
        <v>0</v>
      </c>
      <c r="AN30" s="88">
        <v>0</v>
      </c>
      <c r="AO30" s="88">
        <v>0</v>
      </c>
      <c r="AP30" s="88">
        <v>0</v>
      </c>
      <c r="AQ30" s="88">
        <v>0</v>
      </c>
      <c r="AR30" s="88">
        <v>0</v>
      </c>
      <c r="AS30" s="88">
        <v>0</v>
      </c>
      <c r="AT30" s="88">
        <v>0</v>
      </c>
      <c r="AU30" s="88">
        <v>0</v>
      </c>
      <c r="AV30" s="88">
        <v>0</v>
      </c>
      <c r="AW30" s="88">
        <v>0</v>
      </c>
      <c r="AX30" s="88">
        <v>15812905</v>
      </c>
      <c r="AY30" s="88">
        <v>16942525</v>
      </c>
      <c r="AZ30" s="88">
        <v>16337394</v>
      </c>
      <c r="BA30" s="88">
        <v>11416960</v>
      </c>
      <c r="BB30" s="88">
        <v>1369175</v>
      </c>
      <c r="BC30" s="88">
        <v>61878959</v>
      </c>
      <c r="BD30" s="88">
        <v>61878959</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199109</v>
      </c>
      <c r="CB30" s="88">
        <v>698532</v>
      </c>
      <c r="CC30" s="88">
        <v>897641</v>
      </c>
      <c r="CD30" s="88">
        <v>0</v>
      </c>
      <c r="CE30" s="88">
        <v>44554176</v>
      </c>
      <c r="CF30" s="88">
        <v>55931110</v>
      </c>
      <c r="CG30" s="88">
        <v>128644906</v>
      </c>
      <c r="CH30" s="88">
        <v>192666219</v>
      </c>
      <c r="CI30" s="88">
        <v>161295645</v>
      </c>
      <c r="CJ30" s="88">
        <v>583092056</v>
      </c>
      <c r="CK30" s="88">
        <v>583989697</v>
      </c>
      <c r="CL30" s="88">
        <v>199109</v>
      </c>
      <c r="CM30" s="88">
        <v>0</v>
      </c>
      <c r="CN30" s="88">
        <v>199109</v>
      </c>
      <c r="CO30" s="88">
        <v>0</v>
      </c>
      <c r="CP30" s="88">
        <v>19247326</v>
      </c>
      <c r="CQ30" s="88">
        <v>17957318</v>
      </c>
      <c r="CR30" s="88">
        <v>54820254</v>
      </c>
      <c r="CS30" s="88">
        <v>106973334</v>
      </c>
      <c r="CT30" s="88">
        <v>74335802</v>
      </c>
      <c r="CU30" s="88">
        <v>273334034</v>
      </c>
      <c r="CV30" s="88">
        <v>273533143</v>
      </c>
      <c r="CW30" s="88">
        <v>0</v>
      </c>
      <c r="CX30" s="88">
        <v>698532</v>
      </c>
      <c r="CY30" s="88">
        <v>698532</v>
      </c>
      <c r="CZ30" s="88">
        <v>0</v>
      </c>
      <c r="DA30" s="88">
        <v>24775445</v>
      </c>
      <c r="DB30" s="88">
        <v>34917705</v>
      </c>
      <c r="DC30" s="88">
        <v>64680885</v>
      </c>
      <c r="DD30" s="88">
        <v>63444733</v>
      </c>
      <c r="DE30" s="88">
        <v>26189440</v>
      </c>
      <c r="DF30" s="132">
        <v>214008208</v>
      </c>
      <c r="DG30" s="91">
        <v>214706740</v>
      </c>
      <c r="DH30" s="115">
        <v>0</v>
      </c>
      <c r="DI30" s="88">
        <v>0</v>
      </c>
      <c r="DJ30" s="88">
        <v>0</v>
      </c>
      <c r="DK30" s="88">
        <v>0</v>
      </c>
      <c r="DL30" s="88">
        <v>531405</v>
      </c>
      <c r="DM30" s="88">
        <v>3056087</v>
      </c>
      <c r="DN30" s="88">
        <v>9143767</v>
      </c>
      <c r="DO30" s="88">
        <v>22248152</v>
      </c>
      <c r="DP30" s="88">
        <v>60770403</v>
      </c>
      <c r="DQ30" s="132">
        <v>95749814</v>
      </c>
      <c r="DR30" s="116">
        <v>95749814</v>
      </c>
      <c r="DS30" s="115">
        <v>6288709</v>
      </c>
      <c r="DT30" s="88">
        <v>5455193</v>
      </c>
      <c r="DU30" s="88">
        <v>11743902</v>
      </c>
      <c r="DV30" s="88">
        <v>46539475</v>
      </c>
      <c r="DW30" s="88">
        <v>266661045</v>
      </c>
      <c r="DX30" s="88">
        <v>214517694</v>
      </c>
      <c r="DY30" s="88">
        <v>310404796</v>
      </c>
      <c r="DZ30" s="88">
        <v>381970330</v>
      </c>
      <c r="EA30" s="88">
        <v>298577212</v>
      </c>
      <c r="EB30" s="132">
        <v>1518670552</v>
      </c>
      <c r="EC30" s="91">
        <v>1530414454</v>
      </c>
    </row>
    <row r="31" spans="1:133" s="74" customFormat="1" ht="18" customHeight="1">
      <c r="A31" s="87" t="s">
        <v>36</v>
      </c>
      <c r="B31" s="115">
        <f aca="true" t="shared" si="4" ref="B31:AG31">SUM(B8:B30)</f>
        <v>72279</v>
      </c>
      <c r="C31" s="115">
        <f t="shared" si="4"/>
        <v>592949</v>
      </c>
      <c r="D31" s="115">
        <f t="shared" si="4"/>
        <v>665228</v>
      </c>
      <c r="E31" s="115">
        <f t="shared" si="4"/>
        <v>1595386</v>
      </c>
      <c r="F31" s="88">
        <f t="shared" si="4"/>
        <v>227254395</v>
      </c>
      <c r="G31" s="88">
        <f t="shared" si="4"/>
        <v>334060007</v>
      </c>
      <c r="H31" s="88">
        <f t="shared" si="4"/>
        <v>377755471</v>
      </c>
      <c r="I31" s="88">
        <f t="shared" si="4"/>
        <v>284451330</v>
      </c>
      <c r="J31" s="88">
        <f t="shared" si="4"/>
        <v>122724526</v>
      </c>
      <c r="K31" s="88">
        <f t="shared" si="4"/>
        <v>1347841115</v>
      </c>
      <c r="L31" s="91">
        <f t="shared" si="4"/>
        <v>1348506343</v>
      </c>
      <c r="M31" s="88">
        <f t="shared" si="4"/>
        <v>0</v>
      </c>
      <c r="N31" s="88">
        <f t="shared" si="4"/>
        <v>0</v>
      </c>
      <c r="O31" s="88">
        <f t="shared" si="4"/>
        <v>0</v>
      </c>
      <c r="P31" s="88">
        <f t="shared" si="4"/>
        <v>0</v>
      </c>
      <c r="Q31" s="88">
        <f t="shared" si="4"/>
        <v>19296</v>
      </c>
      <c r="R31" s="88">
        <f t="shared" si="4"/>
        <v>125424</v>
      </c>
      <c r="S31" s="88">
        <f t="shared" si="4"/>
        <v>363214</v>
      </c>
      <c r="T31" s="88">
        <f t="shared" si="4"/>
        <v>503536</v>
      </c>
      <c r="U31" s="88">
        <f t="shared" si="4"/>
        <v>169030</v>
      </c>
      <c r="V31" s="88">
        <f t="shared" si="4"/>
        <v>1180500</v>
      </c>
      <c r="W31" s="88">
        <f t="shared" si="4"/>
        <v>1180500</v>
      </c>
      <c r="X31" s="88">
        <f t="shared" si="4"/>
        <v>72279</v>
      </c>
      <c r="Y31" s="88">
        <f t="shared" si="4"/>
        <v>129251</v>
      </c>
      <c r="Z31" s="88">
        <f t="shared" si="4"/>
        <v>201530</v>
      </c>
      <c r="AA31" s="88">
        <f t="shared" si="4"/>
        <v>1595386</v>
      </c>
      <c r="AB31" s="88">
        <f t="shared" si="4"/>
        <v>36108742</v>
      </c>
      <c r="AC31" s="88">
        <f t="shared" si="4"/>
        <v>71737486</v>
      </c>
      <c r="AD31" s="88">
        <f t="shared" si="4"/>
        <v>111326689</v>
      </c>
      <c r="AE31" s="88">
        <f t="shared" si="4"/>
        <v>126911741</v>
      </c>
      <c r="AF31" s="88">
        <f t="shared" si="4"/>
        <v>87871905</v>
      </c>
      <c r="AG31" s="88">
        <f t="shared" si="4"/>
        <v>435551949</v>
      </c>
      <c r="AH31" s="88">
        <f aca="true" t="shared" si="5" ref="AH31:BM31">SUM(AH8:AH30)</f>
        <v>435753479</v>
      </c>
      <c r="AI31" s="88">
        <f t="shared" si="5"/>
        <v>0</v>
      </c>
      <c r="AJ31" s="88">
        <f t="shared" si="5"/>
        <v>0</v>
      </c>
      <c r="AK31" s="88">
        <f t="shared" si="5"/>
        <v>0</v>
      </c>
      <c r="AL31" s="88">
        <f t="shared" si="5"/>
        <v>0</v>
      </c>
      <c r="AM31" s="88">
        <f t="shared" si="5"/>
        <v>0</v>
      </c>
      <c r="AN31" s="88">
        <f t="shared" si="5"/>
        <v>0</v>
      </c>
      <c r="AO31" s="88">
        <f t="shared" si="5"/>
        <v>0</v>
      </c>
      <c r="AP31" s="88">
        <f t="shared" si="5"/>
        <v>0</v>
      </c>
      <c r="AQ31" s="88">
        <f t="shared" si="5"/>
        <v>0</v>
      </c>
      <c r="AR31" s="88">
        <f t="shared" si="5"/>
        <v>0</v>
      </c>
      <c r="AS31" s="88">
        <f t="shared" si="5"/>
        <v>0</v>
      </c>
      <c r="AT31" s="88">
        <f t="shared" si="5"/>
        <v>0</v>
      </c>
      <c r="AU31" s="88">
        <f t="shared" si="5"/>
        <v>463698</v>
      </c>
      <c r="AV31" s="88">
        <f t="shared" si="5"/>
        <v>463698</v>
      </c>
      <c r="AW31" s="88">
        <f t="shared" si="5"/>
        <v>0</v>
      </c>
      <c r="AX31" s="88">
        <f t="shared" si="5"/>
        <v>191126357</v>
      </c>
      <c r="AY31" s="88">
        <f t="shared" si="5"/>
        <v>262197097</v>
      </c>
      <c r="AZ31" s="88">
        <f t="shared" si="5"/>
        <v>266065568</v>
      </c>
      <c r="BA31" s="88">
        <f t="shared" si="5"/>
        <v>156819270</v>
      </c>
      <c r="BB31" s="88">
        <f t="shared" si="5"/>
        <v>34683591</v>
      </c>
      <c r="BC31" s="88">
        <f t="shared" si="5"/>
        <v>910891883</v>
      </c>
      <c r="BD31" s="88">
        <f t="shared" si="5"/>
        <v>911355581</v>
      </c>
      <c r="BE31" s="88">
        <f t="shared" si="5"/>
        <v>0</v>
      </c>
      <c r="BF31" s="88">
        <f t="shared" si="5"/>
        <v>0</v>
      </c>
      <c r="BG31" s="88">
        <f t="shared" si="5"/>
        <v>0</v>
      </c>
      <c r="BH31" s="88">
        <f t="shared" si="5"/>
        <v>0</v>
      </c>
      <c r="BI31" s="88">
        <f t="shared" si="5"/>
        <v>0</v>
      </c>
      <c r="BJ31" s="88">
        <f t="shared" si="5"/>
        <v>0</v>
      </c>
      <c r="BK31" s="88">
        <f t="shared" si="5"/>
        <v>0</v>
      </c>
      <c r="BL31" s="88">
        <f t="shared" si="5"/>
        <v>216783</v>
      </c>
      <c r="BM31" s="88">
        <f t="shared" si="5"/>
        <v>0</v>
      </c>
      <c r="BN31" s="88">
        <f aca="true" t="shared" si="6" ref="BN31:CS31">SUM(BN8:BN30)</f>
        <v>216783</v>
      </c>
      <c r="BO31" s="88">
        <f t="shared" si="6"/>
        <v>216783</v>
      </c>
      <c r="BP31" s="88">
        <f t="shared" si="6"/>
        <v>0</v>
      </c>
      <c r="BQ31" s="88">
        <f t="shared" si="6"/>
        <v>0</v>
      </c>
      <c r="BR31" s="88">
        <f t="shared" si="6"/>
        <v>0</v>
      </c>
      <c r="BS31" s="88">
        <f t="shared" si="6"/>
        <v>0</v>
      </c>
      <c r="BT31" s="88">
        <f t="shared" si="6"/>
        <v>0</v>
      </c>
      <c r="BU31" s="88">
        <f t="shared" si="6"/>
        <v>0</v>
      </c>
      <c r="BV31" s="88">
        <f t="shared" si="6"/>
        <v>0</v>
      </c>
      <c r="BW31" s="88">
        <f t="shared" si="6"/>
        <v>0</v>
      </c>
      <c r="BX31" s="88">
        <f t="shared" si="6"/>
        <v>0</v>
      </c>
      <c r="BY31" s="88">
        <f t="shared" si="6"/>
        <v>0</v>
      </c>
      <c r="BZ31" s="132">
        <f t="shared" si="6"/>
        <v>0</v>
      </c>
      <c r="CA31" s="148">
        <f t="shared" si="6"/>
        <v>1673725</v>
      </c>
      <c r="CB31" s="88">
        <f t="shared" si="6"/>
        <v>6166816</v>
      </c>
      <c r="CC31" s="88">
        <f t="shared" si="6"/>
        <v>7840541</v>
      </c>
      <c r="CD31" s="88">
        <f t="shared" si="6"/>
        <v>0</v>
      </c>
      <c r="CE31" s="88">
        <f t="shared" si="6"/>
        <v>476893944</v>
      </c>
      <c r="CF31" s="88">
        <f t="shared" si="6"/>
        <v>944814184</v>
      </c>
      <c r="CG31" s="88">
        <f t="shared" si="6"/>
        <v>1952178136</v>
      </c>
      <c r="CH31" s="88">
        <f t="shared" si="6"/>
        <v>3425603575</v>
      </c>
      <c r="CI31" s="88">
        <f t="shared" si="6"/>
        <v>3397089253</v>
      </c>
      <c r="CJ31" s="88">
        <f t="shared" si="6"/>
        <v>10196579092</v>
      </c>
      <c r="CK31" s="88">
        <f t="shared" si="6"/>
        <v>10204419633</v>
      </c>
      <c r="CL31" s="88">
        <f t="shared" si="6"/>
        <v>792958</v>
      </c>
      <c r="CM31" s="88">
        <f t="shared" si="6"/>
        <v>1530991</v>
      </c>
      <c r="CN31" s="88">
        <f t="shared" si="6"/>
        <v>2323949</v>
      </c>
      <c r="CO31" s="88">
        <f t="shared" si="6"/>
        <v>0</v>
      </c>
      <c r="CP31" s="88">
        <f t="shared" si="6"/>
        <v>194392640</v>
      </c>
      <c r="CQ31" s="88">
        <f t="shared" si="6"/>
        <v>407397825</v>
      </c>
      <c r="CR31" s="88">
        <f t="shared" si="6"/>
        <v>956689745</v>
      </c>
      <c r="CS31" s="88">
        <f t="shared" si="6"/>
        <v>1944745034</v>
      </c>
      <c r="CT31" s="88">
        <f aca="true" t="shared" si="7" ref="CT31:DY31">SUM(CT8:CT30)</f>
        <v>1840389448</v>
      </c>
      <c r="CU31" s="88">
        <f t="shared" si="7"/>
        <v>5343614692</v>
      </c>
      <c r="CV31" s="88">
        <f t="shared" si="7"/>
        <v>5345938641</v>
      </c>
      <c r="CW31" s="88">
        <f t="shared" si="7"/>
        <v>880767</v>
      </c>
      <c r="CX31" s="88">
        <f t="shared" si="7"/>
        <v>4401400</v>
      </c>
      <c r="CY31" s="88">
        <f t="shared" si="7"/>
        <v>5282167</v>
      </c>
      <c r="CZ31" s="88">
        <f t="shared" si="7"/>
        <v>0</v>
      </c>
      <c r="DA31" s="88">
        <f t="shared" si="7"/>
        <v>262745129</v>
      </c>
      <c r="DB31" s="88">
        <f t="shared" si="7"/>
        <v>481942717</v>
      </c>
      <c r="DC31" s="88">
        <f t="shared" si="7"/>
        <v>800518460</v>
      </c>
      <c r="DD31" s="88">
        <f t="shared" si="7"/>
        <v>861109705</v>
      </c>
      <c r="DE31" s="88">
        <f t="shared" si="7"/>
        <v>368634794</v>
      </c>
      <c r="DF31" s="132">
        <f t="shared" si="7"/>
        <v>2774950805</v>
      </c>
      <c r="DG31" s="91">
        <f t="shared" si="7"/>
        <v>2780232972</v>
      </c>
      <c r="DH31" s="115">
        <f t="shared" si="7"/>
        <v>0</v>
      </c>
      <c r="DI31" s="88">
        <f t="shared" si="7"/>
        <v>234425</v>
      </c>
      <c r="DJ31" s="88">
        <f t="shared" si="7"/>
        <v>234425</v>
      </c>
      <c r="DK31" s="88">
        <f t="shared" si="7"/>
        <v>0</v>
      </c>
      <c r="DL31" s="88">
        <f t="shared" si="7"/>
        <v>19756175</v>
      </c>
      <c r="DM31" s="88">
        <f t="shared" si="7"/>
        <v>55473642</v>
      </c>
      <c r="DN31" s="88">
        <f t="shared" si="7"/>
        <v>194969931</v>
      </c>
      <c r="DO31" s="88">
        <f t="shared" si="7"/>
        <v>619748836</v>
      </c>
      <c r="DP31" s="88">
        <f t="shared" si="7"/>
        <v>1188065011</v>
      </c>
      <c r="DQ31" s="132">
        <f t="shared" si="7"/>
        <v>2078013595</v>
      </c>
      <c r="DR31" s="116">
        <f t="shared" si="7"/>
        <v>2078248020</v>
      </c>
      <c r="DS31" s="115">
        <f t="shared" si="7"/>
        <v>107042349</v>
      </c>
      <c r="DT31" s="88">
        <f t="shared" si="7"/>
        <v>143459019</v>
      </c>
      <c r="DU31" s="88">
        <f t="shared" si="7"/>
        <v>250501368</v>
      </c>
      <c r="DV31" s="88">
        <f t="shared" si="7"/>
        <v>777402411</v>
      </c>
      <c r="DW31" s="88">
        <f t="shared" si="7"/>
        <v>4363853808</v>
      </c>
      <c r="DX31" s="88">
        <f t="shared" si="7"/>
        <v>4241416040</v>
      </c>
      <c r="DY31" s="88">
        <f t="shared" si="7"/>
        <v>5514125955</v>
      </c>
      <c r="DZ31" s="88">
        <f>SUM(DZ8:DZ30)</f>
        <v>6803436800</v>
      </c>
      <c r="EA31" s="88">
        <f>SUM(EA8:EA30)</f>
        <v>6227093408</v>
      </c>
      <c r="EB31" s="132">
        <f>SUM(EB8:EB30)</f>
        <v>27927328422</v>
      </c>
      <c r="EC31" s="91">
        <f>SUM(EC8:EC30)</f>
        <v>28177829790</v>
      </c>
    </row>
    <row r="32" spans="1:133" s="74" customFormat="1" ht="18" customHeight="1">
      <c r="A32" s="87" t="s">
        <v>37</v>
      </c>
      <c r="B32" s="115">
        <v>0</v>
      </c>
      <c r="C32" s="115">
        <v>0</v>
      </c>
      <c r="D32" s="115">
        <v>0</v>
      </c>
      <c r="E32" s="88">
        <v>40878</v>
      </c>
      <c r="F32" s="88">
        <v>6258340</v>
      </c>
      <c r="G32" s="88">
        <v>16935734</v>
      </c>
      <c r="H32" s="88">
        <v>17975415</v>
      </c>
      <c r="I32" s="88">
        <v>9635911</v>
      </c>
      <c r="J32" s="88">
        <v>8147849</v>
      </c>
      <c r="K32" s="132">
        <v>58994127</v>
      </c>
      <c r="L32" s="91">
        <v>58994127</v>
      </c>
      <c r="M32" s="88">
        <v>0</v>
      </c>
      <c r="N32" s="88">
        <v>0</v>
      </c>
      <c r="O32" s="88">
        <v>0</v>
      </c>
      <c r="P32" s="88">
        <v>0</v>
      </c>
      <c r="Q32" s="88">
        <v>0</v>
      </c>
      <c r="R32" s="88">
        <v>0</v>
      </c>
      <c r="S32" s="88">
        <v>0</v>
      </c>
      <c r="T32" s="88">
        <v>0</v>
      </c>
      <c r="U32" s="88">
        <v>0</v>
      </c>
      <c r="V32" s="88">
        <v>0</v>
      </c>
      <c r="W32" s="88">
        <v>0</v>
      </c>
      <c r="X32" s="88">
        <v>0</v>
      </c>
      <c r="Y32" s="88">
        <v>0</v>
      </c>
      <c r="Z32" s="88">
        <v>0</v>
      </c>
      <c r="AA32" s="88">
        <v>40878</v>
      </c>
      <c r="AB32" s="88">
        <v>2662975</v>
      </c>
      <c r="AC32" s="88">
        <v>5967308</v>
      </c>
      <c r="AD32" s="88">
        <v>8032892</v>
      </c>
      <c r="AE32" s="88">
        <v>6216011</v>
      </c>
      <c r="AF32" s="88">
        <v>6772434</v>
      </c>
      <c r="AG32" s="88">
        <v>29692498</v>
      </c>
      <c r="AH32" s="88">
        <v>29692498</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3595365</v>
      </c>
      <c r="AY32" s="88">
        <v>10968426</v>
      </c>
      <c r="AZ32" s="88">
        <v>9942523</v>
      </c>
      <c r="BA32" s="88">
        <v>3419900</v>
      </c>
      <c r="BB32" s="88">
        <v>1375415</v>
      </c>
      <c r="BC32" s="88">
        <v>29301629</v>
      </c>
      <c r="BD32" s="88">
        <v>29301629</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201501</v>
      </c>
      <c r="CB32" s="88">
        <v>247506</v>
      </c>
      <c r="CC32" s="88">
        <v>449007</v>
      </c>
      <c r="CD32" s="88">
        <v>0</v>
      </c>
      <c r="CE32" s="88">
        <v>28693550</v>
      </c>
      <c r="CF32" s="88">
        <v>62080362</v>
      </c>
      <c r="CG32" s="88">
        <v>130812596</v>
      </c>
      <c r="CH32" s="88">
        <v>227024277</v>
      </c>
      <c r="CI32" s="88">
        <v>304563629</v>
      </c>
      <c r="CJ32" s="88">
        <v>753174414</v>
      </c>
      <c r="CK32" s="88">
        <v>753623421</v>
      </c>
      <c r="CL32" s="88">
        <v>0</v>
      </c>
      <c r="CM32" s="88">
        <v>0</v>
      </c>
      <c r="CN32" s="88">
        <v>0</v>
      </c>
      <c r="CO32" s="88">
        <v>0</v>
      </c>
      <c r="CP32" s="88">
        <v>10773336</v>
      </c>
      <c r="CQ32" s="88">
        <v>29068733</v>
      </c>
      <c r="CR32" s="88">
        <v>55820960</v>
      </c>
      <c r="CS32" s="88">
        <v>106958771</v>
      </c>
      <c r="CT32" s="88">
        <v>119912922</v>
      </c>
      <c r="CU32" s="88">
        <v>322534722</v>
      </c>
      <c r="CV32" s="88">
        <v>322534722</v>
      </c>
      <c r="CW32" s="88">
        <v>201501</v>
      </c>
      <c r="CX32" s="88">
        <v>247506</v>
      </c>
      <c r="CY32" s="88">
        <v>449007</v>
      </c>
      <c r="CZ32" s="88">
        <v>0</v>
      </c>
      <c r="DA32" s="88">
        <v>16413332</v>
      </c>
      <c r="DB32" s="88">
        <v>26954843</v>
      </c>
      <c r="DC32" s="88">
        <v>50379816</v>
      </c>
      <c r="DD32" s="88">
        <v>49154505</v>
      </c>
      <c r="DE32" s="88">
        <v>28045775</v>
      </c>
      <c r="DF32" s="132">
        <v>170948271</v>
      </c>
      <c r="DG32" s="91">
        <v>171397278</v>
      </c>
      <c r="DH32" s="115">
        <v>0</v>
      </c>
      <c r="DI32" s="88">
        <v>0</v>
      </c>
      <c r="DJ32" s="88">
        <v>0</v>
      </c>
      <c r="DK32" s="88">
        <v>0</v>
      </c>
      <c r="DL32" s="88">
        <v>1506882</v>
      </c>
      <c r="DM32" s="88">
        <v>6056786</v>
      </c>
      <c r="DN32" s="88">
        <v>24611820</v>
      </c>
      <c r="DO32" s="88">
        <v>70911001</v>
      </c>
      <c r="DP32" s="88">
        <v>156604932</v>
      </c>
      <c r="DQ32" s="132">
        <v>259691421</v>
      </c>
      <c r="DR32" s="116">
        <v>259691421</v>
      </c>
      <c r="DS32" s="115">
        <v>6251367</v>
      </c>
      <c r="DT32" s="88">
        <v>8891180</v>
      </c>
      <c r="DU32" s="88">
        <v>15142547</v>
      </c>
      <c r="DV32" s="88">
        <v>37103830</v>
      </c>
      <c r="DW32" s="88">
        <v>268304245</v>
      </c>
      <c r="DX32" s="88">
        <v>247674899</v>
      </c>
      <c r="DY32" s="88">
        <v>310914228</v>
      </c>
      <c r="DZ32" s="88">
        <v>372136218</v>
      </c>
      <c r="EA32" s="88">
        <v>435199239</v>
      </c>
      <c r="EB32" s="132">
        <v>1671332659</v>
      </c>
      <c r="EC32" s="91">
        <v>1686475206</v>
      </c>
    </row>
    <row r="33" spans="1:133" s="74" customFormat="1" ht="18" customHeight="1">
      <c r="A33" s="87" t="s">
        <v>38</v>
      </c>
      <c r="B33" s="115">
        <v>0</v>
      </c>
      <c r="C33" s="115">
        <v>0</v>
      </c>
      <c r="D33" s="115">
        <v>0</v>
      </c>
      <c r="E33" s="88">
        <v>303620</v>
      </c>
      <c r="F33" s="88">
        <v>7185397</v>
      </c>
      <c r="G33" s="88">
        <v>5783679</v>
      </c>
      <c r="H33" s="88">
        <v>6098948</v>
      </c>
      <c r="I33" s="88">
        <v>3330535</v>
      </c>
      <c r="J33" s="88">
        <v>3722906</v>
      </c>
      <c r="K33" s="132">
        <v>26425085</v>
      </c>
      <c r="L33" s="91">
        <v>26425085</v>
      </c>
      <c r="M33" s="88">
        <v>0</v>
      </c>
      <c r="N33" s="88">
        <v>0</v>
      </c>
      <c r="O33" s="88">
        <v>0</v>
      </c>
      <c r="P33" s="88">
        <v>0</v>
      </c>
      <c r="Q33" s="88">
        <v>0</v>
      </c>
      <c r="R33" s="88">
        <v>0</v>
      </c>
      <c r="S33" s="88">
        <v>0</v>
      </c>
      <c r="T33" s="88">
        <v>0</v>
      </c>
      <c r="U33" s="88">
        <v>0</v>
      </c>
      <c r="V33" s="88">
        <v>0</v>
      </c>
      <c r="W33" s="88">
        <v>0</v>
      </c>
      <c r="X33" s="88">
        <v>0</v>
      </c>
      <c r="Y33" s="88">
        <v>0</v>
      </c>
      <c r="Z33" s="88">
        <v>0</v>
      </c>
      <c r="AA33" s="88">
        <v>303620</v>
      </c>
      <c r="AB33" s="88">
        <v>3165302</v>
      </c>
      <c r="AC33" s="88">
        <v>3216546</v>
      </c>
      <c r="AD33" s="88">
        <v>3517732</v>
      </c>
      <c r="AE33" s="88">
        <v>3058159</v>
      </c>
      <c r="AF33" s="88">
        <v>3445207</v>
      </c>
      <c r="AG33" s="88">
        <v>16706566</v>
      </c>
      <c r="AH33" s="88">
        <v>16706566</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4020095</v>
      </c>
      <c r="AY33" s="88">
        <v>2567133</v>
      </c>
      <c r="AZ33" s="88">
        <v>2581216</v>
      </c>
      <c r="BA33" s="88">
        <v>272376</v>
      </c>
      <c r="BB33" s="88">
        <v>277699</v>
      </c>
      <c r="BC33" s="88">
        <v>9718519</v>
      </c>
      <c r="BD33" s="88">
        <v>9718519</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240832</v>
      </c>
      <c r="CC33" s="88">
        <v>240832</v>
      </c>
      <c r="CD33" s="88">
        <v>0</v>
      </c>
      <c r="CE33" s="88">
        <v>22416405</v>
      </c>
      <c r="CF33" s="88">
        <v>30246219</v>
      </c>
      <c r="CG33" s="88">
        <v>46039784</v>
      </c>
      <c r="CH33" s="88">
        <v>80253567</v>
      </c>
      <c r="CI33" s="88">
        <v>54561499</v>
      </c>
      <c r="CJ33" s="88">
        <v>233517474</v>
      </c>
      <c r="CK33" s="88">
        <v>233758306</v>
      </c>
      <c r="CL33" s="88">
        <v>0</v>
      </c>
      <c r="CM33" s="88">
        <v>0</v>
      </c>
      <c r="CN33" s="88">
        <v>0</v>
      </c>
      <c r="CO33" s="88">
        <v>0</v>
      </c>
      <c r="CP33" s="88">
        <v>9081963</v>
      </c>
      <c r="CQ33" s="88">
        <v>13860219</v>
      </c>
      <c r="CR33" s="88">
        <v>24849251</v>
      </c>
      <c r="CS33" s="88">
        <v>44896419</v>
      </c>
      <c r="CT33" s="88">
        <v>26163376</v>
      </c>
      <c r="CU33" s="88">
        <v>118851228</v>
      </c>
      <c r="CV33" s="88">
        <v>118851228</v>
      </c>
      <c r="CW33" s="88">
        <v>0</v>
      </c>
      <c r="CX33" s="88">
        <v>240832</v>
      </c>
      <c r="CY33" s="88">
        <v>240832</v>
      </c>
      <c r="CZ33" s="88">
        <v>0</v>
      </c>
      <c r="DA33" s="88">
        <v>12859506</v>
      </c>
      <c r="DB33" s="88">
        <v>15640145</v>
      </c>
      <c r="DC33" s="88">
        <v>19649269</v>
      </c>
      <c r="DD33" s="88">
        <v>27666088</v>
      </c>
      <c r="DE33" s="88">
        <v>11677762</v>
      </c>
      <c r="DF33" s="132">
        <v>87492770</v>
      </c>
      <c r="DG33" s="91">
        <v>87733602</v>
      </c>
      <c r="DH33" s="115">
        <v>0</v>
      </c>
      <c r="DI33" s="88">
        <v>0</v>
      </c>
      <c r="DJ33" s="88">
        <v>0</v>
      </c>
      <c r="DK33" s="88">
        <v>0</v>
      </c>
      <c r="DL33" s="88">
        <v>474936</v>
      </c>
      <c r="DM33" s="88">
        <v>745855</v>
      </c>
      <c r="DN33" s="88">
        <v>1541264</v>
      </c>
      <c r="DO33" s="88">
        <v>7691060</v>
      </c>
      <c r="DP33" s="88">
        <v>16720361</v>
      </c>
      <c r="DQ33" s="132">
        <v>27173476</v>
      </c>
      <c r="DR33" s="116">
        <v>27173476</v>
      </c>
      <c r="DS33" s="115">
        <v>3019706</v>
      </c>
      <c r="DT33" s="88">
        <v>1887778</v>
      </c>
      <c r="DU33" s="88">
        <v>4907484</v>
      </c>
      <c r="DV33" s="88">
        <v>23365262</v>
      </c>
      <c r="DW33" s="88">
        <v>107304477</v>
      </c>
      <c r="DX33" s="88">
        <v>75177043</v>
      </c>
      <c r="DY33" s="88">
        <v>88668547</v>
      </c>
      <c r="DZ33" s="88">
        <v>115879003</v>
      </c>
      <c r="EA33" s="88">
        <v>91541962</v>
      </c>
      <c r="EB33" s="132">
        <v>501936294</v>
      </c>
      <c r="EC33" s="91">
        <v>506843778</v>
      </c>
    </row>
    <row r="34" spans="1:133" s="74" customFormat="1" ht="18" customHeight="1">
      <c r="A34" s="87" t="s">
        <v>39</v>
      </c>
      <c r="B34" s="115">
        <v>0</v>
      </c>
      <c r="C34" s="115">
        <v>0</v>
      </c>
      <c r="D34" s="115">
        <v>0</v>
      </c>
      <c r="E34" s="88">
        <v>0</v>
      </c>
      <c r="F34" s="88">
        <v>2194735</v>
      </c>
      <c r="G34" s="88">
        <v>2305703</v>
      </c>
      <c r="H34" s="88">
        <v>4854083</v>
      </c>
      <c r="I34" s="88">
        <v>3314692</v>
      </c>
      <c r="J34" s="88">
        <v>1994317</v>
      </c>
      <c r="K34" s="132">
        <v>14663530</v>
      </c>
      <c r="L34" s="91">
        <v>14663530</v>
      </c>
      <c r="M34" s="88">
        <v>0</v>
      </c>
      <c r="N34" s="88">
        <v>0</v>
      </c>
      <c r="O34" s="88">
        <v>0</v>
      </c>
      <c r="P34" s="88">
        <v>0</v>
      </c>
      <c r="Q34" s="88">
        <v>0</v>
      </c>
      <c r="R34" s="88">
        <v>0</v>
      </c>
      <c r="S34" s="88">
        <v>0</v>
      </c>
      <c r="T34" s="88">
        <v>0</v>
      </c>
      <c r="U34" s="88">
        <v>0</v>
      </c>
      <c r="V34" s="88">
        <v>0</v>
      </c>
      <c r="W34" s="88">
        <v>0</v>
      </c>
      <c r="X34" s="88">
        <v>0</v>
      </c>
      <c r="Y34" s="88">
        <v>0</v>
      </c>
      <c r="Z34" s="88">
        <v>0</v>
      </c>
      <c r="AA34" s="88">
        <v>0</v>
      </c>
      <c r="AB34" s="88">
        <v>539709</v>
      </c>
      <c r="AC34" s="88">
        <v>596492</v>
      </c>
      <c r="AD34" s="88">
        <v>1186022</v>
      </c>
      <c r="AE34" s="88">
        <v>1791288</v>
      </c>
      <c r="AF34" s="88">
        <v>1208779</v>
      </c>
      <c r="AG34" s="88">
        <v>5322290</v>
      </c>
      <c r="AH34" s="88">
        <v>5322290</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1655026</v>
      </c>
      <c r="AY34" s="88">
        <v>1709211</v>
      </c>
      <c r="AZ34" s="88">
        <v>3668061</v>
      </c>
      <c r="BA34" s="88">
        <v>1523404</v>
      </c>
      <c r="BB34" s="88">
        <v>785538</v>
      </c>
      <c r="BC34" s="88">
        <v>9341240</v>
      </c>
      <c r="BD34" s="88">
        <v>9341240</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5395593</v>
      </c>
      <c r="CF34" s="88">
        <v>15822503</v>
      </c>
      <c r="CG34" s="88">
        <v>44516905</v>
      </c>
      <c r="CH34" s="88">
        <v>72241684</v>
      </c>
      <c r="CI34" s="88">
        <v>74345229</v>
      </c>
      <c r="CJ34" s="88">
        <v>212321914</v>
      </c>
      <c r="CK34" s="88">
        <v>212321914</v>
      </c>
      <c r="CL34" s="88">
        <v>0</v>
      </c>
      <c r="CM34" s="88">
        <v>0</v>
      </c>
      <c r="CN34" s="88">
        <v>0</v>
      </c>
      <c r="CO34" s="88">
        <v>0</v>
      </c>
      <c r="CP34" s="88">
        <v>2272821</v>
      </c>
      <c r="CQ34" s="88">
        <v>6847682</v>
      </c>
      <c r="CR34" s="88">
        <v>22671184</v>
      </c>
      <c r="CS34" s="88">
        <v>43190958</v>
      </c>
      <c r="CT34" s="88">
        <v>40898361</v>
      </c>
      <c r="CU34" s="88">
        <v>115881006</v>
      </c>
      <c r="CV34" s="88">
        <v>115881006</v>
      </c>
      <c r="CW34" s="88">
        <v>0</v>
      </c>
      <c r="CX34" s="88">
        <v>0</v>
      </c>
      <c r="CY34" s="88">
        <v>0</v>
      </c>
      <c r="CZ34" s="88">
        <v>0</v>
      </c>
      <c r="DA34" s="88">
        <v>2904423</v>
      </c>
      <c r="DB34" s="88">
        <v>8394307</v>
      </c>
      <c r="DC34" s="88">
        <v>16631794</v>
      </c>
      <c r="DD34" s="88">
        <v>20266828</v>
      </c>
      <c r="DE34" s="88">
        <v>7823240</v>
      </c>
      <c r="DF34" s="132">
        <v>56020592</v>
      </c>
      <c r="DG34" s="91">
        <v>56020592</v>
      </c>
      <c r="DH34" s="115">
        <v>0</v>
      </c>
      <c r="DI34" s="88">
        <v>0</v>
      </c>
      <c r="DJ34" s="88">
        <v>0</v>
      </c>
      <c r="DK34" s="88">
        <v>0</v>
      </c>
      <c r="DL34" s="88">
        <v>218349</v>
      </c>
      <c r="DM34" s="88">
        <v>580514</v>
      </c>
      <c r="DN34" s="88">
        <v>5213927</v>
      </c>
      <c r="DO34" s="88">
        <v>8783898</v>
      </c>
      <c r="DP34" s="88">
        <v>25623628</v>
      </c>
      <c r="DQ34" s="132">
        <v>40420316</v>
      </c>
      <c r="DR34" s="116">
        <v>40420316</v>
      </c>
      <c r="DS34" s="115">
        <v>1639527</v>
      </c>
      <c r="DT34" s="88">
        <v>4558302</v>
      </c>
      <c r="DU34" s="88">
        <v>6197829</v>
      </c>
      <c r="DV34" s="88">
        <v>8433108</v>
      </c>
      <c r="DW34" s="88">
        <v>79828290</v>
      </c>
      <c r="DX34" s="88">
        <v>83208065</v>
      </c>
      <c r="DY34" s="88">
        <v>115115086</v>
      </c>
      <c r="DZ34" s="88">
        <v>135051376</v>
      </c>
      <c r="EA34" s="88">
        <v>129416268</v>
      </c>
      <c r="EB34" s="132">
        <v>551052193</v>
      </c>
      <c r="EC34" s="91">
        <v>557250022</v>
      </c>
    </row>
    <row r="35" spans="1:133" s="74" customFormat="1" ht="18" customHeight="1">
      <c r="A35" s="87" t="s">
        <v>40</v>
      </c>
      <c r="B35" s="115">
        <v>137812</v>
      </c>
      <c r="C35" s="115">
        <v>0</v>
      </c>
      <c r="D35" s="115">
        <v>137812</v>
      </c>
      <c r="E35" s="88">
        <v>334608</v>
      </c>
      <c r="F35" s="88">
        <v>7119787</v>
      </c>
      <c r="G35" s="88">
        <v>5920795</v>
      </c>
      <c r="H35" s="88">
        <v>9756006</v>
      </c>
      <c r="I35" s="88">
        <v>7429415</v>
      </c>
      <c r="J35" s="88">
        <v>4399679</v>
      </c>
      <c r="K35" s="132">
        <v>34960290</v>
      </c>
      <c r="L35" s="91">
        <v>35098102</v>
      </c>
      <c r="M35" s="88">
        <v>0</v>
      </c>
      <c r="N35" s="88">
        <v>0</v>
      </c>
      <c r="O35" s="88">
        <v>0</v>
      </c>
      <c r="P35" s="88">
        <v>0</v>
      </c>
      <c r="Q35" s="88">
        <v>0</v>
      </c>
      <c r="R35" s="88">
        <v>0</v>
      </c>
      <c r="S35" s="88">
        <v>0</v>
      </c>
      <c r="T35" s="88">
        <v>0</v>
      </c>
      <c r="U35" s="88">
        <v>0</v>
      </c>
      <c r="V35" s="88">
        <v>0</v>
      </c>
      <c r="W35" s="88">
        <v>0</v>
      </c>
      <c r="X35" s="88">
        <v>137812</v>
      </c>
      <c r="Y35" s="88">
        <v>0</v>
      </c>
      <c r="Z35" s="88">
        <v>137812</v>
      </c>
      <c r="AA35" s="88">
        <v>334608</v>
      </c>
      <c r="AB35" s="88">
        <v>2362292</v>
      </c>
      <c r="AC35" s="88">
        <v>2614256</v>
      </c>
      <c r="AD35" s="88">
        <v>3075149</v>
      </c>
      <c r="AE35" s="88">
        <v>3817480</v>
      </c>
      <c r="AF35" s="88">
        <v>3586635</v>
      </c>
      <c r="AG35" s="88">
        <v>15790420</v>
      </c>
      <c r="AH35" s="88">
        <v>15928232</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4757495</v>
      </c>
      <c r="AY35" s="88">
        <v>3306539</v>
      </c>
      <c r="AZ35" s="88">
        <v>6680857</v>
      </c>
      <c r="BA35" s="88">
        <v>3611935</v>
      </c>
      <c r="BB35" s="88">
        <v>813044</v>
      </c>
      <c r="BC35" s="88">
        <v>19169870</v>
      </c>
      <c r="BD35" s="88">
        <v>19169870</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248695</v>
      </c>
      <c r="CB35" s="88">
        <v>20853</v>
      </c>
      <c r="CC35" s="88">
        <v>269548</v>
      </c>
      <c r="CD35" s="88">
        <v>0</v>
      </c>
      <c r="CE35" s="88">
        <v>10519212</v>
      </c>
      <c r="CF35" s="88">
        <v>23970440</v>
      </c>
      <c r="CG35" s="88">
        <v>40338243</v>
      </c>
      <c r="CH35" s="88">
        <v>71701979</v>
      </c>
      <c r="CI35" s="88">
        <v>87142600</v>
      </c>
      <c r="CJ35" s="88">
        <v>233672474</v>
      </c>
      <c r="CK35" s="88">
        <v>233942022</v>
      </c>
      <c r="CL35" s="88">
        <v>0</v>
      </c>
      <c r="CM35" s="88">
        <v>0</v>
      </c>
      <c r="CN35" s="88">
        <v>0</v>
      </c>
      <c r="CO35" s="88">
        <v>0</v>
      </c>
      <c r="CP35" s="88">
        <v>2771083</v>
      </c>
      <c r="CQ35" s="88">
        <v>9497755</v>
      </c>
      <c r="CR35" s="88">
        <v>19226454</v>
      </c>
      <c r="CS35" s="88">
        <v>42900796</v>
      </c>
      <c r="CT35" s="88">
        <v>40642838</v>
      </c>
      <c r="CU35" s="88">
        <v>115038926</v>
      </c>
      <c r="CV35" s="88">
        <v>115038926</v>
      </c>
      <c r="CW35" s="88">
        <v>248695</v>
      </c>
      <c r="CX35" s="88">
        <v>20853</v>
      </c>
      <c r="CY35" s="88">
        <v>269548</v>
      </c>
      <c r="CZ35" s="88">
        <v>0</v>
      </c>
      <c r="DA35" s="88">
        <v>7054107</v>
      </c>
      <c r="DB35" s="88">
        <v>11730249</v>
      </c>
      <c r="DC35" s="88">
        <v>16390951</v>
      </c>
      <c r="DD35" s="88">
        <v>20542134</v>
      </c>
      <c r="DE35" s="88">
        <v>9031514</v>
      </c>
      <c r="DF35" s="132">
        <v>64748955</v>
      </c>
      <c r="DG35" s="91">
        <v>65018503</v>
      </c>
      <c r="DH35" s="115">
        <v>0</v>
      </c>
      <c r="DI35" s="88">
        <v>0</v>
      </c>
      <c r="DJ35" s="88">
        <v>0</v>
      </c>
      <c r="DK35" s="88">
        <v>0</v>
      </c>
      <c r="DL35" s="88">
        <v>694022</v>
      </c>
      <c r="DM35" s="88">
        <v>2742436</v>
      </c>
      <c r="DN35" s="88">
        <v>4720838</v>
      </c>
      <c r="DO35" s="88">
        <v>8259049</v>
      </c>
      <c r="DP35" s="88">
        <v>37468248</v>
      </c>
      <c r="DQ35" s="132">
        <v>53884593</v>
      </c>
      <c r="DR35" s="116">
        <v>53884593</v>
      </c>
      <c r="DS35" s="115">
        <v>2441750</v>
      </c>
      <c r="DT35" s="88">
        <v>5124730</v>
      </c>
      <c r="DU35" s="88">
        <v>7566480</v>
      </c>
      <c r="DV35" s="88">
        <v>14597235</v>
      </c>
      <c r="DW35" s="88">
        <v>87212690</v>
      </c>
      <c r="DX35" s="88">
        <v>93180617</v>
      </c>
      <c r="DY35" s="88">
        <v>110594269</v>
      </c>
      <c r="DZ35" s="88">
        <v>142772104</v>
      </c>
      <c r="EA35" s="88">
        <v>148884029</v>
      </c>
      <c r="EB35" s="132">
        <v>597240944</v>
      </c>
      <c r="EC35" s="91">
        <v>604807424</v>
      </c>
    </row>
    <row r="36" spans="1:133" s="74" customFormat="1" ht="18" customHeight="1">
      <c r="A36" s="87" t="s">
        <v>41</v>
      </c>
      <c r="B36" s="115">
        <v>0</v>
      </c>
      <c r="C36" s="115">
        <v>0</v>
      </c>
      <c r="D36" s="115">
        <v>0</v>
      </c>
      <c r="E36" s="88">
        <v>0</v>
      </c>
      <c r="F36" s="88">
        <v>3058294</v>
      </c>
      <c r="G36" s="88">
        <v>1681686</v>
      </c>
      <c r="H36" s="88">
        <v>1098258</v>
      </c>
      <c r="I36" s="88">
        <v>131015</v>
      </c>
      <c r="J36" s="88">
        <v>0</v>
      </c>
      <c r="K36" s="132">
        <v>5969253</v>
      </c>
      <c r="L36" s="91">
        <v>5969253</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121806</v>
      </c>
      <c r="AE36" s="88">
        <v>131015</v>
      </c>
      <c r="AF36" s="88">
        <v>0</v>
      </c>
      <c r="AG36" s="88">
        <v>252821</v>
      </c>
      <c r="AH36" s="88">
        <v>252821</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3058294</v>
      </c>
      <c r="AY36" s="88">
        <v>1681686</v>
      </c>
      <c r="AZ36" s="88">
        <v>976452</v>
      </c>
      <c r="BA36" s="88">
        <v>0</v>
      </c>
      <c r="BB36" s="88">
        <v>0</v>
      </c>
      <c r="BC36" s="88">
        <v>5716432</v>
      </c>
      <c r="BD36" s="88">
        <v>5716432</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20211808</v>
      </c>
      <c r="CF36" s="88">
        <v>26783080</v>
      </c>
      <c r="CG36" s="88">
        <v>48394710</v>
      </c>
      <c r="CH36" s="88">
        <v>61564445</v>
      </c>
      <c r="CI36" s="88">
        <v>45951775</v>
      </c>
      <c r="CJ36" s="88">
        <v>202905818</v>
      </c>
      <c r="CK36" s="88">
        <v>202905818</v>
      </c>
      <c r="CL36" s="88">
        <v>0</v>
      </c>
      <c r="CM36" s="88">
        <v>0</v>
      </c>
      <c r="CN36" s="88">
        <v>0</v>
      </c>
      <c r="CO36" s="88">
        <v>0</v>
      </c>
      <c r="CP36" s="88">
        <v>9408910</v>
      </c>
      <c r="CQ36" s="88">
        <v>13665187</v>
      </c>
      <c r="CR36" s="88">
        <v>32187058</v>
      </c>
      <c r="CS36" s="88">
        <v>39709079</v>
      </c>
      <c r="CT36" s="88">
        <v>27748847</v>
      </c>
      <c r="CU36" s="88">
        <v>122719081</v>
      </c>
      <c r="CV36" s="88">
        <v>122719081</v>
      </c>
      <c r="CW36" s="88">
        <v>0</v>
      </c>
      <c r="CX36" s="88">
        <v>0</v>
      </c>
      <c r="CY36" s="88">
        <v>0</v>
      </c>
      <c r="CZ36" s="88">
        <v>0</v>
      </c>
      <c r="DA36" s="88">
        <v>8581668</v>
      </c>
      <c r="DB36" s="88">
        <v>10579307</v>
      </c>
      <c r="DC36" s="88">
        <v>10251269</v>
      </c>
      <c r="DD36" s="88">
        <v>5574901</v>
      </c>
      <c r="DE36" s="88">
        <v>1104574</v>
      </c>
      <c r="DF36" s="132">
        <v>36091719</v>
      </c>
      <c r="DG36" s="91">
        <v>36091719</v>
      </c>
      <c r="DH36" s="115">
        <v>0</v>
      </c>
      <c r="DI36" s="88">
        <v>0</v>
      </c>
      <c r="DJ36" s="88">
        <v>0</v>
      </c>
      <c r="DK36" s="88">
        <v>0</v>
      </c>
      <c r="DL36" s="88">
        <v>2221230</v>
      </c>
      <c r="DM36" s="88">
        <v>2538586</v>
      </c>
      <c r="DN36" s="88">
        <v>5956383</v>
      </c>
      <c r="DO36" s="88">
        <v>16280465</v>
      </c>
      <c r="DP36" s="88">
        <v>17098354</v>
      </c>
      <c r="DQ36" s="132">
        <v>44095018</v>
      </c>
      <c r="DR36" s="116">
        <v>44095018</v>
      </c>
      <c r="DS36" s="115">
        <v>1005361</v>
      </c>
      <c r="DT36" s="88">
        <v>800069</v>
      </c>
      <c r="DU36" s="88">
        <v>1805430</v>
      </c>
      <c r="DV36" s="88">
        <v>8609086</v>
      </c>
      <c r="DW36" s="88">
        <v>62032825</v>
      </c>
      <c r="DX36" s="88">
        <v>53286735</v>
      </c>
      <c r="DY36" s="88">
        <v>73718315</v>
      </c>
      <c r="DZ36" s="88">
        <v>81235077</v>
      </c>
      <c r="EA36" s="88">
        <v>59254126</v>
      </c>
      <c r="EB36" s="132">
        <v>338136164</v>
      </c>
      <c r="EC36" s="91">
        <v>339941594</v>
      </c>
    </row>
    <row r="37" spans="1:133" s="74" customFormat="1" ht="18" customHeight="1">
      <c r="A37" s="87" t="s">
        <v>42</v>
      </c>
      <c r="B37" s="115">
        <v>0</v>
      </c>
      <c r="C37" s="115">
        <v>0</v>
      </c>
      <c r="D37" s="115">
        <v>0</v>
      </c>
      <c r="E37" s="88">
        <v>121699</v>
      </c>
      <c r="F37" s="88">
        <v>2895306</v>
      </c>
      <c r="G37" s="88">
        <v>4433620</v>
      </c>
      <c r="H37" s="88">
        <v>6799503</v>
      </c>
      <c r="I37" s="88">
        <v>4874621</v>
      </c>
      <c r="J37" s="88">
        <v>1960102</v>
      </c>
      <c r="K37" s="132">
        <v>21084851</v>
      </c>
      <c r="L37" s="91">
        <v>21084851</v>
      </c>
      <c r="M37" s="88">
        <v>0</v>
      </c>
      <c r="N37" s="88">
        <v>0</v>
      </c>
      <c r="O37" s="88">
        <v>0</v>
      </c>
      <c r="P37" s="88">
        <v>0</v>
      </c>
      <c r="Q37" s="88">
        <v>0</v>
      </c>
      <c r="R37" s="88">
        <v>0</v>
      </c>
      <c r="S37" s="88">
        <v>0</v>
      </c>
      <c r="T37" s="88">
        <v>0</v>
      </c>
      <c r="U37" s="88">
        <v>0</v>
      </c>
      <c r="V37" s="88">
        <v>0</v>
      </c>
      <c r="W37" s="88">
        <v>0</v>
      </c>
      <c r="X37" s="88">
        <v>0</v>
      </c>
      <c r="Y37" s="88">
        <v>0</v>
      </c>
      <c r="Z37" s="88">
        <v>0</v>
      </c>
      <c r="AA37" s="88">
        <v>121699</v>
      </c>
      <c r="AB37" s="88">
        <v>1391715</v>
      </c>
      <c r="AC37" s="88">
        <v>1837189</v>
      </c>
      <c r="AD37" s="88">
        <v>2422147</v>
      </c>
      <c r="AE37" s="88">
        <v>3029542</v>
      </c>
      <c r="AF37" s="88">
        <v>1682403</v>
      </c>
      <c r="AG37" s="88">
        <v>10484695</v>
      </c>
      <c r="AH37" s="88">
        <v>10484695</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1503591</v>
      </c>
      <c r="AY37" s="88">
        <v>2596431</v>
      </c>
      <c r="AZ37" s="88">
        <v>4377356</v>
      </c>
      <c r="BA37" s="88">
        <v>1845079</v>
      </c>
      <c r="BB37" s="88">
        <v>277699</v>
      </c>
      <c r="BC37" s="88">
        <v>10600156</v>
      </c>
      <c r="BD37" s="88">
        <v>10600156</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197308</v>
      </c>
      <c r="CC37" s="88">
        <v>197308</v>
      </c>
      <c r="CD37" s="88">
        <v>0</v>
      </c>
      <c r="CE37" s="88">
        <v>9780352</v>
      </c>
      <c r="CF37" s="88">
        <v>35817506</v>
      </c>
      <c r="CG37" s="88">
        <v>56133292</v>
      </c>
      <c r="CH37" s="88">
        <v>99180110</v>
      </c>
      <c r="CI37" s="88">
        <v>116764331</v>
      </c>
      <c r="CJ37" s="88">
        <v>317675591</v>
      </c>
      <c r="CK37" s="88">
        <v>317872899</v>
      </c>
      <c r="CL37" s="88">
        <v>0</v>
      </c>
      <c r="CM37" s="88">
        <v>197308</v>
      </c>
      <c r="CN37" s="88">
        <v>197308</v>
      </c>
      <c r="CO37" s="88">
        <v>0</v>
      </c>
      <c r="CP37" s="88">
        <v>3579611</v>
      </c>
      <c r="CQ37" s="88">
        <v>19925165</v>
      </c>
      <c r="CR37" s="88">
        <v>31428299</v>
      </c>
      <c r="CS37" s="88">
        <v>65273458</v>
      </c>
      <c r="CT37" s="88">
        <v>58370947</v>
      </c>
      <c r="CU37" s="88">
        <v>178577480</v>
      </c>
      <c r="CV37" s="88">
        <v>178774788</v>
      </c>
      <c r="CW37" s="88">
        <v>0</v>
      </c>
      <c r="CX37" s="88">
        <v>0</v>
      </c>
      <c r="CY37" s="88">
        <v>0</v>
      </c>
      <c r="CZ37" s="88">
        <v>0</v>
      </c>
      <c r="DA37" s="88">
        <v>5668881</v>
      </c>
      <c r="DB37" s="88">
        <v>15628642</v>
      </c>
      <c r="DC37" s="88">
        <v>21278412</v>
      </c>
      <c r="DD37" s="88">
        <v>22124902</v>
      </c>
      <c r="DE37" s="88">
        <v>9685675</v>
      </c>
      <c r="DF37" s="132">
        <v>74386512</v>
      </c>
      <c r="DG37" s="91">
        <v>74386512</v>
      </c>
      <c r="DH37" s="115">
        <v>0</v>
      </c>
      <c r="DI37" s="88">
        <v>0</v>
      </c>
      <c r="DJ37" s="88">
        <v>0</v>
      </c>
      <c r="DK37" s="88">
        <v>0</v>
      </c>
      <c r="DL37" s="88">
        <v>531860</v>
      </c>
      <c r="DM37" s="88">
        <v>263699</v>
      </c>
      <c r="DN37" s="88">
        <v>3426581</v>
      </c>
      <c r="DO37" s="88">
        <v>11781750</v>
      </c>
      <c r="DP37" s="88">
        <v>48707709</v>
      </c>
      <c r="DQ37" s="132">
        <v>64711599</v>
      </c>
      <c r="DR37" s="116">
        <v>64711599</v>
      </c>
      <c r="DS37" s="115">
        <v>3787113</v>
      </c>
      <c r="DT37" s="88">
        <v>2815968</v>
      </c>
      <c r="DU37" s="88">
        <v>6603081</v>
      </c>
      <c r="DV37" s="88">
        <v>15348730</v>
      </c>
      <c r="DW37" s="88">
        <v>110922126</v>
      </c>
      <c r="DX37" s="88">
        <v>113708419</v>
      </c>
      <c r="DY37" s="88">
        <v>134628599</v>
      </c>
      <c r="DZ37" s="88">
        <v>170224305</v>
      </c>
      <c r="EA37" s="88">
        <v>173608245</v>
      </c>
      <c r="EB37" s="132">
        <v>718440424</v>
      </c>
      <c r="EC37" s="91">
        <v>725043505</v>
      </c>
    </row>
    <row r="38" spans="1:133" s="74" customFormat="1" ht="18" customHeight="1">
      <c r="A38" s="87" t="s">
        <v>43</v>
      </c>
      <c r="B38" s="115">
        <v>0</v>
      </c>
      <c r="C38" s="115">
        <v>0</v>
      </c>
      <c r="D38" s="115">
        <v>0</v>
      </c>
      <c r="E38" s="88">
        <v>48347</v>
      </c>
      <c r="F38" s="88">
        <v>3100518</v>
      </c>
      <c r="G38" s="88">
        <v>3915322</v>
      </c>
      <c r="H38" s="88">
        <v>5476903</v>
      </c>
      <c r="I38" s="88">
        <v>1799518</v>
      </c>
      <c r="J38" s="88">
        <v>1289153</v>
      </c>
      <c r="K38" s="132">
        <v>15629761</v>
      </c>
      <c r="L38" s="91">
        <v>15629761</v>
      </c>
      <c r="M38" s="88">
        <v>0</v>
      </c>
      <c r="N38" s="88">
        <v>0</v>
      </c>
      <c r="O38" s="88">
        <v>0</v>
      </c>
      <c r="P38" s="88">
        <v>0</v>
      </c>
      <c r="Q38" s="88">
        <v>0</v>
      </c>
      <c r="R38" s="88">
        <v>0</v>
      </c>
      <c r="S38" s="88">
        <v>0</v>
      </c>
      <c r="T38" s="88">
        <v>0</v>
      </c>
      <c r="U38" s="88">
        <v>0</v>
      </c>
      <c r="V38" s="88">
        <v>0</v>
      </c>
      <c r="W38" s="88">
        <v>0</v>
      </c>
      <c r="X38" s="88">
        <v>0</v>
      </c>
      <c r="Y38" s="88">
        <v>0</v>
      </c>
      <c r="Z38" s="88">
        <v>0</v>
      </c>
      <c r="AA38" s="88">
        <v>48347</v>
      </c>
      <c r="AB38" s="88">
        <v>1630954</v>
      </c>
      <c r="AC38" s="88">
        <v>1885964</v>
      </c>
      <c r="AD38" s="88">
        <v>3074635</v>
      </c>
      <c r="AE38" s="88">
        <v>766486</v>
      </c>
      <c r="AF38" s="88">
        <v>1289153</v>
      </c>
      <c r="AG38" s="88">
        <v>8695539</v>
      </c>
      <c r="AH38" s="88">
        <v>8695539</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1469564</v>
      </c>
      <c r="AY38" s="88">
        <v>2029358</v>
      </c>
      <c r="AZ38" s="88">
        <v>2402268</v>
      </c>
      <c r="BA38" s="88">
        <v>1033032</v>
      </c>
      <c r="BB38" s="88">
        <v>0</v>
      </c>
      <c r="BC38" s="88">
        <v>6934222</v>
      </c>
      <c r="BD38" s="88">
        <v>6934222</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10782079</v>
      </c>
      <c r="CF38" s="88">
        <v>23322659</v>
      </c>
      <c r="CG38" s="88">
        <v>40330238</v>
      </c>
      <c r="CH38" s="88">
        <v>58512999</v>
      </c>
      <c r="CI38" s="88">
        <v>42634290</v>
      </c>
      <c r="CJ38" s="88">
        <v>175582265</v>
      </c>
      <c r="CK38" s="88">
        <v>175582265</v>
      </c>
      <c r="CL38" s="88">
        <v>0</v>
      </c>
      <c r="CM38" s="88">
        <v>0</v>
      </c>
      <c r="CN38" s="88">
        <v>0</v>
      </c>
      <c r="CO38" s="88">
        <v>0</v>
      </c>
      <c r="CP38" s="88">
        <v>7196073</v>
      </c>
      <c r="CQ38" s="88">
        <v>11935507</v>
      </c>
      <c r="CR38" s="88">
        <v>20396499</v>
      </c>
      <c r="CS38" s="88">
        <v>25500244</v>
      </c>
      <c r="CT38" s="88">
        <v>18844451</v>
      </c>
      <c r="CU38" s="88">
        <v>83872774</v>
      </c>
      <c r="CV38" s="88">
        <v>83872774</v>
      </c>
      <c r="CW38" s="88">
        <v>0</v>
      </c>
      <c r="CX38" s="88">
        <v>0</v>
      </c>
      <c r="CY38" s="88">
        <v>0</v>
      </c>
      <c r="CZ38" s="88">
        <v>0</v>
      </c>
      <c r="DA38" s="88">
        <v>3586006</v>
      </c>
      <c r="DB38" s="88">
        <v>10291769</v>
      </c>
      <c r="DC38" s="88">
        <v>18036249</v>
      </c>
      <c r="DD38" s="88">
        <v>15720261</v>
      </c>
      <c r="DE38" s="88">
        <v>6711082</v>
      </c>
      <c r="DF38" s="132">
        <v>54345367</v>
      </c>
      <c r="DG38" s="91">
        <v>54345367</v>
      </c>
      <c r="DH38" s="115">
        <v>0</v>
      </c>
      <c r="DI38" s="88">
        <v>0</v>
      </c>
      <c r="DJ38" s="88">
        <v>0</v>
      </c>
      <c r="DK38" s="88">
        <v>0</v>
      </c>
      <c r="DL38" s="88">
        <v>0</v>
      </c>
      <c r="DM38" s="88">
        <v>1095383</v>
      </c>
      <c r="DN38" s="88">
        <v>1897490</v>
      </c>
      <c r="DO38" s="88">
        <v>17292494</v>
      </c>
      <c r="DP38" s="88">
        <v>17078757</v>
      </c>
      <c r="DQ38" s="132">
        <v>37364124</v>
      </c>
      <c r="DR38" s="116">
        <v>37364124</v>
      </c>
      <c r="DS38" s="115">
        <v>843024</v>
      </c>
      <c r="DT38" s="88">
        <v>1178127</v>
      </c>
      <c r="DU38" s="88">
        <v>2021151</v>
      </c>
      <c r="DV38" s="88">
        <v>8133374</v>
      </c>
      <c r="DW38" s="88">
        <v>53748395</v>
      </c>
      <c r="DX38" s="88">
        <v>55278681</v>
      </c>
      <c r="DY38" s="88">
        <v>78415941</v>
      </c>
      <c r="DZ38" s="88">
        <v>88421755</v>
      </c>
      <c r="EA38" s="88">
        <v>62313034</v>
      </c>
      <c r="EB38" s="132">
        <v>346311180</v>
      </c>
      <c r="EC38" s="91">
        <v>348332331</v>
      </c>
    </row>
    <row r="39" spans="1:133" s="74" customFormat="1" ht="18" customHeight="1">
      <c r="A39" s="87" t="s">
        <v>44</v>
      </c>
      <c r="B39" s="115">
        <v>0</v>
      </c>
      <c r="C39" s="115">
        <v>32149</v>
      </c>
      <c r="D39" s="115">
        <v>32149</v>
      </c>
      <c r="E39" s="88">
        <v>29410</v>
      </c>
      <c r="F39" s="88">
        <v>4710336</v>
      </c>
      <c r="G39" s="88">
        <v>7611669</v>
      </c>
      <c r="H39" s="88">
        <v>7897906</v>
      </c>
      <c r="I39" s="88">
        <v>2728198</v>
      </c>
      <c r="J39" s="88">
        <v>2487052</v>
      </c>
      <c r="K39" s="132">
        <v>25464571</v>
      </c>
      <c r="L39" s="91">
        <v>25496720</v>
      </c>
      <c r="M39" s="88">
        <v>0</v>
      </c>
      <c r="N39" s="88">
        <v>0</v>
      </c>
      <c r="O39" s="88">
        <v>0</v>
      </c>
      <c r="P39" s="88">
        <v>0</v>
      </c>
      <c r="Q39" s="88">
        <v>0</v>
      </c>
      <c r="R39" s="88">
        <v>0</v>
      </c>
      <c r="S39" s="88">
        <v>0</v>
      </c>
      <c r="T39" s="88">
        <v>0</v>
      </c>
      <c r="U39" s="88">
        <v>0</v>
      </c>
      <c r="V39" s="88">
        <v>0</v>
      </c>
      <c r="W39" s="88">
        <v>0</v>
      </c>
      <c r="X39" s="88">
        <v>0</v>
      </c>
      <c r="Y39" s="88">
        <v>32149</v>
      </c>
      <c r="Z39" s="88">
        <v>32149</v>
      </c>
      <c r="AA39" s="88">
        <v>29410</v>
      </c>
      <c r="AB39" s="88">
        <v>840517</v>
      </c>
      <c r="AC39" s="88">
        <v>2335671</v>
      </c>
      <c r="AD39" s="88">
        <v>2596639</v>
      </c>
      <c r="AE39" s="88">
        <v>871585</v>
      </c>
      <c r="AF39" s="88">
        <v>1707153</v>
      </c>
      <c r="AG39" s="88">
        <v>8380975</v>
      </c>
      <c r="AH39" s="88">
        <v>8413124</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3869819</v>
      </c>
      <c r="AY39" s="88">
        <v>5275998</v>
      </c>
      <c r="AZ39" s="88">
        <v>5301267</v>
      </c>
      <c r="BA39" s="88">
        <v>1856613</v>
      </c>
      <c r="BB39" s="88">
        <v>779899</v>
      </c>
      <c r="BC39" s="88">
        <v>17083596</v>
      </c>
      <c r="BD39" s="88">
        <v>17083596</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0</v>
      </c>
      <c r="CC39" s="88">
        <v>0</v>
      </c>
      <c r="CD39" s="88">
        <v>0</v>
      </c>
      <c r="CE39" s="88">
        <v>9881989</v>
      </c>
      <c r="CF39" s="88">
        <v>25715140</v>
      </c>
      <c r="CG39" s="88">
        <v>55162754</v>
      </c>
      <c r="CH39" s="88">
        <v>74584439</v>
      </c>
      <c r="CI39" s="88">
        <v>110462781</v>
      </c>
      <c r="CJ39" s="88">
        <v>275807103</v>
      </c>
      <c r="CK39" s="88">
        <v>275807103</v>
      </c>
      <c r="CL39" s="88">
        <v>0</v>
      </c>
      <c r="CM39" s="88">
        <v>0</v>
      </c>
      <c r="CN39" s="88">
        <v>0</v>
      </c>
      <c r="CO39" s="88">
        <v>0</v>
      </c>
      <c r="CP39" s="88">
        <v>4843444</v>
      </c>
      <c r="CQ39" s="88">
        <v>11169644</v>
      </c>
      <c r="CR39" s="88">
        <v>32425430</v>
      </c>
      <c r="CS39" s="88">
        <v>41663537</v>
      </c>
      <c r="CT39" s="88">
        <v>46206704</v>
      </c>
      <c r="CU39" s="88">
        <v>136308759</v>
      </c>
      <c r="CV39" s="88">
        <v>136308759</v>
      </c>
      <c r="CW39" s="88">
        <v>0</v>
      </c>
      <c r="CX39" s="88">
        <v>0</v>
      </c>
      <c r="CY39" s="88">
        <v>0</v>
      </c>
      <c r="CZ39" s="88">
        <v>0</v>
      </c>
      <c r="DA39" s="88">
        <v>4809927</v>
      </c>
      <c r="DB39" s="88">
        <v>13394590</v>
      </c>
      <c r="DC39" s="88">
        <v>17767956</v>
      </c>
      <c r="DD39" s="88">
        <v>14371052</v>
      </c>
      <c r="DE39" s="88">
        <v>4710064</v>
      </c>
      <c r="DF39" s="132">
        <v>55053589</v>
      </c>
      <c r="DG39" s="91">
        <v>55053589</v>
      </c>
      <c r="DH39" s="115">
        <v>0</v>
      </c>
      <c r="DI39" s="88">
        <v>0</v>
      </c>
      <c r="DJ39" s="88">
        <v>0</v>
      </c>
      <c r="DK39" s="88">
        <v>0</v>
      </c>
      <c r="DL39" s="88">
        <v>228618</v>
      </c>
      <c r="DM39" s="88">
        <v>1150906</v>
      </c>
      <c r="DN39" s="88">
        <v>4969368</v>
      </c>
      <c r="DO39" s="88">
        <v>18549850</v>
      </c>
      <c r="DP39" s="88">
        <v>59546013</v>
      </c>
      <c r="DQ39" s="132">
        <v>84444755</v>
      </c>
      <c r="DR39" s="116">
        <v>84444755</v>
      </c>
      <c r="DS39" s="115">
        <v>2134402</v>
      </c>
      <c r="DT39" s="88">
        <v>5823888</v>
      </c>
      <c r="DU39" s="88">
        <v>7958290</v>
      </c>
      <c r="DV39" s="88">
        <v>13802334</v>
      </c>
      <c r="DW39" s="88">
        <v>97102173</v>
      </c>
      <c r="DX39" s="88">
        <v>100732961</v>
      </c>
      <c r="DY39" s="88">
        <v>117597305</v>
      </c>
      <c r="DZ39" s="88">
        <v>120223691</v>
      </c>
      <c r="EA39" s="88">
        <v>157485279</v>
      </c>
      <c r="EB39" s="132">
        <v>606943743</v>
      </c>
      <c r="EC39" s="91">
        <v>614902033</v>
      </c>
    </row>
    <row r="40" spans="1:133" s="74" customFormat="1" ht="18" customHeight="1">
      <c r="A40" s="87" t="s">
        <v>45</v>
      </c>
      <c r="B40" s="115">
        <v>0</v>
      </c>
      <c r="C40" s="115">
        <v>0</v>
      </c>
      <c r="D40" s="115">
        <v>0</v>
      </c>
      <c r="E40" s="88">
        <v>86907</v>
      </c>
      <c r="F40" s="88">
        <v>7311594</v>
      </c>
      <c r="G40" s="88">
        <v>14141113</v>
      </c>
      <c r="H40" s="88">
        <v>20497518</v>
      </c>
      <c r="I40" s="88">
        <v>16912806</v>
      </c>
      <c r="J40" s="88">
        <v>8487494</v>
      </c>
      <c r="K40" s="132">
        <v>67437432</v>
      </c>
      <c r="L40" s="91">
        <v>67437432</v>
      </c>
      <c r="M40" s="88">
        <v>0</v>
      </c>
      <c r="N40" s="88">
        <v>0</v>
      </c>
      <c r="O40" s="88">
        <v>0</v>
      </c>
      <c r="P40" s="88">
        <v>0</v>
      </c>
      <c r="Q40" s="88">
        <v>0</v>
      </c>
      <c r="R40" s="88">
        <v>0</v>
      </c>
      <c r="S40" s="88">
        <v>0</v>
      </c>
      <c r="T40" s="88">
        <v>0</v>
      </c>
      <c r="U40" s="88">
        <v>0</v>
      </c>
      <c r="V40" s="88">
        <v>0</v>
      </c>
      <c r="W40" s="88">
        <v>0</v>
      </c>
      <c r="X40" s="88">
        <v>0</v>
      </c>
      <c r="Y40" s="88">
        <v>0</v>
      </c>
      <c r="Z40" s="88">
        <v>0</v>
      </c>
      <c r="AA40" s="88">
        <v>86907</v>
      </c>
      <c r="AB40" s="88">
        <v>2589839</v>
      </c>
      <c r="AC40" s="88">
        <v>6951201</v>
      </c>
      <c r="AD40" s="88">
        <v>9201353</v>
      </c>
      <c r="AE40" s="88">
        <v>9113428</v>
      </c>
      <c r="AF40" s="88">
        <v>6298985</v>
      </c>
      <c r="AG40" s="88">
        <v>34241713</v>
      </c>
      <c r="AH40" s="88">
        <v>34241713</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4721755</v>
      </c>
      <c r="AY40" s="88">
        <v>7189912</v>
      </c>
      <c r="AZ40" s="88">
        <v>11296165</v>
      </c>
      <c r="BA40" s="88">
        <v>7799378</v>
      </c>
      <c r="BB40" s="88">
        <v>2188509</v>
      </c>
      <c r="BC40" s="88">
        <v>33195719</v>
      </c>
      <c r="BD40" s="88">
        <v>33195719</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202531</v>
      </c>
      <c r="CC40" s="88">
        <v>202531</v>
      </c>
      <c r="CD40" s="88">
        <v>0</v>
      </c>
      <c r="CE40" s="88">
        <v>22134645</v>
      </c>
      <c r="CF40" s="88">
        <v>43291690</v>
      </c>
      <c r="CG40" s="88">
        <v>90011540</v>
      </c>
      <c r="CH40" s="88">
        <v>159878834</v>
      </c>
      <c r="CI40" s="88">
        <v>221239211</v>
      </c>
      <c r="CJ40" s="88">
        <v>536555920</v>
      </c>
      <c r="CK40" s="88">
        <v>536758451</v>
      </c>
      <c r="CL40" s="88">
        <v>0</v>
      </c>
      <c r="CM40" s="88">
        <v>202531</v>
      </c>
      <c r="CN40" s="88">
        <v>202531</v>
      </c>
      <c r="CO40" s="88">
        <v>0</v>
      </c>
      <c r="CP40" s="88">
        <v>8305285</v>
      </c>
      <c r="CQ40" s="88">
        <v>18935896</v>
      </c>
      <c r="CR40" s="88">
        <v>41749422</v>
      </c>
      <c r="CS40" s="88">
        <v>94142145</v>
      </c>
      <c r="CT40" s="88">
        <v>108887860</v>
      </c>
      <c r="CU40" s="88">
        <v>272020608</v>
      </c>
      <c r="CV40" s="88">
        <v>272223139</v>
      </c>
      <c r="CW40" s="88">
        <v>0</v>
      </c>
      <c r="CX40" s="88">
        <v>0</v>
      </c>
      <c r="CY40" s="88">
        <v>0</v>
      </c>
      <c r="CZ40" s="88">
        <v>0</v>
      </c>
      <c r="DA40" s="88">
        <v>13350344</v>
      </c>
      <c r="DB40" s="88">
        <v>21331664</v>
      </c>
      <c r="DC40" s="88">
        <v>37125854</v>
      </c>
      <c r="DD40" s="88">
        <v>36375363</v>
      </c>
      <c r="DE40" s="88">
        <v>30278352</v>
      </c>
      <c r="DF40" s="132">
        <v>138461577</v>
      </c>
      <c r="DG40" s="91">
        <v>138461577</v>
      </c>
      <c r="DH40" s="115">
        <v>0</v>
      </c>
      <c r="DI40" s="88">
        <v>0</v>
      </c>
      <c r="DJ40" s="88">
        <v>0</v>
      </c>
      <c r="DK40" s="88">
        <v>0</v>
      </c>
      <c r="DL40" s="88">
        <v>479016</v>
      </c>
      <c r="DM40" s="88">
        <v>3024130</v>
      </c>
      <c r="DN40" s="88">
        <v>11136264</v>
      </c>
      <c r="DO40" s="88">
        <v>29361326</v>
      </c>
      <c r="DP40" s="88">
        <v>82072999</v>
      </c>
      <c r="DQ40" s="132">
        <v>126073735</v>
      </c>
      <c r="DR40" s="116">
        <v>126073735</v>
      </c>
      <c r="DS40" s="115">
        <v>3693605</v>
      </c>
      <c r="DT40" s="88">
        <v>8635819</v>
      </c>
      <c r="DU40" s="88">
        <v>12329424</v>
      </c>
      <c r="DV40" s="88">
        <v>17972552</v>
      </c>
      <c r="DW40" s="88">
        <v>211952951</v>
      </c>
      <c r="DX40" s="88">
        <v>192190387</v>
      </c>
      <c r="DY40" s="88">
        <v>240613322</v>
      </c>
      <c r="DZ40" s="88">
        <v>292489349</v>
      </c>
      <c r="EA40" s="88">
        <v>347400969</v>
      </c>
      <c r="EB40" s="132">
        <v>1302619530</v>
      </c>
      <c r="EC40" s="91">
        <v>1314948954</v>
      </c>
    </row>
    <row r="41" spans="1:133" s="74" customFormat="1" ht="18" customHeight="1">
      <c r="A41" s="87" t="s">
        <v>46</v>
      </c>
      <c r="B41" s="115">
        <v>0</v>
      </c>
      <c r="C41" s="115">
        <v>0</v>
      </c>
      <c r="D41" s="115">
        <v>0</v>
      </c>
      <c r="E41" s="88">
        <v>42977</v>
      </c>
      <c r="F41" s="88">
        <v>3364943</v>
      </c>
      <c r="G41" s="88">
        <v>5053275</v>
      </c>
      <c r="H41" s="88">
        <v>5104834</v>
      </c>
      <c r="I41" s="88">
        <v>2796700</v>
      </c>
      <c r="J41" s="88">
        <v>1399457</v>
      </c>
      <c r="K41" s="132">
        <v>17762186</v>
      </c>
      <c r="L41" s="91">
        <v>17762186</v>
      </c>
      <c r="M41" s="88">
        <v>0</v>
      </c>
      <c r="N41" s="88">
        <v>0</v>
      </c>
      <c r="O41" s="88">
        <v>0</v>
      </c>
      <c r="P41" s="88">
        <v>0</v>
      </c>
      <c r="Q41" s="88">
        <v>0</v>
      </c>
      <c r="R41" s="88">
        <v>0</v>
      </c>
      <c r="S41" s="88">
        <v>0</v>
      </c>
      <c r="T41" s="88">
        <v>0</v>
      </c>
      <c r="U41" s="88">
        <v>0</v>
      </c>
      <c r="V41" s="88">
        <v>0</v>
      </c>
      <c r="W41" s="88">
        <v>0</v>
      </c>
      <c r="X41" s="88">
        <v>0</v>
      </c>
      <c r="Y41" s="88">
        <v>0</v>
      </c>
      <c r="Z41" s="88">
        <v>0</v>
      </c>
      <c r="AA41" s="88">
        <v>42977</v>
      </c>
      <c r="AB41" s="88">
        <v>1122279</v>
      </c>
      <c r="AC41" s="88">
        <v>1652973</v>
      </c>
      <c r="AD41" s="88">
        <v>2554896</v>
      </c>
      <c r="AE41" s="88">
        <v>2535858</v>
      </c>
      <c r="AF41" s="88">
        <v>1133291</v>
      </c>
      <c r="AG41" s="88">
        <v>9042274</v>
      </c>
      <c r="AH41" s="88">
        <v>9042274</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2242664</v>
      </c>
      <c r="AY41" s="88">
        <v>3400302</v>
      </c>
      <c r="AZ41" s="88">
        <v>2549938</v>
      </c>
      <c r="BA41" s="88">
        <v>260842</v>
      </c>
      <c r="BB41" s="88">
        <v>266166</v>
      </c>
      <c r="BC41" s="88">
        <v>8719912</v>
      </c>
      <c r="BD41" s="88">
        <v>8719912</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6457214</v>
      </c>
      <c r="CF41" s="88">
        <v>15942565</v>
      </c>
      <c r="CG41" s="88">
        <v>20142220</v>
      </c>
      <c r="CH41" s="88">
        <v>52295884</v>
      </c>
      <c r="CI41" s="88">
        <v>34746150</v>
      </c>
      <c r="CJ41" s="88">
        <v>129584033</v>
      </c>
      <c r="CK41" s="88">
        <v>129584033</v>
      </c>
      <c r="CL41" s="88">
        <v>0</v>
      </c>
      <c r="CM41" s="88">
        <v>0</v>
      </c>
      <c r="CN41" s="88">
        <v>0</v>
      </c>
      <c r="CO41" s="88">
        <v>0</v>
      </c>
      <c r="CP41" s="88">
        <v>2000734</v>
      </c>
      <c r="CQ41" s="88">
        <v>7252405</v>
      </c>
      <c r="CR41" s="88">
        <v>9699326</v>
      </c>
      <c r="CS41" s="88">
        <v>32024933</v>
      </c>
      <c r="CT41" s="88">
        <v>18539013</v>
      </c>
      <c r="CU41" s="88">
        <v>69516411</v>
      </c>
      <c r="CV41" s="88">
        <v>69516411</v>
      </c>
      <c r="CW41" s="88">
        <v>0</v>
      </c>
      <c r="CX41" s="88">
        <v>0</v>
      </c>
      <c r="CY41" s="88">
        <v>0</v>
      </c>
      <c r="CZ41" s="88">
        <v>0</v>
      </c>
      <c r="DA41" s="88">
        <v>3981977</v>
      </c>
      <c r="DB41" s="88">
        <v>7557641</v>
      </c>
      <c r="DC41" s="88">
        <v>7923365</v>
      </c>
      <c r="DD41" s="88">
        <v>11386315</v>
      </c>
      <c r="DE41" s="88">
        <v>2799155</v>
      </c>
      <c r="DF41" s="132">
        <v>33648453</v>
      </c>
      <c r="DG41" s="91">
        <v>33648453</v>
      </c>
      <c r="DH41" s="115">
        <v>0</v>
      </c>
      <c r="DI41" s="88">
        <v>0</v>
      </c>
      <c r="DJ41" s="88">
        <v>0</v>
      </c>
      <c r="DK41" s="88">
        <v>0</v>
      </c>
      <c r="DL41" s="88">
        <v>474503</v>
      </c>
      <c r="DM41" s="88">
        <v>1132519</v>
      </c>
      <c r="DN41" s="88">
        <v>2519529</v>
      </c>
      <c r="DO41" s="88">
        <v>8884636</v>
      </c>
      <c r="DP41" s="88">
        <v>13407982</v>
      </c>
      <c r="DQ41" s="132">
        <v>26419169</v>
      </c>
      <c r="DR41" s="116">
        <v>26419169</v>
      </c>
      <c r="DS41" s="115">
        <v>1464715</v>
      </c>
      <c r="DT41" s="88">
        <v>1207531</v>
      </c>
      <c r="DU41" s="88">
        <v>2672246</v>
      </c>
      <c r="DV41" s="88">
        <v>9985710</v>
      </c>
      <c r="DW41" s="88">
        <v>62079612</v>
      </c>
      <c r="DX41" s="88">
        <v>55332353</v>
      </c>
      <c r="DY41" s="88">
        <v>51799373</v>
      </c>
      <c r="DZ41" s="88">
        <v>87827186</v>
      </c>
      <c r="EA41" s="88">
        <v>57862054</v>
      </c>
      <c r="EB41" s="132">
        <v>324886288</v>
      </c>
      <c r="EC41" s="91">
        <v>327558534</v>
      </c>
    </row>
    <row r="42" spans="1:133" s="74" customFormat="1" ht="18" customHeight="1">
      <c r="A42" s="87" t="s">
        <v>47</v>
      </c>
      <c r="B42" s="115">
        <v>0</v>
      </c>
      <c r="C42" s="115">
        <v>0</v>
      </c>
      <c r="D42" s="115">
        <v>0</v>
      </c>
      <c r="E42" s="88">
        <v>90610</v>
      </c>
      <c r="F42" s="88">
        <v>5932501</v>
      </c>
      <c r="G42" s="88">
        <v>4628606</v>
      </c>
      <c r="H42" s="88">
        <v>5311885</v>
      </c>
      <c r="I42" s="88">
        <v>2338017</v>
      </c>
      <c r="J42" s="88">
        <v>1800421</v>
      </c>
      <c r="K42" s="132">
        <v>20102040</v>
      </c>
      <c r="L42" s="91">
        <v>20102040</v>
      </c>
      <c r="M42" s="88">
        <v>0</v>
      </c>
      <c r="N42" s="88">
        <v>0</v>
      </c>
      <c r="O42" s="88">
        <v>0</v>
      </c>
      <c r="P42" s="88">
        <v>0</v>
      </c>
      <c r="Q42" s="88">
        <v>0</v>
      </c>
      <c r="R42" s="88">
        <v>0</v>
      </c>
      <c r="S42" s="88">
        <v>0</v>
      </c>
      <c r="T42" s="88">
        <v>0</v>
      </c>
      <c r="U42" s="88">
        <v>0</v>
      </c>
      <c r="V42" s="88">
        <v>0</v>
      </c>
      <c r="W42" s="88">
        <v>0</v>
      </c>
      <c r="X42" s="88">
        <v>0</v>
      </c>
      <c r="Y42" s="88">
        <v>0</v>
      </c>
      <c r="Z42" s="88">
        <v>0</v>
      </c>
      <c r="AA42" s="88">
        <v>90610</v>
      </c>
      <c r="AB42" s="88">
        <v>1164393</v>
      </c>
      <c r="AC42" s="88">
        <v>1800743</v>
      </c>
      <c r="AD42" s="88">
        <v>2513895</v>
      </c>
      <c r="AE42" s="88">
        <v>837367</v>
      </c>
      <c r="AF42" s="88">
        <v>1275623</v>
      </c>
      <c r="AG42" s="88">
        <v>7682631</v>
      </c>
      <c r="AH42" s="88">
        <v>7682631</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4768108</v>
      </c>
      <c r="AY42" s="88">
        <v>2827863</v>
      </c>
      <c r="AZ42" s="88">
        <v>2797990</v>
      </c>
      <c r="BA42" s="88">
        <v>1500650</v>
      </c>
      <c r="BB42" s="88">
        <v>524798</v>
      </c>
      <c r="BC42" s="88">
        <v>12419409</v>
      </c>
      <c r="BD42" s="88">
        <v>12419409</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0</v>
      </c>
      <c r="CB42" s="88">
        <v>381246</v>
      </c>
      <c r="CC42" s="88">
        <v>381246</v>
      </c>
      <c r="CD42" s="88">
        <v>0</v>
      </c>
      <c r="CE42" s="88">
        <v>19904906</v>
      </c>
      <c r="CF42" s="88">
        <v>22148809</v>
      </c>
      <c r="CG42" s="88">
        <v>51087506</v>
      </c>
      <c r="CH42" s="88">
        <v>72747932</v>
      </c>
      <c r="CI42" s="88">
        <v>58455139</v>
      </c>
      <c r="CJ42" s="88">
        <v>224344292</v>
      </c>
      <c r="CK42" s="88">
        <v>224725538</v>
      </c>
      <c r="CL42" s="88">
        <v>0</v>
      </c>
      <c r="CM42" s="88">
        <v>0</v>
      </c>
      <c r="CN42" s="88">
        <v>0</v>
      </c>
      <c r="CO42" s="88">
        <v>0</v>
      </c>
      <c r="CP42" s="88">
        <v>10521812</v>
      </c>
      <c r="CQ42" s="88">
        <v>13910958</v>
      </c>
      <c r="CR42" s="88">
        <v>29946696</v>
      </c>
      <c r="CS42" s="88">
        <v>37383092</v>
      </c>
      <c r="CT42" s="88">
        <v>33814149</v>
      </c>
      <c r="CU42" s="88">
        <v>125576707</v>
      </c>
      <c r="CV42" s="88">
        <v>125576707</v>
      </c>
      <c r="CW42" s="88">
        <v>0</v>
      </c>
      <c r="CX42" s="88">
        <v>381246</v>
      </c>
      <c r="CY42" s="88">
        <v>381246</v>
      </c>
      <c r="CZ42" s="88">
        <v>0</v>
      </c>
      <c r="DA42" s="88">
        <v>9417358</v>
      </c>
      <c r="DB42" s="88">
        <v>8448474</v>
      </c>
      <c r="DC42" s="88">
        <v>15956898</v>
      </c>
      <c r="DD42" s="88">
        <v>17027750</v>
      </c>
      <c r="DE42" s="88">
        <v>6478127</v>
      </c>
      <c r="DF42" s="132">
        <v>57328607</v>
      </c>
      <c r="DG42" s="91">
        <v>57709853</v>
      </c>
      <c r="DH42" s="115">
        <v>0</v>
      </c>
      <c r="DI42" s="88">
        <v>0</v>
      </c>
      <c r="DJ42" s="88">
        <v>0</v>
      </c>
      <c r="DK42" s="88">
        <v>0</v>
      </c>
      <c r="DL42" s="88">
        <v>-34264</v>
      </c>
      <c r="DM42" s="88">
        <v>-210623</v>
      </c>
      <c r="DN42" s="88">
        <v>5183912</v>
      </c>
      <c r="DO42" s="88">
        <v>18337090</v>
      </c>
      <c r="DP42" s="88">
        <v>18162863</v>
      </c>
      <c r="DQ42" s="132">
        <v>41438978</v>
      </c>
      <c r="DR42" s="116">
        <v>41438978</v>
      </c>
      <c r="DS42" s="115">
        <v>1928898</v>
      </c>
      <c r="DT42" s="88">
        <v>1781645</v>
      </c>
      <c r="DU42" s="88">
        <v>3710543</v>
      </c>
      <c r="DV42" s="88">
        <v>17353225</v>
      </c>
      <c r="DW42" s="88">
        <v>106286167</v>
      </c>
      <c r="DX42" s="88">
        <v>68527540</v>
      </c>
      <c r="DY42" s="88">
        <v>98344481</v>
      </c>
      <c r="DZ42" s="88">
        <v>113949629</v>
      </c>
      <c r="EA42" s="88">
        <v>95717630</v>
      </c>
      <c r="EB42" s="132">
        <v>500178672</v>
      </c>
      <c r="EC42" s="91">
        <v>503889215</v>
      </c>
    </row>
    <row r="43" spans="1:133" s="74" customFormat="1" ht="18" customHeight="1">
      <c r="A43" s="87" t="s">
        <v>48</v>
      </c>
      <c r="B43" s="115">
        <v>0</v>
      </c>
      <c r="C43" s="115">
        <v>0</v>
      </c>
      <c r="D43" s="115">
        <v>0</v>
      </c>
      <c r="E43" s="88">
        <v>0</v>
      </c>
      <c r="F43" s="88">
        <v>3187277</v>
      </c>
      <c r="G43" s="88">
        <v>2828653</v>
      </c>
      <c r="H43" s="88">
        <v>3206337</v>
      </c>
      <c r="I43" s="88">
        <v>2919725</v>
      </c>
      <c r="J43" s="88">
        <v>1630029</v>
      </c>
      <c r="K43" s="132">
        <v>13772021</v>
      </c>
      <c r="L43" s="91">
        <v>13772021</v>
      </c>
      <c r="M43" s="88">
        <v>0</v>
      </c>
      <c r="N43" s="88">
        <v>0</v>
      </c>
      <c r="O43" s="88">
        <v>0</v>
      </c>
      <c r="P43" s="88">
        <v>0</v>
      </c>
      <c r="Q43" s="88">
        <v>0</v>
      </c>
      <c r="R43" s="88">
        <v>0</v>
      </c>
      <c r="S43" s="88">
        <v>0</v>
      </c>
      <c r="T43" s="88">
        <v>0</v>
      </c>
      <c r="U43" s="88">
        <v>0</v>
      </c>
      <c r="V43" s="88">
        <v>0</v>
      </c>
      <c r="W43" s="88">
        <v>0</v>
      </c>
      <c r="X43" s="88">
        <v>0</v>
      </c>
      <c r="Y43" s="88">
        <v>0</v>
      </c>
      <c r="Z43" s="88">
        <v>0</v>
      </c>
      <c r="AA43" s="88">
        <v>0</v>
      </c>
      <c r="AB43" s="88">
        <v>49559</v>
      </c>
      <c r="AC43" s="88">
        <v>21388</v>
      </c>
      <c r="AD43" s="88">
        <v>592163</v>
      </c>
      <c r="AE43" s="88">
        <v>1603981</v>
      </c>
      <c r="AF43" s="88">
        <v>1242636</v>
      </c>
      <c r="AG43" s="88">
        <v>3509727</v>
      </c>
      <c r="AH43" s="88">
        <v>3509727</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3137718</v>
      </c>
      <c r="AY43" s="88">
        <v>2807265</v>
      </c>
      <c r="AZ43" s="88">
        <v>2614174</v>
      </c>
      <c r="BA43" s="88">
        <v>1315744</v>
      </c>
      <c r="BB43" s="88">
        <v>387393</v>
      </c>
      <c r="BC43" s="88">
        <v>10262294</v>
      </c>
      <c r="BD43" s="88">
        <v>10262294</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217909</v>
      </c>
      <c r="CC43" s="88">
        <v>217909</v>
      </c>
      <c r="CD43" s="88">
        <v>0</v>
      </c>
      <c r="CE43" s="88">
        <v>10051721</v>
      </c>
      <c r="CF43" s="88">
        <v>28970730</v>
      </c>
      <c r="CG43" s="88">
        <v>42120483</v>
      </c>
      <c r="CH43" s="88">
        <v>89312749</v>
      </c>
      <c r="CI43" s="88">
        <v>81843022</v>
      </c>
      <c r="CJ43" s="88">
        <v>252298705</v>
      </c>
      <c r="CK43" s="88">
        <v>252516614</v>
      </c>
      <c r="CL43" s="88">
        <v>0</v>
      </c>
      <c r="CM43" s="88">
        <v>0</v>
      </c>
      <c r="CN43" s="88">
        <v>0</v>
      </c>
      <c r="CO43" s="88">
        <v>0</v>
      </c>
      <c r="CP43" s="88">
        <v>2166477</v>
      </c>
      <c r="CQ43" s="88">
        <v>12034463</v>
      </c>
      <c r="CR43" s="88">
        <v>18994468</v>
      </c>
      <c r="CS43" s="88">
        <v>33154271</v>
      </c>
      <c r="CT43" s="88">
        <v>25442748</v>
      </c>
      <c r="CU43" s="88">
        <v>91792427</v>
      </c>
      <c r="CV43" s="88">
        <v>91792427</v>
      </c>
      <c r="CW43" s="88">
        <v>0</v>
      </c>
      <c r="CX43" s="88">
        <v>217909</v>
      </c>
      <c r="CY43" s="88">
        <v>217909</v>
      </c>
      <c r="CZ43" s="88">
        <v>0</v>
      </c>
      <c r="DA43" s="88">
        <v>7885244</v>
      </c>
      <c r="DB43" s="88">
        <v>15585820</v>
      </c>
      <c r="DC43" s="88">
        <v>19966557</v>
      </c>
      <c r="DD43" s="88">
        <v>42258462</v>
      </c>
      <c r="DE43" s="88">
        <v>18251969</v>
      </c>
      <c r="DF43" s="132">
        <v>103948052</v>
      </c>
      <c r="DG43" s="91">
        <v>104165961</v>
      </c>
      <c r="DH43" s="115">
        <v>0</v>
      </c>
      <c r="DI43" s="88">
        <v>0</v>
      </c>
      <c r="DJ43" s="88">
        <v>0</v>
      </c>
      <c r="DK43" s="88">
        <v>0</v>
      </c>
      <c r="DL43" s="88">
        <v>0</v>
      </c>
      <c r="DM43" s="88">
        <v>1350447</v>
      </c>
      <c r="DN43" s="88">
        <v>3159458</v>
      </c>
      <c r="DO43" s="88">
        <v>13900016</v>
      </c>
      <c r="DP43" s="88">
        <v>38148305</v>
      </c>
      <c r="DQ43" s="132">
        <v>56558226</v>
      </c>
      <c r="DR43" s="116">
        <v>56558226</v>
      </c>
      <c r="DS43" s="115">
        <v>1498928</v>
      </c>
      <c r="DT43" s="88">
        <v>4442629</v>
      </c>
      <c r="DU43" s="88">
        <v>5941557</v>
      </c>
      <c r="DV43" s="88">
        <v>11170590</v>
      </c>
      <c r="DW43" s="88">
        <v>83101145</v>
      </c>
      <c r="DX43" s="88">
        <v>92811439</v>
      </c>
      <c r="DY43" s="88">
        <v>105854443</v>
      </c>
      <c r="DZ43" s="88">
        <v>141748134</v>
      </c>
      <c r="EA43" s="88">
        <v>118275837</v>
      </c>
      <c r="EB43" s="132">
        <v>552961588</v>
      </c>
      <c r="EC43" s="91">
        <v>558903145</v>
      </c>
    </row>
    <row r="44" spans="1:133" s="74" customFormat="1" ht="18" customHeight="1">
      <c r="A44" s="87" t="s">
        <v>49</v>
      </c>
      <c r="B44" s="115">
        <v>0</v>
      </c>
      <c r="C44" s="115">
        <v>0</v>
      </c>
      <c r="D44" s="115">
        <v>0</v>
      </c>
      <c r="E44" s="88">
        <v>0</v>
      </c>
      <c r="F44" s="88">
        <v>1614250</v>
      </c>
      <c r="G44" s="88">
        <v>6996486</v>
      </c>
      <c r="H44" s="88">
        <v>3900605</v>
      </c>
      <c r="I44" s="88">
        <v>3346926</v>
      </c>
      <c r="J44" s="88">
        <v>1123344</v>
      </c>
      <c r="K44" s="132">
        <v>16981611</v>
      </c>
      <c r="L44" s="91">
        <v>16981611</v>
      </c>
      <c r="M44" s="88">
        <v>0</v>
      </c>
      <c r="N44" s="88">
        <v>0</v>
      </c>
      <c r="O44" s="88">
        <v>0</v>
      </c>
      <c r="P44" s="88">
        <v>0</v>
      </c>
      <c r="Q44" s="88">
        <v>0</v>
      </c>
      <c r="R44" s="88">
        <v>0</v>
      </c>
      <c r="S44" s="88">
        <v>0</v>
      </c>
      <c r="T44" s="88">
        <v>0</v>
      </c>
      <c r="U44" s="88">
        <v>0</v>
      </c>
      <c r="V44" s="88">
        <v>0</v>
      </c>
      <c r="W44" s="88">
        <v>0</v>
      </c>
      <c r="X44" s="88">
        <v>0</v>
      </c>
      <c r="Y44" s="88">
        <v>0</v>
      </c>
      <c r="Z44" s="88">
        <v>0</v>
      </c>
      <c r="AA44" s="88">
        <v>0</v>
      </c>
      <c r="AB44" s="88">
        <v>413275</v>
      </c>
      <c r="AC44" s="88">
        <v>1537054</v>
      </c>
      <c r="AD44" s="88">
        <v>1647660</v>
      </c>
      <c r="AE44" s="88">
        <v>2344902</v>
      </c>
      <c r="AF44" s="88">
        <v>1123344</v>
      </c>
      <c r="AG44" s="88">
        <v>7066235</v>
      </c>
      <c r="AH44" s="88">
        <v>7066235</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1200975</v>
      </c>
      <c r="AY44" s="88">
        <v>5459432</v>
      </c>
      <c r="AZ44" s="88">
        <v>2252945</v>
      </c>
      <c r="BA44" s="88">
        <v>1002024</v>
      </c>
      <c r="BB44" s="88">
        <v>0</v>
      </c>
      <c r="BC44" s="88">
        <v>9915376</v>
      </c>
      <c r="BD44" s="88">
        <v>9915376</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213857</v>
      </c>
      <c r="CB44" s="88">
        <v>0</v>
      </c>
      <c r="CC44" s="88">
        <v>213857</v>
      </c>
      <c r="CD44" s="88">
        <v>0</v>
      </c>
      <c r="CE44" s="88">
        <v>14372169</v>
      </c>
      <c r="CF44" s="88">
        <v>30761095</v>
      </c>
      <c r="CG44" s="88">
        <v>49558591</v>
      </c>
      <c r="CH44" s="88">
        <v>83077812</v>
      </c>
      <c r="CI44" s="88">
        <v>77149917</v>
      </c>
      <c r="CJ44" s="88">
        <v>254919584</v>
      </c>
      <c r="CK44" s="88">
        <v>255133441</v>
      </c>
      <c r="CL44" s="88">
        <v>0</v>
      </c>
      <c r="CM44" s="88">
        <v>0</v>
      </c>
      <c r="CN44" s="88">
        <v>0</v>
      </c>
      <c r="CO44" s="88">
        <v>0</v>
      </c>
      <c r="CP44" s="88">
        <v>7931753</v>
      </c>
      <c r="CQ44" s="88">
        <v>19590120</v>
      </c>
      <c r="CR44" s="88">
        <v>30656389</v>
      </c>
      <c r="CS44" s="88">
        <v>51899046</v>
      </c>
      <c r="CT44" s="88">
        <v>38825522</v>
      </c>
      <c r="CU44" s="88">
        <v>148902830</v>
      </c>
      <c r="CV44" s="88">
        <v>148902830</v>
      </c>
      <c r="CW44" s="88">
        <v>213857</v>
      </c>
      <c r="CX44" s="88">
        <v>0</v>
      </c>
      <c r="CY44" s="88">
        <v>213857</v>
      </c>
      <c r="CZ44" s="88">
        <v>0</v>
      </c>
      <c r="DA44" s="88">
        <v>5992339</v>
      </c>
      <c r="DB44" s="88">
        <v>10790530</v>
      </c>
      <c r="DC44" s="88">
        <v>14591019</v>
      </c>
      <c r="DD44" s="88">
        <v>16946348</v>
      </c>
      <c r="DE44" s="88">
        <v>7458950</v>
      </c>
      <c r="DF44" s="132">
        <v>55779186</v>
      </c>
      <c r="DG44" s="91">
        <v>55993043</v>
      </c>
      <c r="DH44" s="115">
        <v>0</v>
      </c>
      <c r="DI44" s="88">
        <v>0</v>
      </c>
      <c r="DJ44" s="88">
        <v>0</v>
      </c>
      <c r="DK44" s="88">
        <v>0</v>
      </c>
      <c r="DL44" s="88">
        <v>448077</v>
      </c>
      <c r="DM44" s="88">
        <v>380445</v>
      </c>
      <c r="DN44" s="88">
        <v>4311183</v>
      </c>
      <c r="DO44" s="88">
        <v>14232418</v>
      </c>
      <c r="DP44" s="88">
        <v>30865445</v>
      </c>
      <c r="DQ44" s="132">
        <v>50237568</v>
      </c>
      <c r="DR44" s="116">
        <v>50237568</v>
      </c>
      <c r="DS44" s="115">
        <v>1902716</v>
      </c>
      <c r="DT44" s="88">
        <v>3170454</v>
      </c>
      <c r="DU44" s="88">
        <v>5073170</v>
      </c>
      <c r="DV44" s="88">
        <v>9611455</v>
      </c>
      <c r="DW44" s="88">
        <v>70726156</v>
      </c>
      <c r="DX44" s="88">
        <v>85831364</v>
      </c>
      <c r="DY44" s="88">
        <v>87369953</v>
      </c>
      <c r="DZ44" s="88">
        <v>123532559</v>
      </c>
      <c r="EA44" s="88">
        <v>107813346</v>
      </c>
      <c r="EB44" s="132">
        <v>484884833</v>
      </c>
      <c r="EC44" s="91">
        <v>489958003</v>
      </c>
    </row>
    <row r="45" spans="1:133" s="74" customFormat="1" ht="18" customHeight="1">
      <c r="A45" s="87" t="s">
        <v>50</v>
      </c>
      <c r="B45" s="115">
        <v>0</v>
      </c>
      <c r="C45" s="115">
        <v>72713</v>
      </c>
      <c r="D45" s="115">
        <v>72713</v>
      </c>
      <c r="E45" s="88">
        <v>41097</v>
      </c>
      <c r="F45" s="88">
        <v>1168126</v>
      </c>
      <c r="G45" s="88">
        <v>5163866</v>
      </c>
      <c r="H45" s="88">
        <v>4131451</v>
      </c>
      <c r="I45" s="88">
        <v>2977252</v>
      </c>
      <c r="J45" s="88">
        <v>731149</v>
      </c>
      <c r="K45" s="132">
        <v>14212941</v>
      </c>
      <c r="L45" s="91">
        <v>14285654</v>
      </c>
      <c r="M45" s="88">
        <v>0</v>
      </c>
      <c r="N45" s="88">
        <v>0</v>
      </c>
      <c r="O45" s="88">
        <v>0</v>
      </c>
      <c r="P45" s="88">
        <v>0</v>
      </c>
      <c r="Q45" s="88">
        <v>0</v>
      </c>
      <c r="R45" s="88">
        <v>0</v>
      </c>
      <c r="S45" s="88">
        <v>0</v>
      </c>
      <c r="T45" s="88">
        <v>0</v>
      </c>
      <c r="U45" s="88">
        <v>0</v>
      </c>
      <c r="V45" s="88">
        <v>0</v>
      </c>
      <c r="W45" s="88">
        <v>0</v>
      </c>
      <c r="X45" s="88">
        <v>0</v>
      </c>
      <c r="Y45" s="88">
        <v>72713</v>
      </c>
      <c r="Z45" s="88">
        <v>72713</v>
      </c>
      <c r="AA45" s="88">
        <v>41097</v>
      </c>
      <c r="AB45" s="88">
        <v>407781</v>
      </c>
      <c r="AC45" s="88">
        <v>1199988</v>
      </c>
      <c r="AD45" s="88">
        <v>1779279</v>
      </c>
      <c r="AE45" s="88">
        <v>867448</v>
      </c>
      <c r="AF45" s="88">
        <v>731149</v>
      </c>
      <c r="AG45" s="88">
        <v>5026742</v>
      </c>
      <c r="AH45" s="88">
        <v>5099455</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760345</v>
      </c>
      <c r="AY45" s="88">
        <v>3963878</v>
      </c>
      <c r="AZ45" s="88">
        <v>2352172</v>
      </c>
      <c r="BA45" s="88">
        <v>2109804</v>
      </c>
      <c r="BB45" s="88">
        <v>0</v>
      </c>
      <c r="BC45" s="88">
        <v>9186199</v>
      </c>
      <c r="BD45" s="88">
        <v>9186199</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7368349</v>
      </c>
      <c r="CF45" s="88">
        <v>15595050</v>
      </c>
      <c r="CG45" s="88">
        <v>28354123</v>
      </c>
      <c r="CH45" s="88">
        <v>43718289</v>
      </c>
      <c r="CI45" s="88">
        <v>47880078</v>
      </c>
      <c r="CJ45" s="88">
        <v>142915889</v>
      </c>
      <c r="CK45" s="88">
        <v>142915889</v>
      </c>
      <c r="CL45" s="88">
        <v>0</v>
      </c>
      <c r="CM45" s="88">
        <v>0</v>
      </c>
      <c r="CN45" s="88">
        <v>0</v>
      </c>
      <c r="CO45" s="88">
        <v>0</v>
      </c>
      <c r="CP45" s="88">
        <v>3029293</v>
      </c>
      <c r="CQ45" s="88">
        <v>7658882</v>
      </c>
      <c r="CR45" s="88">
        <v>14270758</v>
      </c>
      <c r="CS45" s="88">
        <v>29397052</v>
      </c>
      <c r="CT45" s="88">
        <v>27266553</v>
      </c>
      <c r="CU45" s="88">
        <v>81622538</v>
      </c>
      <c r="CV45" s="88">
        <v>81622538</v>
      </c>
      <c r="CW45" s="88">
        <v>0</v>
      </c>
      <c r="CX45" s="88">
        <v>0</v>
      </c>
      <c r="CY45" s="88">
        <v>0</v>
      </c>
      <c r="CZ45" s="88">
        <v>0</v>
      </c>
      <c r="DA45" s="88">
        <v>4339056</v>
      </c>
      <c r="DB45" s="88">
        <v>7033598</v>
      </c>
      <c r="DC45" s="88">
        <v>9998582</v>
      </c>
      <c r="DD45" s="88">
        <v>5644212</v>
      </c>
      <c r="DE45" s="88">
        <v>4641398</v>
      </c>
      <c r="DF45" s="132">
        <v>31656846</v>
      </c>
      <c r="DG45" s="91">
        <v>31656846</v>
      </c>
      <c r="DH45" s="115">
        <v>0</v>
      </c>
      <c r="DI45" s="88">
        <v>0</v>
      </c>
      <c r="DJ45" s="88">
        <v>0</v>
      </c>
      <c r="DK45" s="88">
        <v>0</v>
      </c>
      <c r="DL45" s="88">
        <v>0</v>
      </c>
      <c r="DM45" s="88">
        <v>902570</v>
      </c>
      <c r="DN45" s="88">
        <v>4084783</v>
      </c>
      <c r="DO45" s="88">
        <v>8677025</v>
      </c>
      <c r="DP45" s="88">
        <v>15972127</v>
      </c>
      <c r="DQ45" s="132">
        <v>29636505</v>
      </c>
      <c r="DR45" s="116">
        <v>29636505</v>
      </c>
      <c r="DS45" s="115">
        <v>1305357</v>
      </c>
      <c r="DT45" s="88">
        <v>1731565</v>
      </c>
      <c r="DU45" s="88">
        <v>3036922</v>
      </c>
      <c r="DV45" s="88">
        <v>8508140</v>
      </c>
      <c r="DW45" s="88">
        <v>51129990</v>
      </c>
      <c r="DX45" s="88">
        <v>60554783</v>
      </c>
      <c r="DY45" s="88">
        <v>64909487</v>
      </c>
      <c r="DZ45" s="88">
        <v>70302777</v>
      </c>
      <c r="EA45" s="88">
        <v>74872406</v>
      </c>
      <c r="EB45" s="132">
        <v>330277583</v>
      </c>
      <c r="EC45" s="91">
        <v>333314505</v>
      </c>
    </row>
    <row r="46" spans="1:133" s="74" customFormat="1" ht="18" customHeight="1">
      <c r="A46" s="87" t="s">
        <v>51</v>
      </c>
      <c r="B46" s="115">
        <v>0</v>
      </c>
      <c r="C46" s="115">
        <v>0</v>
      </c>
      <c r="D46" s="115">
        <v>0</v>
      </c>
      <c r="E46" s="88">
        <v>0</v>
      </c>
      <c r="F46" s="88">
        <v>3273342</v>
      </c>
      <c r="G46" s="88">
        <v>3678431</v>
      </c>
      <c r="H46" s="88">
        <v>3771331</v>
      </c>
      <c r="I46" s="88">
        <v>2343973</v>
      </c>
      <c r="J46" s="88">
        <v>1854125</v>
      </c>
      <c r="K46" s="132">
        <v>14921202</v>
      </c>
      <c r="L46" s="91">
        <v>14921202</v>
      </c>
      <c r="M46" s="88">
        <v>0</v>
      </c>
      <c r="N46" s="88">
        <v>0</v>
      </c>
      <c r="O46" s="88">
        <v>0</v>
      </c>
      <c r="P46" s="88">
        <v>0</v>
      </c>
      <c r="Q46" s="88">
        <v>0</v>
      </c>
      <c r="R46" s="88">
        <v>0</v>
      </c>
      <c r="S46" s="88">
        <v>0</v>
      </c>
      <c r="T46" s="88">
        <v>0</v>
      </c>
      <c r="U46" s="88">
        <v>0</v>
      </c>
      <c r="V46" s="88">
        <v>0</v>
      </c>
      <c r="W46" s="88">
        <v>0</v>
      </c>
      <c r="X46" s="88">
        <v>0</v>
      </c>
      <c r="Y46" s="88">
        <v>0</v>
      </c>
      <c r="Z46" s="88">
        <v>0</v>
      </c>
      <c r="AA46" s="88">
        <v>0</v>
      </c>
      <c r="AB46" s="88">
        <v>393893</v>
      </c>
      <c r="AC46" s="88">
        <v>792418</v>
      </c>
      <c r="AD46" s="88">
        <v>1943318</v>
      </c>
      <c r="AE46" s="88">
        <v>749790</v>
      </c>
      <c r="AF46" s="88">
        <v>1587959</v>
      </c>
      <c r="AG46" s="88">
        <v>5467378</v>
      </c>
      <c r="AH46" s="88">
        <v>5467378</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2879449</v>
      </c>
      <c r="AY46" s="88">
        <v>2886013</v>
      </c>
      <c r="AZ46" s="88">
        <v>1828013</v>
      </c>
      <c r="BA46" s="88">
        <v>1594183</v>
      </c>
      <c r="BB46" s="88">
        <v>266166</v>
      </c>
      <c r="BC46" s="88">
        <v>9453824</v>
      </c>
      <c r="BD46" s="88">
        <v>9453824</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197308</v>
      </c>
      <c r="CC46" s="88">
        <v>197308</v>
      </c>
      <c r="CD46" s="88">
        <v>0</v>
      </c>
      <c r="CE46" s="88">
        <v>9055626</v>
      </c>
      <c r="CF46" s="88">
        <v>11626573</v>
      </c>
      <c r="CG46" s="88">
        <v>22764173</v>
      </c>
      <c r="CH46" s="88">
        <v>25490282</v>
      </c>
      <c r="CI46" s="88">
        <v>33082312</v>
      </c>
      <c r="CJ46" s="88">
        <v>102018966</v>
      </c>
      <c r="CK46" s="88">
        <v>102216274</v>
      </c>
      <c r="CL46" s="88">
        <v>0</v>
      </c>
      <c r="CM46" s="88">
        <v>197308</v>
      </c>
      <c r="CN46" s="88">
        <v>197308</v>
      </c>
      <c r="CO46" s="88">
        <v>0</v>
      </c>
      <c r="CP46" s="88">
        <v>4118282</v>
      </c>
      <c r="CQ46" s="88">
        <v>6415681</v>
      </c>
      <c r="CR46" s="88">
        <v>11331672</v>
      </c>
      <c r="CS46" s="88">
        <v>15198233</v>
      </c>
      <c r="CT46" s="88">
        <v>18576242</v>
      </c>
      <c r="CU46" s="88">
        <v>55640110</v>
      </c>
      <c r="CV46" s="88">
        <v>55837418</v>
      </c>
      <c r="CW46" s="88">
        <v>0</v>
      </c>
      <c r="CX46" s="88">
        <v>0</v>
      </c>
      <c r="CY46" s="88">
        <v>0</v>
      </c>
      <c r="CZ46" s="88">
        <v>0</v>
      </c>
      <c r="DA46" s="88">
        <v>4676110</v>
      </c>
      <c r="DB46" s="88">
        <v>4849055</v>
      </c>
      <c r="DC46" s="88">
        <v>9736916</v>
      </c>
      <c r="DD46" s="88">
        <v>4479303</v>
      </c>
      <c r="DE46" s="88">
        <v>4769769</v>
      </c>
      <c r="DF46" s="132">
        <v>28511153</v>
      </c>
      <c r="DG46" s="91">
        <v>28511153</v>
      </c>
      <c r="DH46" s="115">
        <v>0</v>
      </c>
      <c r="DI46" s="88">
        <v>0</v>
      </c>
      <c r="DJ46" s="88">
        <v>0</v>
      </c>
      <c r="DK46" s="88">
        <v>0</v>
      </c>
      <c r="DL46" s="88">
        <v>261234</v>
      </c>
      <c r="DM46" s="88">
        <v>361837</v>
      </c>
      <c r="DN46" s="88">
        <v>1695585</v>
      </c>
      <c r="DO46" s="88">
        <v>5812746</v>
      </c>
      <c r="DP46" s="88">
        <v>9736301</v>
      </c>
      <c r="DQ46" s="132">
        <v>17867703</v>
      </c>
      <c r="DR46" s="116">
        <v>17867703</v>
      </c>
      <c r="DS46" s="115">
        <v>920625</v>
      </c>
      <c r="DT46" s="88">
        <v>2034945</v>
      </c>
      <c r="DU46" s="88">
        <v>2955570</v>
      </c>
      <c r="DV46" s="88">
        <v>9533936</v>
      </c>
      <c r="DW46" s="88">
        <v>41872890</v>
      </c>
      <c r="DX46" s="88">
        <v>36267862</v>
      </c>
      <c r="DY46" s="88">
        <v>46395796</v>
      </c>
      <c r="DZ46" s="88">
        <v>42120844</v>
      </c>
      <c r="EA46" s="88">
        <v>55223419</v>
      </c>
      <c r="EB46" s="132">
        <v>231414747</v>
      </c>
      <c r="EC46" s="91">
        <v>234370317</v>
      </c>
    </row>
    <row r="47" spans="1:133" s="74" customFormat="1" ht="18" customHeight="1">
      <c r="A47" s="87" t="s">
        <v>52</v>
      </c>
      <c r="B47" s="115">
        <v>0</v>
      </c>
      <c r="C47" s="115">
        <v>0</v>
      </c>
      <c r="D47" s="115">
        <v>0</v>
      </c>
      <c r="E47" s="88">
        <v>0</v>
      </c>
      <c r="F47" s="88">
        <v>708063</v>
      </c>
      <c r="G47" s="88">
        <v>1529200</v>
      </c>
      <c r="H47" s="88">
        <v>1450885</v>
      </c>
      <c r="I47" s="88">
        <v>604531</v>
      </c>
      <c r="J47" s="88">
        <v>278375</v>
      </c>
      <c r="K47" s="132">
        <v>4571054</v>
      </c>
      <c r="L47" s="91">
        <v>4571054</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325905</v>
      </c>
      <c r="AD47" s="88">
        <v>713851</v>
      </c>
      <c r="AE47" s="88">
        <v>160498</v>
      </c>
      <c r="AF47" s="88">
        <v>278375</v>
      </c>
      <c r="AG47" s="88">
        <v>1478629</v>
      </c>
      <c r="AH47" s="88">
        <v>1478629</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708063</v>
      </c>
      <c r="AY47" s="88">
        <v>1203295</v>
      </c>
      <c r="AZ47" s="88">
        <v>737034</v>
      </c>
      <c r="BA47" s="88">
        <v>444033</v>
      </c>
      <c r="BB47" s="88">
        <v>0</v>
      </c>
      <c r="BC47" s="88">
        <v>3092425</v>
      </c>
      <c r="BD47" s="88">
        <v>3092425</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5567531</v>
      </c>
      <c r="CF47" s="88">
        <v>11451130</v>
      </c>
      <c r="CG47" s="88">
        <v>21587060</v>
      </c>
      <c r="CH47" s="88">
        <v>30109379</v>
      </c>
      <c r="CI47" s="88">
        <v>26011846</v>
      </c>
      <c r="CJ47" s="88">
        <v>94726946</v>
      </c>
      <c r="CK47" s="88">
        <v>94726946</v>
      </c>
      <c r="CL47" s="88">
        <v>0</v>
      </c>
      <c r="CM47" s="88">
        <v>0</v>
      </c>
      <c r="CN47" s="88">
        <v>0</v>
      </c>
      <c r="CO47" s="88">
        <v>0</v>
      </c>
      <c r="CP47" s="88">
        <v>3093116</v>
      </c>
      <c r="CQ47" s="88">
        <v>6543256</v>
      </c>
      <c r="CR47" s="88">
        <v>12485251</v>
      </c>
      <c r="CS47" s="88">
        <v>20294364</v>
      </c>
      <c r="CT47" s="88">
        <v>14506077</v>
      </c>
      <c r="CU47" s="88">
        <v>56922064</v>
      </c>
      <c r="CV47" s="88">
        <v>56922064</v>
      </c>
      <c r="CW47" s="88">
        <v>0</v>
      </c>
      <c r="CX47" s="88">
        <v>0</v>
      </c>
      <c r="CY47" s="88">
        <v>0</v>
      </c>
      <c r="CZ47" s="88">
        <v>0</v>
      </c>
      <c r="DA47" s="88">
        <v>2196309</v>
      </c>
      <c r="DB47" s="88">
        <v>4280809</v>
      </c>
      <c r="DC47" s="88">
        <v>7104690</v>
      </c>
      <c r="DD47" s="88">
        <v>3928163</v>
      </c>
      <c r="DE47" s="88">
        <v>1462595</v>
      </c>
      <c r="DF47" s="132">
        <v>18972566</v>
      </c>
      <c r="DG47" s="91">
        <v>18972566</v>
      </c>
      <c r="DH47" s="115">
        <v>0</v>
      </c>
      <c r="DI47" s="88">
        <v>0</v>
      </c>
      <c r="DJ47" s="88">
        <v>0</v>
      </c>
      <c r="DK47" s="88">
        <v>0</v>
      </c>
      <c r="DL47" s="88">
        <v>278106</v>
      </c>
      <c r="DM47" s="88">
        <v>627065</v>
      </c>
      <c r="DN47" s="88">
        <v>1997119</v>
      </c>
      <c r="DO47" s="88">
        <v>5886852</v>
      </c>
      <c r="DP47" s="88">
        <v>10043174</v>
      </c>
      <c r="DQ47" s="132">
        <v>18832316</v>
      </c>
      <c r="DR47" s="116">
        <v>18832316</v>
      </c>
      <c r="DS47" s="115">
        <v>317882</v>
      </c>
      <c r="DT47" s="88">
        <v>1465109</v>
      </c>
      <c r="DU47" s="88">
        <v>1782991</v>
      </c>
      <c r="DV47" s="88">
        <v>2464394</v>
      </c>
      <c r="DW47" s="88">
        <v>30370268</v>
      </c>
      <c r="DX47" s="88">
        <v>28858014</v>
      </c>
      <c r="DY47" s="88">
        <v>40223591</v>
      </c>
      <c r="DZ47" s="88">
        <v>43400634</v>
      </c>
      <c r="EA47" s="88">
        <v>37739600</v>
      </c>
      <c r="EB47" s="132">
        <v>183056501</v>
      </c>
      <c r="EC47" s="91">
        <v>184839492</v>
      </c>
    </row>
    <row r="48" spans="1:133" s="74" customFormat="1" ht="18" customHeight="1">
      <c r="A48" s="87" t="s">
        <v>53</v>
      </c>
      <c r="B48" s="115">
        <v>0</v>
      </c>
      <c r="C48" s="115">
        <v>0</v>
      </c>
      <c r="D48" s="115">
        <v>0</v>
      </c>
      <c r="E48" s="88">
        <v>0</v>
      </c>
      <c r="F48" s="88">
        <v>1008751</v>
      </c>
      <c r="G48" s="88">
        <v>1210425</v>
      </c>
      <c r="H48" s="88">
        <v>3626454</v>
      </c>
      <c r="I48" s="88">
        <v>2036094</v>
      </c>
      <c r="J48" s="88">
        <v>1006847</v>
      </c>
      <c r="K48" s="132">
        <v>8888571</v>
      </c>
      <c r="L48" s="91">
        <v>8888571</v>
      </c>
      <c r="M48" s="88">
        <v>0</v>
      </c>
      <c r="N48" s="88">
        <v>0</v>
      </c>
      <c r="O48" s="88">
        <v>0</v>
      </c>
      <c r="P48" s="88">
        <v>0</v>
      </c>
      <c r="Q48" s="88">
        <v>0</v>
      </c>
      <c r="R48" s="88">
        <v>0</v>
      </c>
      <c r="S48" s="88">
        <v>0</v>
      </c>
      <c r="T48" s="88">
        <v>0</v>
      </c>
      <c r="U48" s="88">
        <v>0</v>
      </c>
      <c r="V48" s="88">
        <v>0</v>
      </c>
      <c r="W48" s="88">
        <v>0</v>
      </c>
      <c r="X48" s="88">
        <v>0</v>
      </c>
      <c r="Y48" s="88">
        <v>0</v>
      </c>
      <c r="Z48" s="88">
        <v>0</v>
      </c>
      <c r="AA48" s="88">
        <v>0</v>
      </c>
      <c r="AB48" s="88">
        <v>251435</v>
      </c>
      <c r="AC48" s="88">
        <v>685783</v>
      </c>
      <c r="AD48" s="88">
        <v>749461</v>
      </c>
      <c r="AE48" s="88">
        <v>1259131</v>
      </c>
      <c r="AF48" s="88">
        <v>729148</v>
      </c>
      <c r="AG48" s="88">
        <v>3674958</v>
      </c>
      <c r="AH48" s="88">
        <v>3674958</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757316</v>
      </c>
      <c r="AY48" s="88">
        <v>524642</v>
      </c>
      <c r="AZ48" s="88">
        <v>2876993</v>
      </c>
      <c r="BA48" s="88">
        <v>776963</v>
      </c>
      <c r="BB48" s="88">
        <v>277699</v>
      </c>
      <c r="BC48" s="88">
        <v>5213613</v>
      </c>
      <c r="BD48" s="88">
        <v>5213613</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2017854</v>
      </c>
      <c r="CF48" s="88">
        <v>9452640</v>
      </c>
      <c r="CG48" s="88">
        <v>14492011</v>
      </c>
      <c r="CH48" s="88">
        <v>28862537</v>
      </c>
      <c r="CI48" s="88">
        <v>50103104</v>
      </c>
      <c r="CJ48" s="88">
        <v>104928146</v>
      </c>
      <c r="CK48" s="88">
        <v>104928146</v>
      </c>
      <c r="CL48" s="88">
        <v>0</v>
      </c>
      <c r="CM48" s="88">
        <v>0</v>
      </c>
      <c r="CN48" s="88">
        <v>0</v>
      </c>
      <c r="CO48" s="88">
        <v>0</v>
      </c>
      <c r="CP48" s="88">
        <v>1066483</v>
      </c>
      <c r="CQ48" s="88">
        <v>4833162</v>
      </c>
      <c r="CR48" s="88">
        <v>9824357</v>
      </c>
      <c r="CS48" s="88">
        <v>18267996</v>
      </c>
      <c r="CT48" s="88">
        <v>20981031</v>
      </c>
      <c r="CU48" s="88">
        <v>54973029</v>
      </c>
      <c r="CV48" s="88">
        <v>54973029</v>
      </c>
      <c r="CW48" s="88">
        <v>0</v>
      </c>
      <c r="CX48" s="88">
        <v>0</v>
      </c>
      <c r="CY48" s="88">
        <v>0</v>
      </c>
      <c r="CZ48" s="88">
        <v>0</v>
      </c>
      <c r="DA48" s="88">
        <v>742739</v>
      </c>
      <c r="DB48" s="88">
        <v>3065250</v>
      </c>
      <c r="DC48" s="88">
        <v>4010669</v>
      </c>
      <c r="DD48" s="88">
        <v>4759531</v>
      </c>
      <c r="DE48" s="88">
        <v>3184051</v>
      </c>
      <c r="DF48" s="132">
        <v>15762240</v>
      </c>
      <c r="DG48" s="91">
        <v>15762240</v>
      </c>
      <c r="DH48" s="115">
        <v>0</v>
      </c>
      <c r="DI48" s="88">
        <v>0</v>
      </c>
      <c r="DJ48" s="88">
        <v>0</v>
      </c>
      <c r="DK48" s="88">
        <v>0</v>
      </c>
      <c r="DL48" s="88">
        <v>208632</v>
      </c>
      <c r="DM48" s="88">
        <v>1554228</v>
      </c>
      <c r="DN48" s="88">
        <v>656985</v>
      </c>
      <c r="DO48" s="88">
        <v>5835010</v>
      </c>
      <c r="DP48" s="88">
        <v>25938022</v>
      </c>
      <c r="DQ48" s="132">
        <v>34192877</v>
      </c>
      <c r="DR48" s="116">
        <v>34192877</v>
      </c>
      <c r="DS48" s="115">
        <v>791637</v>
      </c>
      <c r="DT48" s="88">
        <v>2575873</v>
      </c>
      <c r="DU48" s="88">
        <v>3367510</v>
      </c>
      <c r="DV48" s="88">
        <v>4887912</v>
      </c>
      <c r="DW48" s="88">
        <v>33362493</v>
      </c>
      <c r="DX48" s="88">
        <v>36695442</v>
      </c>
      <c r="DY48" s="88">
        <v>41095032</v>
      </c>
      <c r="DZ48" s="88">
        <v>49906849</v>
      </c>
      <c r="EA48" s="88">
        <v>78667600</v>
      </c>
      <c r="EB48" s="132">
        <v>244615328</v>
      </c>
      <c r="EC48" s="91">
        <v>247982838</v>
      </c>
    </row>
    <row r="49" spans="1:133" s="74" customFormat="1" ht="18" customHeight="1">
      <c r="A49" s="87" t="s">
        <v>54</v>
      </c>
      <c r="B49" s="115">
        <v>0</v>
      </c>
      <c r="C49" s="115">
        <v>0</v>
      </c>
      <c r="D49" s="115">
        <v>0</v>
      </c>
      <c r="E49" s="88">
        <v>0</v>
      </c>
      <c r="F49" s="88">
        <v>930686</v>
      </c>
      <c r="G49" s="88">
        <v>2007992</v>
      </c>
      <c r="H49" s="88">
        <v>2863790</v>
      </c>
      <c r="I49" s="88">
        <v>1958705</v>
      </c>
      <c r="J49" s="88">
        <v>927125</v>
      </c>
      <c r="K49" s="132">
        <v>8688298</v>
      </c>
      <c r="L49" s="91">
        <v>8688298</v>
      </c>
      <c r="M49" s="88">
        <v>0</v>
      </c>
      <c r="N49" s="88">
        <v>0</v>
      </c>
      <c r="O49" s="88">
        <v>0</v>
      </c>
      <c r="P49" s="88">
        <v>0</v>
      </c>
      <c r="Q49" s="88">
        <v>0</v>
      </c>
      <c r="R49" s="88">
        <v>0</v>
      </c>
      <c r="S49" s="88">
        <v>0</v>
      </c>
      <c r="T49" s="88">
        <v>0</v>
      </c>
      <c r="U49" s="88">
        <v>0</v>
      </c>
      <c r="V49" s="88">
        <v>0</v>
      </c>
      <c r="W49" s="88">
        <v>0</v>
      </c>
      <c r="X49" s="88">
        <v>0</v>
      </c>
      <c r="Y49" s="88">
        <v>0</v>
      </c>
      <c r="Z49" s="88">
        <v>0</v>
      </c>
      <c r="AA49" s="88">
        <v>0</v>
      </c>
      <c r="AB49" s="88">
        <v>458644</v>
      </c>
      <c r="AC49" s="88">
        <v>768215</v>
      </c>
      <c r="AD49" s="88">
        <v>1858357</v>
      </c>
      <c r="AE49" s="88">
        <v>1457693</v>
      </c>
      <c r="AF49" s="88">
        <v>927125</v>
      </c>
      <c r="AG49" s="88">
        <v>5470034</v>
      </c>
      <c r="AH49" s="88">
        <v>5470034</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472042</v>
      </c>
      <c r="AY49" s="88">
        <v>1239777</v>
      </c>
      <c r="AZ49" s="88">
        <v>1005433</v>
      </c>
      <c r="BA49" s="88">
        <v>501012</v>
      </c>
      <c r="BB49" s="88">
        <v>0</v>
      </c>
      <c r="BC49" s="88">
        <v>3218264</v>
      </c>
      <c r="BD49" s="88">
        <v>3218264</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8544005</v>
      </c>
      <c r="CF49" s="88">
        <v>16126751</v>
      </c>
      <c r="CG49" s="88">
        <v>24155206</v>
      </c>
      <c r="CH49" s="88">
        <v>41659082</v>
      </c>
      <c r="CI49" s="88">
        <v>31515021</v>
      </c>
      <c r="CJ49" s="88">
        <v>122000065</v>
      </c>
      <c r="CK49" s="88">
        <v>122000065</v>
      </c>
      <c r="CL49" s="88">
        <v>0</v>
      </c>
      <c r="CM49" s="88">
        <v>0</v>
      </c>
      <c r="CN49" s="88">
        <v>0</v>
      </c>
      <c r="CO49" s="88">
        <v>0</v>
      </c>
      <c r="CP49" s="88">
        <v>3717090</v>
      </c>
      <c r="CQ49" s="88">
        <v>8811270</v>
      </c>
      <c r="CR49" s="88">
        <v>11662357</v>
      </c>
      <c r="CS49" s="88">
        <v>27247409</v>
      </c>
      <c r="CT49" s="88">
        <v>19425332</v>
      </c>
      <c r="CU49" s="88">
        <v>70863458</v>
      </c>
      <c r="CV49" s="88">
        <v>70863458</v>
      </c>
      <c r="CW49" s="88">
        <v>0</v>
      </c>
      <c r="CX49" s="88">
        <v>0</v>
      </c>
      <c r="CY49" s="88">
        <v>0</v>
      </c>
      <c r="CZ49" s="88">
        <v>0</v>
      </c>
      <c r="DA49" s="88">
        <v>4826915</v>
      </c>
      <c r="DB49" s="88">
        <v>7304127</v>
      </c>
      <c r="DC49" s="88">
        <v>8677843</v>
      </c>
      <c r="DD49" s="88">
        <v>9775591</v>
      </c>
      <c r="DE49" s="88">
        <v>2772058</v>
      </c>
      <c r="DF49" s="132">
        <v>33356534</v>
      </c>
      <c r="DG49" s="91">
        <v>33356534</v>
      </c>
      <c r="DH49" s="115">
        <v>0</v>
      </c>
      <c r="DI49" s="88">
        <v>0</v>
      </c>
      <c r="DJ49" s="88">
        <v>0</v>
      </c>
      <c r="DK49" s="88">
        <v>0</v>
      </c>
      <c r="DL49" s="88">
        <v>0</v>
      </c>
      <c r="DM49" s="88">
        <v>11354</v>
      </c>
      <c r="DN49" s="88">
        <v>3815006</v>
      </c>
      <c r="DO49" s="88">
        <v>4636082</v>
      </c>
      <c r="DP49" s="88">
        <v>9317631</v>
      </c>
      <c r="DQ49" s="132">
        <v>17780073</v>
      </c>
      <c r="DR49" s="116">
        <v>17780073</v>
      </c>
      <c r="DS49" s="115">
        <v>755162</v>
      </c>
      <c r="DT49" s="88">
        <v>1845687</v>
      </c>
      <c r="DU49" s="88">
        <v>2600849</v>
      </c>
      <c r="DV49" s="88">
        <v>5503694</v>
      </c>
      <c r="DW49" s="88">
        <v>36073337</v>
      </c>
      <c r="DX49" s="88">
        <v>40413149</v>
      </c>
      <c r="DY49" s="88">
        <v>45190212</v>
      </c>
      <c r="DZ49" s="88">
        <v>57657814</v>
      </c>
      <c r="EA49" s="88">
        <v>43500523</v>
      </c>
      <c r="EB49" s="132">
        <v>228338729</v>
      </c>
      <c r="EC49" s="91">
        <v>230939578</v>
      </c>
    </row>
    <row r="50" spans="1:133" s="74" customFormat="1" ht="18" customHeight="1">
      <c r="A50" s="87" t="s">
        <v>55</v>
      </c>
      <c r="B50" s="115">
        <v>0</v>
      </c>
      <c r="C50" s="115">
        <v>0</v>
      </c>
      <c r="D50" s="115">
        <v>0</v>
      </c>
      <c r="E50" s="88">
        <v>51948</v>
      </c>
      <c r="F50" s="88">
        <v>1372093</v>
      </c>
      <c r="G50" s="88">
        <v>3047459</v>
      </c>
      <c r="H50" s="88">
        <v>4464889</v>
      </c>
      <c r="I50" s="88">
        <v>3178216</v>
      </c>
      <c r="J50" s="88">
        <v>466010</v>
      </c>
      <c r="K50" s="132">
        <v>12580615</v>
      </c>
      <c r="L50" s="91">
        <v>12580615</v>
      </c>
      <c r="M50" s="88">
        <v>0</v>
      </c>
      <c r="N50" s="88">
        <v>0</v>
      </c>
      <c r="O50" s="88">
        <v>0</v>
      </c>
      <c r="P50" s="88">
        <v>0</v>
      </c>
      <c r="Q50" s="88">
        <v>0</v>
      </c>
      <c r="R50" s="88">
        <v>0</v>
      </c>
      <c r="S50" s="88">
        <v>0</v>
      </c>
      <c r="T50" s="88">
        <v>0</v>
      </c>
      <c r="U50" s="88">
        <v>0</v>
      </c>
      <c r="V50" s="88">
        <v>0</v>
      </c>
      <c r="W50" s="88">
        <v>0</v>
      </c>
      <c r="X50" s="88">
        <v>0</v>
      </c>
      <c r="Y50" s="88">
        <v>0</v>
      </c>
      <c r="Z50" s="88">
        <v>0</v>
      </c>
      <c r="AA50" s="88">
        <v>51948</v>
      </c>
      <c r="AB50" s="88">
        <v>191988</v>
      </c>
      <c r="AC50" s="88">
        <v>376648</v>
      </c>
      <c r="AD50" s="88">
        <v>1007764</v>
      </c>
      <c r="AE50" s="88">
        <v>928090</v>
      </c>
      <c r="AF50" s="88">
        <v>214910</v>
      </c>
      <c r="AG50" s="88">
        <v>2771348</v>
      </c>
      <c r="AH50" s="88">
        <v>2771348</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1180105</v>
      </c>
      <c r="AY50" s="88">
        <v>2670811</v>
      </c>
      <c r="AZ50" s="88">
        <v>3457125</v>
      </c>
      <c r="BA50" s="88">
        <v>2250126</v>
      </c>
      <c r="BB50" s="88">
        <v>251100</v>
      </c>
      <c r="BC50" s="88">
        <v>9809267</v>
      </c>
      <c r="BD50" s="88">
        <v>9809267</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4856268</v>
      </c>
      <c r="CF50" s="88">
        <v>6750144</v>
      </c>
      <c r="CG50" s="88">
        <v>26036790</v>
      </c>
      <c r="CH50" s="88">
        <v>36038104</v>
      </c>
      <c r="CI50" s="88">
        <v>41113457</v>
      </c>
      <c r="CJ50" s="88">
        <v>114794763</v>
      </c>
      <c r="CK50" s="88">
        <v>114794763</v>
      </c>
      <c r="CL50" s="88">
        <v>0</v>
      </c>
      <c r="CM50" s="88">
        <v>0</v>
      </c>
      <c r="CN50" s="88">
        <v>0</v>
      </c>
      <c r="CO50" s="88">
        <v>0</v>
      </c>
      <c r="CP50" s="88">
        <v>3678044</v>
      </c>
      <c r="CQ50" s="88">
        <v>3303403</v>
      </c>
      <c r="CR50" s="88">
        <v>14943917</v>
      </c>
      <c r="CS50" s="88">
        <v>19418246</v>
      </c>
      <c r="CT50" s="88">
        <v>15699648</v>
      </c>
      <c r="CU50" s="88">
        <v>57043258</v>
      </c>
      <c r="CV50" s="88">
        <v>57043258</v>
      </c>
      <c r="CW50" s="88">
        <v>0</v>
      </c>
      <c r="CX50" s="88">
        <v>0</v>
      </c>
      <c r="CY50" s="88">
        <v>0</v>
      </c>
      <c r="CZ50" s="88">
        <v>0</v>
      </c>
      <c r="DA50" s="88">
        <v>1178224</v>
      </c>
      <c r="DB50" s="88">
        <v>3223438</v>
      </c>
      <c r="DC50" s="88">
        <v>7676197</v>
      </c>
      <c r="DD50" s="88">
        <v>7660943</v>
      </c>
      <c r="DE50" s="88">
        <v>1762781</v>
      </c>
      <c r="DF50" s="132">
        <v>21501583</v>
      </c>
      <c r="DG50" s="91">
        <v>21501583</v>
      </c>
      <c r="DH50" s="115">
        <v>0</v>
      </c>
      <c r="DI50" s="88">
        <v>0</v>
      </c>
      <c r="DJ50" s="88">
        <v>0</v>
      </c>
      <c r="DK50" s="88">
        <v>0</v>
      </c>
      <c r="DL50" s="88">
        <v>0</v>
      </c>
      <c r="DM50" s="88">
        <v>223303</v>
      </c>
      <c r="DN50" s="88">
        <v>3416676</v>
      </c>
      <c r="DO50" s="88">
        <v>8958915</v>
      </c>
      <c r="DP50" s="88">
        <v>23651028</v>
      </c>
      <c r="DQ50" s="132">
        <v>36249922</v>
      </c>
      <c r="DR50" s="116">
        <v>36249922</v>
      </c>
      <c r="DS50" s="115">
        <v>511208</v>
      </c>
      <c r="DT50" s="88">
        <v>981622</v>
      </c>
      <c r="DU50" s="88">
        <v>1492830</v>
      </c>
      <c r="DV50" s="88">
        <v>5869099</v>
      </c>
      <c r="DW50" s="88">
        <v>36471025</v>
      </c>
      <c r="DX50" s="88">
        <v>29383180</v>
      </c>
      <c r="DY50" s="88">
        <v>53113105</v>
      </c>
      <c r="DZ50" s="88">
        <v>55763538</v>
      </c>
      <c r="EA50" s="88">
        <v>53704606</v>
      </c>
      <c r="EB50" s="132">
        <v>234304553</v>
      </c>
      <c r="EC50" s="91">
        <v>235797383</v>
      </c>
    </row>
    <row r="51" spans="1:133" s="74" customFormat="1" ht="18" customHeight="1">
      <c r="A51" s="87" t="s">
        <v>56</v>
      </c>
      <c r="B51" s="115">
        <v>0</v>
      </c>
      <c r="C51" s="115">
        <v>0</v>
      </c>
      <c r="D51" s="115">
        <v>0</v>
      </c>
      <c r="E51" s="88">
        <v>22098</v>
      </c>
      <c r="F51" s="88">
        <v>5896519</v>
      </c>
      <c r="G51" s="88">
        <v>5707297</v>
      </c>
      <c r="H51" s="88">
        <v>5583875</v>
      </c>
      <c r="I51" s="88">
        <v>2109008</v>
      </c>
      <c r="J51" s="88">
        <v>529663</v>
      </c>
      <c r="K51" s="132">
        <v>19848460</v>
      </c>
      <c r="L51" s="91">
        <v>19848460</v>
      </c>
      <c r="M51" s="88">
        <v>0</v>
      </c>
      <c r="N51" s="88">
        <v>0</v>
      </c>
      <c r="O51" s="88">
        <v>0</v>
      </c>
      <c r="P51" s="88">
        <v>0</v>
      </c>
      <c r="Q51" s="88">
        <v>0</v>
      </c>
      <c r="R51" s="88">
        <v>0</v>
      </c>
      <c r="S51" s="88">
        <v>0</v>
      </c>
      <c r="T51" s="88">
        <v>0</v>
      </c>
      <c r="U51" s="88">
        <v>0</v>
      </c>
      <c r="V51" s="88">
        <v>0</v>
      </c>
      <c r="W51" s="88">
        <v>0</v>
      </c>
      <c r="X51" s="88">
        <v>0</v>
      </c>
      <c r="Y51" s="88">
        <v>0</v>
      </c>
      <c r="Z51" s="88">
        <v>0</v>
      </c>
      <c r="AA51" s="88">
        <v>22098</v>
      </c>
      <c r="AB51" s="88">
        <v>97647</v>
      </c>
      <c r="AC51" s="88">
        <v>657159</v>
      </c>
      <c r="AD51" s="88">
        <v>1149760</v>
      </c>
      <c r="AE51" s="88">
        <v>839689</v>
      </c>
      <c r="AF51" s="88">
        <v>529663</v>
      </c>
      <c r="AG51" s="88">
        <v>3296016</v>
      </c>
      <c r="AH51" s="88">
        <v>3296016</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5798872</v>
      </c>
      <c r="AY51" s="88">
        <v>5050138</v>
      </c>
      <c r="AZ51" s="88">
        <v>4434115</v>
      </c>
      <c r="BA51" s="88">
        <v>1269319</v>
      </c>
      <c r="BB51" s="88">
        <v>0</v>
      </c>
      <c r="BC51" s="88">
        <v>16552444</v>
      </c>
      <c r="BD51" s="88">
        <v>16552444</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8576325</v>
      </c>
      <c r="CF51" s="88">
        <v>11721027</v>
      </c>
      <c r="CG51" s="88">
        <v>23356327</v>
      </c>
      <c r="CH51" s="88">
        <v>44131295</v>
      </c>
      <c r="CI51" s="88">
        <v>48534792</v>
      </c>
      <c r="CJ51" s="88">
        <v>136319766</v>
      </c>
      <c r="CK51" s="88">
        <v>136319766</v>
      </c>
      <c r="CL51" s="88">
        <v>0</v>
      </c>
      <c r="CM51" s="88">
        <v>0</v>
      </c>
      <c r="CN51" s="88">
        <v>0</v>
      </c>
      <c r="CO51" s="88">
        <v>0</v>
      </c>
      <c r="CP51" s="88">
        <v>3956336</v>
      </c>
      <c r="CQ51" s="88">
        <v>5612886</v>
      </c>
      <c r="CR51" s="88">
        <v>11739978</v>
      </c>
      <c r="CS51" s="88">
        <v>24667543</v>
      </c>
      <c r="CT51" s="88">
        <v>23085490</v>
      </c>
      <c r="CU51" s="88">
        <v>69062233</v>
      </c>
      <c r="CV51" s="88">
        <v>69062233</v>
      </c>
      <c r="CW51" s="88">
        <v>0</v>
      </c>
      <c r="CX51" s="88">
        <v>0</v>
      </c>
      <c r="CY51" s="88">
        <v>0</v>
      </c>
      <c r="CZ51" s="88">
        <v>0</v>
      </c>
      <c r="DA51" s="88">
        <v>4619989</v>
      </c>
      <c r="DB51" s="88">
        <v>5155542</v>
      </c>
      <c r="DC51" s="88">
        <v>8450862</v>
      </c>
      <c r="DD51" s="88">
        <v>8626376</v>
      </c>
      <c r="DE51" s="88">
        <v>1514381</v>
      </c>
      <c r="DF51" s="132">
        <v>28367150</v>
      </c>
      <c r="DG51" s="91">
        <v>28367150</v>
      </c>
      <c r="DH51" s="115">
        <v>0</v>
      </c>
      <c r="DI51" s="88">
        <v>0</v>
      </c>
      <c r="DJ51" s="88">
        <v>0</v>
      </c>
      <c r="DK51" s="88">
        <v>0</v>
      </c>
      <c r="DL51" s="88">
        <v>0</v>
      </c>
      <c r="DM51" s="88">
        <v>952599</v>
      </c>
      <c r="DN51" s="88">
        <v>3165487</v>
      </c>
      <c r="DO51" s="88">
        <v>10837376</v>
      </c>
      <c r="DP51" s="88">
        <v>23934921</v>
      </c>
      <c r="DQ51" s="132">
        <v>38890383</v>
      </c>
      <c r="DR51" s="116">
        <v>38890383</v>
      </c>
      <c r="DS51" s="115">
        <v>1122106</v>
      </c>
      <c r="DT51" s="88">
        <v>1935708</v>
      </c>
      <c r="DU51" s="88">
        <v>3057814</v>
      </c>
      <c r="DV51" s="88">
        <v>9792749</v>
      </c>
      <c r="DW51" s="88">
        <v>58723440</v>
      </c>
      <c r="DX51" s="88">
        <v>44498345</v>
      </c>
      <c r="DY51" s="88">
        <v>53548155</v>
      </c>
      <c r="DZ51" s="88">
        <v>72589761</v>
      </c>
      <c r="EA51" s="88">
        <v>66489093</v>
      </c>
      <c r="EB51" s="132">
        <v>305641543</v>
      </c>
      <c r="EC51" s="91">
        <v>308699357</v>
      </c>
    </row>
    <row r="52" spans="1:133" s="74" customFormat="1" ht="18" customHeight="1">
      <c r="A52" s="87" t="s">
        <v>57</v>
      </c>
      <c r="B52" s="115">
        <v>0</v>
      </c>
      <c r="C52" s="115">
        <v>0</v>
      </c>
      <c r="D52" s="115">
        <v>0</v>
      </c>
      <c r="E52" s="88">
        <v>0</v>
      </c>
      <c r="F52" s="88">
        <v>2168946</v>
      </c>
      <c r="G52" s="88">
        <v>2273660</v>
      </c>
      <c r="H52" s="88">
        <v>1880326</v>
      </c>
      <c r="I52" s="88">
        <v>662759</v>
      </c>
      <c r="J52" s="88">
        <v>1082207</v>
      </c>
      <c r="K52" s="132">
        <v>8067898</v>
      </c>
      <c r="L52" s="91">
        <v>8067898</v>
      </c>
      <c r="M52" s="88">
        <v>0</v>
      </c>
      <c r="N52" s="88">
        <v>0</v>
      </c>
      <c r="O52" s="88">
        <v>0</v>
      </c>
      <c r="P52" s="88">
        <v>0</v>
      </c>
      <c r="Q52" s="88">
        <v>0</v>
      </c>
      <c r="R52" s="88">
        <v>0</v>
      </c>
      <c r="S52" s="88">
        <v>0</v>
      </c>
      <c r="T52" s="88">
        <v>0</v>
      </c>
      <c r="U52" s="88">
        <v>0</v>
      </c>
      <c r="V52" s="88">
        <v>0</v>
      </c>
      <c r="W52" s="88">
        <v>0</v>
      </c>
      <c r="X52" s="88">
        <v>0</v>
      </c>
      <c r="Y52" s="88">
        <v>0</v>
      </c>
      <c r="Z52" s="88">
        <v>0</v>
      </c>
      <c r="AA52" s="88">
        <v>0</v>
      </c>
      <c r="AB52" s="88">
        <v>983275</v>
      </c>
      <c r="AC52" s="88">
        <v>832823</v>
      </c>
      <c r="AD52" s="88">
        <v>1382432</v>
      </c>
      <c r="AE52" s="88">
        <v>349980</v>
      </c>
      <c r="AF52" s="88">
        <v>1082207</v>
      </c>
      <c r="AG52" s="88">
        <v>4630717</v>
      </c>
      <c r="AH52" s="88">
        <v>4630717</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1185671</v>
      </c>
      <c r="AY52" s="88">
        <v>1440837</v>
      </c>
      <c r="AZ52" s="88">
        <v>497894</v>
      </c>
      <c r="BA52" s="88">
        <v>312779</v>
      </c>
      <c r="BB52" s="88">
        <v>0</v>
      </c>
      <c r="BC52" s="88">
        <v>3437181</v>
      </c>
      <c r="BD52" s="88">
        <v>3437181</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247506</v>
      </c>
      <c r="CC52" s="88">
        <v>247506</v>
      </c>
      <c r="CD52" s="88">
        <v>0</v>
      </c>
      <c r="CE52" s="88">
        <v>8486422</v>
      </c>
      <c r="CF52" s="88">
        <v>13884747</v>
      </c>
      <c r="CG52" s="88">
        <v>23122514</v>
      </c>
      <c r="CH52" s="88">
        <v>26645315</v>
      </c>
      <c r="CI52" s="88">
        <v>21137117</v>
      </c>
      <c r="CJ52" s="88">
        <v>93276115</v>
      </c>
      <c r="CK52" s="88">
        <v>93523621</v>
      </c>
      <c r="CL52" s="88">
        <v>0</v>
      </c>
      <c r="CM52" s="88">
        <v>0</v>
      </c>
      <c r="CN52" s="88">
        <v>0</v>
      </c>
      <c r="CO52" s="88">
        <v>0</v>
      </c>
      <c r="CP52" s="88">
        <v>3200508</v>
      </c>
      <c r="CQ52" s="88">
        <v>7233766</v>
      </c>
      <c r="CR52" s="88">
        <v>14971114</v>
      </c>
      <c r="CS52" s="88">
        <v>17462679</v>
      </c>
      <c r="CT52" s="88">
        <v>11112060</v>
      </c>
      <c r="CU52" s="88">
        <v>53980127</v>
      </c>
      <c r="CV52" s="88">
        <v>53980127</v>
      </c>
      <c r="CW52" s="88">
        <v>0</v>
      </c>
      <c r="CX52" s="88">
        <v>247506</v>
      </c>
      <c r="CY52" s="88">
        <v>247506</v>
      </c>
      <c r="CZ52" s="88">
        <v>0</v>
      </c>
      <c r="DA52" s="88">
        <v>4579941</v>
      </c>
      <c r="DB52" s="88">
        <v>6650981</v>
      </c>
      <c r="DC52" s="88">
        <v>6159882</v>
      </c>
      <c r="DD52" s="88">
        <v>7109198</v>
      </c>
      <c r="DE52" s="88">
        <v>2579543</v>
      </c>
      <c r="DF52" s="132">
        <v>27079545</v>
      </c>
      <c r="DG52" s="91">
        <v>27327051</v>
      </c>
      <c r="DH52" s="115">
        <v>0</v>
      </c>
      <c r="DI52" s="88">
        <v>0</v>
      </c>
      <c r="DJ52" s="88">
        <v>0</v>
      </c>
      <c r="DK52" s="88">
        <v>0</v>
      </c>
      <c r="DL52" s="88">
        <v>705973</v>
      </c>
      <c r="DM52" s="88">
        <v>0</v>
      </c>
      <c r="DN52" s="88">
        <v>1991518</v>
      </c>
      <c r="DO52" s="88">
        <v>2073438</v>
      </c>
      <c r="DP52" s="88">
        <v>7445514</v>
      </c>
      <c r="DQ52" s="132">
        <v>12216443</v>
      </c>
      <c r="DR52" s="116">
        <v>12216443</v>
      </c>
      <c r="DS52" s="115">
        <v>568258</v>
      </c>
      <c r="DT52" s="88">
        <v>785297</v>
      </c>
      <c r="DU52" s="88">
        <v>1353555</v>
      </c>
      <c r="DV52" s="88">
        <v>4806947</v>
      </c>
      <c r="DW52" s="88">
        <v>35614949</v>
      </c>
      <c r="DX52" s="88">
        <v>30068485</v>
      </c>
      <c r="DY52" s="88">
        <v>38371137</v>
      </c>
      <c r="DZ52" s="88">
        <v>36472468</v>
      </c>
      <c r="EA52" s="88">
        <v>32717837</v>
      </c>
      <c r="EB52" s="132">
        <v>178051823</v>
      </c>
      <c r="EC52" s="91">
        <v>179405378</v>
      </c>
    </row>
    <row r="53" spans="1:133" s="74" customFormat="1" ht="18" customHeight="1">
      <c r="A53" s="87" t="s">
        <v>58</v>
      </c>
      <c r="B53" s="115">
        <v>0</v>
      </c>
      <c r="C53" s="115">
        <v>0</v>
      </c>
      <c r="D53" s="115">
        <v>0</v>
      </c>
      <c r="E53" s="88">
        <v>0</v>
      </c>
      <c r="F53" s="88">
        <v>2524895</v>
      </c>
      <c r="G53" s="88">
        <v>4255232</v>
      </c>
      <c r="H53" s="88">
        <v>3506030</v>
      </c>
      <c r="I53" s="88">
        <v>2788723</v>
      </c>
      <c r="J53" s="88">
        <v>2155495</v>
      </c>
      <c r="K53" s="132">
        <v>15230375</v>
      </c>
      <c r="L53" s="91">
        <v>15230375</v>
      </c>
      <c r="M53" s="88">
        <v>0</v>
      </c>
      <c r="N53" s="88">
        <v>0</v>
      </c>
      <c r="O53" s="88">
        <v>0</v>
      </c>
      <c r="P53" s="88">
        <v>0</v>
      </c>
      <c r="Q53" s="88">
        <v>0</v>
      </c>
      <c r="R53" s="88">
        <v>0</v>
      </c>
      <c r="S53" s="88">
        <v>0</v>
      </c>
      <c r="T53" s="88">
        <v>0</v>
      </c>
      <c r="U53" s="88">
        <v>0</v>
      </c>
      <c r="V53" s="88">
        <v>0</v>
      </c>
      <c r="W53" s="88">
        <v>0</v>
      </c>
      <c r="X53" s="88">
        <v>0</v>
      </c>
      <c r="Y53" s="88">
        <v>0</v>
      </c>
      <c r="Z53" s="88">
        <v>0</v>
      </c>
      <c r="AA53" s="88">
        <v>0</v>
      </c>
      <c r="AB53" s="88">
        <v>318602</v>
      </c>
      <c r="AC53" s="88">
        <v>1632570</v>
      </c>
      <c r="AD53" s="88">
        <v>1417339</v>
      </c>
      <c r="AE53" s="88">
        <v>2059459</v>
      </c>
      <c r="AF53" s="88">
        <v>1331356</v>
      </c>
      <c r="AG53" s="88">
        <v>6759326</v>
      </c>
      <c r="AH53" s="88">
        <v>6759326</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2206293</v>
      </c>
      <c r="AY53" s="88">
        <v>2622662</v>
      </c>
      <c r="AZ53" s="88">
        <v>2088691</v>
      </c>
      <c r="BA53" s="88">
        <v>729264</v>
      </c>
      <c r="BB53" s="88">
        <v>824139</v>
      </c>
      <c r="BC53" s="88">
        <v>8471049</v>
      </c>
      <c r="BD53" s="88">
        <v>8471049</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381400</v>
      </c>
      <c r="CB53" s="88">
        <v>193826</v>
      </c>
      <c r="CC53" s="88">
        <v>575226</v>
      </c>
      <c r="CD53" s="88">
        <v>0</v>
      </c>
      <c r="CE53" s="88">
        <v>8158955</v>
      </c>
      <c r="CF53" s="88">
        <v>20198278</v>
      </c>
      <c r="CG53" s="88">
        <v>25962560</v>
      </c>
      <c r="CH53" s="88">
        <v>48838087</v>
      </c>
      <c r="CI53" s="88">
        <v>70814186</v>
      </c>
      <c r="CJ53" s="88">
        <v>173972066</v>
      </c>
      <c r="CK53" s="88">
        <v>174547292</v>
      </c>
      <c r="CL53" s="88">
        <v>381400</v>
      </c>
      <c r="CM53" s="88">
        <v>193826</v>
      </c>
      <c r="CN53" s="88">
        <v>575226</v>
      </c>
      <c r="CO53" s="88">
        <v>0</v>
      </c>
      <c r="CP53" s="88">
        <v>2735239</v>
      </c>
      <c r="CQ53" s="88">
        <v>6529053</v>
      </c>
      <c r="CR53" s="88">
        <v>9894973</v>
      </c>
      <c r="CS53" s="88">
        <v>27805800</v>
      </c>
      <c r="CT53" s="88">
        <v>41134472</v>
      </c>
      <c r="CU53" s="88">
        <v>88099537</v>
      </c>
      <c r="CV53" s="88">
        <v>88674763</v>
      </c>
      <c r="CW53" s="88">
        <v>0</v>
      </c>
      <c r="CX53" s="88">
        <v>0</v>
      </c>
      <c r="CY53" s="88">
        <v>0</v>
      </c>
      <c r="CZ53" s="88">
        <v>0</v>
      </c>
      <c r="DA53" s="88">
        <v>5423716</v>
      </c>
      <c r="DB53" s="88">
        <v>13669225</v>
      </c>
      <c r="DC53" s="88">
        <v>13594594</v>
      </c>
      <c r="DD53" s="88">
        <v>15367839</v>
      </c>
      <c r="DE53" s="88">
        <v>9162482</v>
      </c>
      <c r="DF53" s="132">
        <v>57217856</v>
      </c>
      <c r="DG53" s="91">
        <v>57217856</v>
      </c>
      <c r="DH53" s="115">
        <v>0</v>
      </c>
      <c r="DI53" s="88">
        <v>0</v>
      </c>
      <c r="DJ53" s="88">
        <v>0</v>
      </c>
      <c r="DK53" s="88">
        <v>0</v>
      </c>
      <c r="DL53" s="88">
        <v>0</v>
      </c>
      <c r="DM53" s="88">
        <v>0</v>
      </c>
      <c r="DN53" s="88">
        <v>2472993</v>
      </c>
      <c r="DO53" s="88">
        <v>5664448</v>
      </c>
      <c r="DP53" s="88">
        <v>20517232</v>
      </c>
      <c r="DQ53" s="132">
        <v>28654673</v>
      </c>
      <c r="DR53" s="116">
        <v>28654673</v>
      </c>
      <c r="DS53" s="115">
        <v>1080858</v>
      </c>
      <c r="DT53" s="88">
        <v>2121499</v>
      </c>
      <c r="DU53" s="88">
        <v>3202357</v>
      </c>
      <c r="DV53" s="88">
        <v>3929089</v>
      </c>
      <c r="DW53" s="88">
        <v>60276741</v>
      </c>
      <c r="DX53" s="88">
        <v>62706072</v>
      </c>
      <c r="DY53" s="88">
        <v>61828885</v>
      </c>
      <c r="DZ53" s="88">
        <v>85752739</v>
      </c>
      <c r="EA53" s="88">
        <v>100774246</v>
      </c>
      <c r="EB53" s="132">
        <v>375267772</v>
      </c>
      <c r="EC53" s="91">
        <v>378470129</v>
      </c>
    </row>
    <row r="54" spans="1:133" s="74" customFormat="1" ht="18" customHeight="1">
      <c r="A54" s="87" t="s">
        <v>59</v>
      </c>
      <c r="B54" s="115">
        <v>0</v>
      </c>
      <c r="C54" s="115">
        <v>0</v>
      </c>
      <c r="D54" s="115">
        <v>0</v>
      </c>
      <c r="E54" s="88">
        <v>0</v>
      </c>
      <c r="F54" s="88">
        <v>1358642</v>
      </c>
      <c r="G54" s="88">
        <v>827475</v>
      </c>
      <c r="H54" s="88">
        <v>1818907</v>
      </c>
      <c r="I54" s="88">
        <v>515954</v>
      </c>
      <c r="J54" s="88">
        <v>628854</v>
      </c>
      <c r="K54" s="132">
        <v>5149832</v>
      </c>
      <c r="L54" s="91">
        <v>5149832</v>
      </c>
      <c r="M54" s="88">
        <v>0</v>
      </c>
      <c r="N54" s="88">
        <v>0</v>
      </c>
      <c r="O54" s="88">
        <v>0</v>
      </c>
      <c r="P54" s="88">
        <v>0</v>
      </c>
      <c r="Q54" s="88">
        <v>0</v>
      </c>
      <c r="R54" s="88">
        <v>0</v>
      </c>
      <c r="S54" s="88">
        <v>0</v>
      </c>
      <c r="T54" s="88">
        <v>0</v>
      </c>
      <c r="U54" s="88">
        <v>0</v>
      </c>
      <c r="V54" s="88">
        <v>0</v>
      </c>
      <c r="W54" s="88">
        <v>0</v>
      </c>
      <c r="X54" s="88">
        <v>0</v>
      </c>
      <c r="Y54" s="88">
        <v>0</v>
      </c>
      <c r="Z54" s="88">
        <v>0</v>
      </c>
      <c r="AA54" s="88">
        <v>0</v>
      </c>
      <c r="AB54" s="88">
        <v>118313</v>
      </c>
      <c r="AC54" s="88">
        <v>83913</v>
      </c>
      <c r="AD54" s="88">
        <v>520365</v>
      </c>
      <c r="AE54" s="88">
        <v>151227</v>
      </c>
      <c r="AF54" s="88">
        <v>628854</v>
      </c>
      <c r="AG54" s="88">
        <v>1502672</v>
      </c>
      <c r="AH54" s="88">
        <v>1502672</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1240329</v>
      </c>
      <c r="AY54" s="88">
        <v>743562</v>
      </c>
      <c r="AZ54" s="88">
        <v>1298542</v>
      </c>
      <c r="BA54" s="88">
        <v>364727</v>
      </c>
      <c r="BB54" s="88">
        <v>0</v>
      </c>
      <c r="BC54" s="88">
        <v>3647160</v>
      </c>
      <c r="BD54" s="88">
        <v>3647160</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7086575</v>
      </c>
      <c r="CF54" s="88">
        <v>11234158</v>
      </c>
      <c r="CG54" s="88">
        <v>15324646</v>
      </c>
      <c r="CH54" s="88">
        <v>22824936</v>
      </c>
      <c r="CI54" s="88">
        <v>19673860</v>
      </c>
      <c r="CJ54" s="88">
        <v>76144175</v>
      </c>
      <c r="CK54" s="88">
        <v>76144175</v>
      </c>
      <c r="CL54" s="88">
        <v>0</v>
      </c>
      <c r="CM54" s="88">
        <v>0</v>
      </c>
      <c r="CN54" s="88">
        <v>0</v>
      </c>
      <c r="CO54" s="88">
        <v>0</v>
      </c>
      <c r="CP54" s="88">
        <v>3231643</v>
      </c>
      <c r="CQ54" s="88">
        <v>5271769</v>
      </c>
      <c r="CR54" s="88">
        <v>10708179</v>
      </c>
      <c r="CS54" s="88">
        <v>13259444</v>
      </c>
      <c r="CT54" s="88">
        <v>11071879</v>
      </c>
      <c r="CU54" s="88">
        <v>43542914</v>
      </c>
      <c r="CV54" s="88">
        <v>43542914</v>
      </c>
      <c r="CW54" s="88">
        <v>0</v>
      </c>
      <c r="CX54" s="88">
        <v>0</v>
      </c>
      <c r="CY54" s="88">
        <v>0</v>
      </c>
      <c r="CZ54" s="88">
        <v>0</v>
      </c>
      <c r="DA54" s="88">
        <v>3854932</v>
      </c>
      <c r="DB54" s="88">
        <v>4214857</v>
      </c>
      <c r="DC54" s="88">
        <v>4173857</v>
      </c>
      <c r="DD54" s="88">
        <v>6767861</v>
      </c>
      <c r="DE54" s="88">
        <v>744293</v>
      </c>
      <c r="DF54" s="132">
        <v>19755800</v>
      </c>
      <c r="DG54" s="91">
        <v>19755800</v>
      </c>
      <c r="DH54" s="115">
        <v>0</v>
      </c>
      <c r="DI54" s="88">
        <v>0</v>
      </c>
      <c r="DJ54" s="88">
        <v>0</v>
      </c>
      <c r="DK54" s="88">
        <v>0</v>
      </c>
      <c r="DL54" s="88">
        <v>0</v>
      </c>
      <c r="DM54" s="88">
        <v>1747532</v>
      </c>
      <c r="DN54" s="88">
        <v>442610</v>
      </c>
      <c r="DO54" s="88">
        <v>2797631</v>
      </c>
      <c r="DP54" s="88">
        <v>7857688</v>
      </c>
      <c r="DQ54" s="132">
        <v>12845461</v>
      </c>
      <c r="DR54" s="116">
        <v>12845461</v>
      </c>
      <c r="DS54" s="115">
        <v>572730</v>
      </c>
      <c r="DT54" s="88">
        <v>1317127</v>
      </c>
      <c r="DU54" s="88">
        <v>1889857</v>
      </c>
      <c r="DV54" s="88">
        <v>8220853</v>
      </c>
      <c r="DW54" s="88">
        <v>33054710</v>
      </c>
      <c r="DX54" s="88">
        <v>25841569</v>
      </c>
      <c r="DY54" s="88">
        <v>33478981</v>
      </c>
      <c r="DZ54" s="88">
        <v>35791296</v>
      </c>
      <c r="EA54" s="88">
        <v>27833180</v>
      </c>
      <c r="EB54" s="132">
        <v>164220589</v>
      </c>
      <c r="EC54" s="91">
        <v>166110446</v>
      </c>
    </row>
    <row r="55" spans="1:133" s="74" customFormat="1" ht="18" customHeight="1">
      <c r="A55" s="87" t="s">
        <v>60</v>
      </c>
      <c r="B55" s="115">
        <v>0</v>
      </c>
      <c r="C55" s="115">
        <v>0</v>
      </c>
      <c r="D55" s="115">
        <v>0</v>
      </c>
      <c r="E55" s="88">
        <v>29684</v>
      </c>
      <c r="F55" s="88">
        <v>1489952</v>
      </c>
      <c r="G55" s="88">
        <v>961312</v>
      </c>
      <c r="H55" s="88">
        <v>1930422</v>
      </c>
      <c r="I55" s="88">
        <v>1317265</v>
      </c>
      <c r="J55" s="88">
        <v>889145</v>
      </c>
      <c r="K55" s="132">
        <v>6617780</v>
      </c>
      <c r="L55" s="91">
        <v>6617780</v>
      </c>
      <c r="M55" s="88">
        <v>0</v>
      </c>
      <c r="N55" s="88">
        <v>0</v>
      </c>
      <c r="O55" s="88">
        <v>0</v>
      </c>
      <c r="P55" s="88">
        <v>0</v>
      </c>
      <c r="Q55" s="88">
        <v>0</v>
      </c>
      <c r="R55" s="88">
        <v>0</v>
      </c>
      <c r="S55" s="88">
        <v>0</v>
      </c>
      <c r="T55" s="88">
        <v>0</v>
      </c>
      <c r="U55" s="88">
        <v>0</v>
      </c>
      <c r="V55" s="88">
        <v>0</v>
      </c>
      <c r="W55" s="88">
        <v>0</v>
      </c>
      <c r="X55" s="88">
        <v>0</v>
      </c>
      <c r="Y55" s="88">
        <v>0</v>
      </c>
      <c r="Z55" s="88">
        <v>0</v>
      </c>
      <c r="AA55" s="88">
        <v>29684</v>
      </c>
      <c r="AB55" s="88">
        <v>469733</v>
      </c>
      <c r="AC55" s="88">
        <v>479614</v>
      </c>
      <c r="AD55" s="88">
        <v>1428929</v>
      </c>
      <c r="AE55" s="88">
        <v>552841</v>
      </c>
      <c r="AF55" s="88">
        <v>889145</v>
      </c>
      <c r="AG55" s="88">
        <v>3849946</v>
      </c>
      <c r="AH55" s="88">
        <v>3849946</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1020219</v>
      </c>
      <c r="AY55" s="88">
        <v>481698</v>
      </c>
      <c r="AZ55" s="88">
        <v>501493</v>
      </c>
      <c r="BA55" s="88">
        <v>764424</v>
      </c>
      <c r="BB55" s="88">
        <v>0</v>
      </c>
      <c r="BC55" s="88">
        <v>2767834</v>
      </c>
      <c r="BD55" s="88">
        <v>2767834</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0</v>
      </c>
      <c r="CC55" s="88">
        <v>0</v>
      </c>
      <c r="CD55" s="88">
        <v>0</v>
      </c>
      <c r="CE55" s="88">
        <v>4486191</v>
      </c>
      <c r="CF55" s="88">
        <v>6494693</v>
      </c>
      <c r="CG55" s="88">
        <v>9934708</v>
      </c>
      <c r="CH55" s="88">
        <v>20274035</v>
      </c>
      <c r="CI55" s="88">
        <v>24096272</v>
      </c>
      <c r="CJ55" s="88">
        <v>65285899</v>
      </c>
      <c r="CK55" s="88">
        <v>65285899</v>
      </c>
      <c r="CL55" s="88">
        <v>0</v>
      </c>
      <c r="CM55" s="88">
        <v>0</v>
      </c>
      <c r="CN55" s="88">
        <v>0</v>
      </c>
      <c r="CO55" s="88">
        <v>0</v>
      </c>
      <c r="CP55" s="88">
        <v>1837792</v>
      </c>
      <c r="CQ55" s="88">
        <v>2915423</v>
      </c>
      <c r="CR55" s="88">
        <v>7435054</v>
      </c>
      <c r="CS55" s="88">
        <v>11745075</v>
      </c>
      <c r="CT55" s="88">
        <v>14956272</v>
      </c>
      <c r="CU55" s="88">
        <v>38889616</v>
      </c>
      <c r="CV55" s="88">
        <v>38889616</v>
      </c>
      <c r="CW55" s="88">
        <v>0</v>
      </c>
      <c r="CX55" s="88">
        <v>0</v>
      </c>
      <c r="CY55" s="88">
        <v>0</v>
      </c>
      <c r="CZ55" s="88">
        <v>0</v>
      </c>
      <c r="DA55" s="88">
        <v>2648399</v>
      </c>
      <c r="DB55" s="88">
        <v>2996317</v>
      </c>
      <c r="DC55" s="88">
        <v>3295698</v>
      </c>
      <c r="DD55" s="88">
        <v>5034453</v>
      </c>
      <c r="DE55" s="88">
        <v>1746838</v>
      </c>
      <c r="DF55" s="132">
        <v>15721705</v>
      </c>
      <c r="DG55" s="91">
        <v>15721705</v>
      </c>
      <c r="DH55" s="115">
        <v>0</v>
      </c>
      <c r="DI55" s="88">
        <v>0</v>
      </c>
      <c r="DJ55" s="88">
        <v>0</v>
      </c>
      <c r="DK55" s="88">
        <v>0</v>
      </c>
      <c r="DL55" s="88">
        <v>0</v>
      </c>
      <c r="DM55" s="88">
        <v>582953</v>
      </c>
      <c r="DN55" s="88">
        <v>-796044</v>
      </c>
      <c r="DO55" s="88">
        <v>3494507</v>
      </c>
      <c r="DP55" s="88">
        <v>7393162</v>
      </c>
      <c r="DQ55" s="132">
        <v>10674578</v>
      </c>
      <c r="DR55" s="116">
        <v>10674578</v>
      </c>
      <c r="DS55" s="115">
        <v>381963</v>
      </c>
      <c r="DT55" s="88">
        <v>770699</v>
      </c>
      <c r="DU55" s="88">
        <v>1152662</v>
      </c>
      <c r="DV55" s="88">
        <v>3185135</v>
      </c>
      <c r="DW55" s="88">
        <v>24535404</v>
      </c>
      <c r="DX55" s="88">
        <v>18713141</v>
      </c>
      <c r="DY55" s="88">
        <v>21486152</v>
      </c>
      <c r="DZ55" s="88">
        <v>30420208</v>
      </c>
      <c r="EA55" s="88">
        <v>31945886</v>
      </c>
      <c r="EB55" s="132">
        <v>130285926</v>
      </c>
      <c r="EC55" s="91">
        <v>131438588</v>
      </c>
    </row>
    <row r="56" spans="1:133" s="74" customFormat="1" ht="18" customHeight="1">
      <c r="A56" s="87" t="s">
        <v>61</v>
      </c>
      <c r="B56" s="115">
        <v>0</v>
      </c>
      <c r="C56" s="115">
        <v>0</v>
      </c>
      <c r="D56" s="115">
        <v>0</v>
      </c>
      <c r="E56" s="88">
        <v>0</v>
      </c>
      <c r="F56" s="88">
        <v>1425864</v>
      </c>
      <c r="G56" s="88">
        <v>1759379</v>
      </c>
      <c r="H56" s="88">
        <v>1054037</v>
      </c>
      <c r="I56" s="88">
        <v>55125</v>
      </c>
      <c r="J56" s="88">
        <v>289350</v>
      </c>
      <c r="K56" s="132">
        <v>4583755</v>
      </c>
      <c r="L56" s="91">
        <v>4583755</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55125</v>
      </c>
      <c r="AF56" s="88">
        <v>289350</v>
      </c>
      <c r="AG56" s="88">
        <v>344475</v>
      </c>
      <c r="AH56" s="88">
        <v>344475</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1425864</v>
      </c>
      <c r="AY56" s="88">
        <v>1759379</v>
      </c>
      <c r="AZ56" s="88">
        <v>1054037</v>
      </c>
      <c r="BA56" s="88">
        <v>0</v>
      </c>
      <c r="BB56" s="88">
        <v>0</v>
      </c>
      <c r="BC56" s="88">
        <v>4239280</v>
      </c>
      <c r="BD56" s="88">
        <v>4239280</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0</v>
      </c>
      <c r="CC56" s="88">
        <v>0</v>
      </c>
      <c r="CD56" s="88">
        <v>0</v>
      </c>
      <c r="CE56" s="88">
        <v>6323247</v>
      </c>
      <c r="CF56" s="88">
        <v>13237093</v>
      </c>
      <c r="CG56" s="88">
        <v>34083965</v>
      </c>
      <c r="CH56" s="88">
        <v>37576448</v>
      </c>
      <c r="CI56" s="88">
        <v>44049136</v>
      </c>
      <c r="CJ56" s="88">
        <v>135269889</v>
      </c>
      <c r="CK56" s="88">
        <v>135269889</v>
      </c>
      <c r="CL56" s="88">
        <v>0</v>
      </c>
      <c r="CM56" s="88">
        <v>0</v>
      </c>
      <c r="CN56" s="88">
        <v>0</v>
      </c>
      <c r="CO56" s="88">
        <v>0</v>
      </c>
      <c r="CP56" s="88">
        <v>4356850</v>
      </c>
      <c r="CQ56" s="88">
        <v>9745028</v>
      </c>
      <c r="CR56" s="88">
        <v>23063603</v>
      </c>
      <c r="CS56" s="88">
        <v>27735711</v>
      </c>
      <c r="CT56" s="88">
        <v>26477216</v>
      </c>
      <c r="CU56" s="88">
        <v>91378408</v>
      </c>
      <c r="CV56" s="88">
        <v>91378408</v>
      </c>
      <c r="CW56" s="88">
        <v>0</v>
      </c>
      <c r="CX56" s="88">
        <v>0</v>
      </c>
      <c r="CY56" s="88">
        <v>0</v>
      </c>
      <c r="CZ56" s="88">
        <v>0</v>
      </c>
      <c r="DA56" s="88">
        <v>1966397</v>
      </c>
      <c r="DB56" s="88">
        <v>2879304</v>
      </c>
      <c r="DC56" s="88">
        <v>7833356</v>
      </c>
      <c r="DD56" s="88">
        <v>4948810</v>
      </c>
      <c r="DE56" s="88">
        <v>3378917</v>
      </c>
      <c r="DF56" s="132">
        <v>21006784</v>
      </c>
      <c r="DG56" s="91">
        <v>21006784</v>
      </c>
      <c r="DH56" s="115">
        <v>0</v>
      </c>
      <c r="DI56" s="88">
        <v>0</v>
      </c>
      <c r="DJ56" s="88">
        <v>0</v>
      </c>
      <c r="DK56" s="88">
        <v>0</v>
      </c>
      <c r="DL56" s="88">
        <v>0</v>
      </c>
      <c r="DM56" s="88">
        <v>612761</v>
      </c>
      <c r="DN56" s="88">
        <v>3187006</v>
      </c>
      <c r="DO56" s="88">
        <v>4891927</v>
      </c>
      <c r="DP56" s="88">
        <v>14193003</v>
      </c>
      <c r="DQ56" s="132">
        <v>22884697</v>
      </c>
      <c r="DR56" s="116">
        <v>22884697</v>
      </c>
      <c r="DS56" s="115">
        <v>368965</v>
      </c>
      <c r="DT56" s="88">
        <v>1165421</v>
      </c>
      <c r="DU56" s="88">
        <v>1534386</v>
      </c>
      <c r="DV56" s="88">
        <v>7151213</v>
      </c>
      <c r="DW56" s="88">
        <v>38795434</v>
      </c>
      <c r="DX56" s="88">
        <v>37751596</v>
      </c>
      <c r="DY56" s="88">
        <v>56722798</v>
      </c>
      <c r="DZ56" s="88">
        <v>58700930</v>
      </c>
      <c r="EA56" s="88">
        <v>57717711</v>
      </c>
      <c r="EB56" s="132">
        <v>256839682</v>
      </c>
      <c r="EC56" s="91">
        <v>258374068</v>
      </c>
    </row>
    <row r="57" spans="1:133" s="74" customFormat="1" ht="18" customHeight="1">
      <c r="A57" s="87" t="s">
        <v>62</v>
      </c>
      <c r="B57" s="115">
        <v>0</v>
      </c>
      <c r="C57" s="115">
        <v>0</v>
      </c>
      <c r="D57" s="115">
        <v>0</v>
      </c>
      <c r="E57" s="88">
        <v>108335</v>
      </c>
      <c r="F57" s="88">
        <v>4273350</v>
      </c>
      <c r="G57" s="88">
        <v>10711769</v>
      </c>
      <c r="H57" s="88">
        <v>7753420</v>
      </c>
      <c r="I57" s="88">
        <v>5974383</v>
      </c>
      <c r="J57" s="88">
        <v>2835274</v>
      </c>
      <c r="K57" s="132">
        <v>31656531</v>
      </c>
      <c r="L57" s="91">
        <v>31656531</v>
      </c>
      <c r="M57" s="88">
        <v>0</v>
      </c>
      <c r="N57" s="88">
        <v>0</v>
      </c>
      <c r="O57" s="88">
        <v>0</v>
      </c>
      <c r="P57" s="88">
        <v>0</v>
      </c>
      <c r="Q57" s="88">
        <v>0</v>
      </c>
      <c r="R57" s="88">
        <v>0</v>
      </c>
      <c r="S57" s="88">
        <v>0</v>
      </c>
      <c r="T57" s="88">
        <v>0</v>
      </c>
      <c r="U57" s="88">
        <v>0</v>
      </c>
      <c r="V57" s="88">
        <v>0</v>
      </c>
      <c r="W57" s="88">
        <v>0</v>
      </c>
      <c r="X57" s="88">
        <v>0</v>
      </c>
      <c r="Y57" s="88">
        <v>0</v>
      </c>
      <c r="Z57" s="88">
        <v>0</v>
      </c>
      <c r="AA57" s="88">
        <v>108335</v>
      </c>
      <c r="AB57" s="88">
        <v>345001</v>
      </c>
      <c r="AC57" s="88">
        <v>3340152</v>
      </c>
      <c r="AD57" s="88">
        <v>3039113</v>
      </c>
      <c r="AE57" s="88">
        <v>2231665</v>
      </c>
      <c r="AF57" s="88">
        <v>2080840</v>
      </c>
      <c r="AG57" s="88">
        <v>11145106</v>
      </c>
      <c r="AH57" s="88">
        <v>11145106</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3928349</v>
      </c>
      <c r="AY57" s="88">
        <v>7371617</v>
      </c>
      <c r="AZ57" s="88">
        <v>4714307</v>
      </c>
      <c r="BA57" s="88">
        <v>3742718</v>
      </c>
      <c r="BB57" s="88">
        <v>754434</v>
      </c>
      <c r="BC57" s="88">
        <v>20511425</v>
      </c>
      <c r="BD57" s="88">
        <v>20511425</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9838619</v>
      </c>
      <c r="CF57" s="88">
        <v>21877085</v>
      </c>
      <c r="CG57" s="88">
        <v>43472918</v>
      </c>
      <c r="CH57" s="88">
        <v>74363742</v>
      </c>
      <c r="CI57" s="88">
        <v>109457626</v>
      </c>
      <c r="CJ57" s="88">
        <v>259009990</v>
      </c>
      <c r="CK57" s="88">
        <v>259009990</v>
      </c>
      <c r="CL57" s="88">
        <v>0</v>
      </c>
      <c r="CM57" s="88">
        <v>0</v>
      </c>
      <c r="CN57" s="88">
        <v>0</v>
      </c>
      <c r="CO57" s="88">
        <v>0</v>
      </c>
      <c r="CP57" s="88">
        <v>4056155</v>
      </c>
      <c r="CQ57" s="88">
        <v>10197473</v>
      </c>
      <c r="CR57" s="88">
        <v>20256209</v>
      </c>
      <c r="CS57" s="88">
        <v>42619448</v>
      </c>
      <c r="CT57" s="88">
        <v>56322807</v>
      </c>
      <c r="CU57" s="88">
        <v>133452092</v>
      </c>
      <c r="CV57" s="88">
        <v>133452092</v>
      </c>
      <c r="CW57" s="88">
        <v>0</v>
      </c>
      <c r="CX57" s="88">
        <v>0</v>
      </c>
      <c r="CY57" s="88">
        <v>0</v>
      </c>
      <c r="CZ57" s="88">
        <v>0</v>
      </c>
      <c r="DA57" s="88">
        <v>5242218</v>
      </c>
      <c r="DB57" s="88">
        <v>10613035</v>
      </c>
      <c r="DC57" s="88">
        <v>20084265</v>
      </c>
      <c r="DD57" s="88">
        <v>16415582</v>
      </c>
      <c r="DE57" s="88">
        <v>6439309</v>
      </c>
      <c r="DF57" s="132">
        <v>58794409</v>
      </c>
      <c r="DG57" s="91">
        <v>58794409</v>
      </c>
      <c r="DH57" s="115">
        <v>0</v>
      </c>
      <c r="DI57" s="88">
        <v>0</v>
      </c>
      <c r="DJ57" s="88">
        <v>0</v>
      </c>
      <c r="DK57" s="88">
        <v>0</v>
      </c>
      <c r="DL57" s="88">
        <v>540246</v>
      </c>
      <c r="DM57" s="88">
        <v>1066577</v>
      </c>
      <c r="DN57" s="88">
        <v>3132444</v>
      </c>
      <c r="DO57" s="88">
        <v>15328712</v>
      </c>
      <c r="DP57" s="88">
        <v>46695510</v>
      </c>
      <c r="DQ57" s="132">
        <v>66763489</v>
      </c>
      <c r="DR57" s="116">
        <v>66763489</v>
      </c>
      <c r="DS57" s="115">
        <v>3074458</v>
      </c>
      <c r="DT57" s="88">
        <v>5571916</v>
      </c>
      <c r="DU57" s="88">
        <v>8646374</v>
      </c>
      <c r="DV57" s="88">
        <v>14469073</v>
      </c>
      <c r="DW57" s="88">
        <v>89058113</v>
      </c>
      <c r="DX57" s="88">
        <v>92210276</v>
      </c>
      <c r="DY57" s="88">
        <v>102563693</v>
      </c>
      <c r="DZ57" s="88">
        <v>120779356</v>
      </c>
      <c r="EA57" s="88">
        <v>163650840</v>
      </c>
      <c r="EB57" s="132">
        <v>582731351</v>
      </c>
      <c r="EC57" s="91">
        <v>591377725</v>
      </c>
    </row>
    <row r="58" spans="1:133" s="74" customFormat="1" ht="18" customHeight="1">
      <c r="A58" s="87" t="s">
        <v>63</v>
      </c>
      <c r="B58" s="115">
        <f aca="true" t="shared" si="8" ref="B58:AG58">SUM(B32:B57)</f>
        <v>137812</v>
      </c>
      <c r="C58" s="88">
        <f t="shared" si="8"/>
        <v>104862</v>
      </c>
      <c r="D58" s="88">
        <f t="shared" si="8"/>
        <v>242674</v>
      </c>
      <c r="E58" s="88">
        <f t="shared" si="8"/>
        <v>1352218</v>
      </c>
      <c r="F58" s="88">
        <f t="shared" si="8"/>
        <v>85532507</v>
      </c>
      <c r="G58" s="88">
        <f t="shared" si="8"/>
        <v>125369838</v>
      </c>
      <c r="H58" s="88">
        <f t="shared" si="8"/>
        <v>141814018</v>
      </c>
      <c r="I58" s="88">
        <f t="shared" si="8"/>
        <v>88080067</v>
      </c>
      <c r="J58" s="88">
        <f t="shared" si="8"/>
        <v>52115422</v>
      </c>
      <c r="K58" s="88">
        <f t="shared" si="8"/>
        <v>494264070</v>
      </c>
      <c r="L58" s="91">
        <f t="shared" si="8"/>
        <v>494506744</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137812</v>
      </c>
      <c r="Y58" s="88">
        <f t="shared" si="8"/>
        <v>104862</v>
      </c>
      <c r="Z58" s="88">
        <f t="shared" si="8"/>
        <v>242674</v>
      </c>
      <c r="AA58" s="88">
        <f t="shared" si="8"/>
        <v>1352218</v>
      </c>
      <c r="AB58" s="88">
        <f t="shared" si="8"/>
        <v>21969121</v>
      </c>
      <c r="AC58" s="88">
        <f t="shared" si="8"/>
        <v>41591973</v>
      </c>
      <c r="AD58" s="88">
        <f t="shared" si="8"/>
        <v>57526957</v>
      </c>
      <c r="AE58" s="88">
        <f t="shared" si="8"/>
        <v>47779738</v>
      </c>
      <c r="AF58" s="88">
        <f t="shared" si="8"/>
        <v>42065724</v>
      </c>
      <c r="AG58" s="88">
        <f t="shared" si="8"/>
        <v>212285731</v>
      </c>
      <c r="AH58" s="88">
        <f aca="true" t="shared" si="9" ref="AH58:BM58">SUM(AH32:AH57)</f>
        <v>212528405</v>
      </c>
      <c r="AI58" s="88">
        <f t="shared" si="9"/>
        <v>0</v>
      </c>
      <c r="AJ58" s="88">
        <f t="shared" si="9"/>
        <v>0</v>
      </c>
      <c r="AK58" s="88">
        <f t="shared" si="9"/>
        <v>0</v>
      </c>
      <c r="AL58" s="88">
        <f t="shared" si="9"/>
        <v>0</v>
      </c>
      <c r="AM58" s="88">
        <f t="shared" si="9"/>
        <v>0</v>
      </c>
      <c r="AN58" s="88">
        <f t="shared" si="9"/>
        <v>0</v>
      </c>
      <c r="AO58" s="88">
        <f t="shared" si="9"/>
        <v>0</v>
      </c>
      <c r="AP58" s="88">
        <f t="shared" si="9"/>
        <v>0</v>
      </c>
      <c r="AQ58" s="88">
        <f t="shared" si="9"/>
        <v>0</v>
      </c>
      <c r="AR58" s="88">
        <f t="shared" si="9"/>
        <v>0</v>
      </c>
      <c r="AS58" s="88">
        <f t="shared" si="9"/>
        <v>0</v>
      </c>
      <c r="AT58" s="88">
        <f t="shared" si="9"/>
        <v>0</v>
      </c>
      <c r="AU58" s="88">
        <f t="shared" si="9"/>
        <v>0</v>
      </c>
      <c r="AV58" s="88">
        <f t="shared" si="9"/>
        <v>0</v>
      </c>
      <c r="AW58" s="88">
        <f t="shared" si="9"/>
        <v>0</v>
      </c>
      <c r="AX58" s="88">
        <f t="shared" si="9"/>
        <v>63563386</v>
      </c>
      <c r="AY58" s="88">
        <f t="shared" si="9"/>
        <v>83777865</v>
      </c>
      <c r="AZ58" s="88">
        <f t="shared" si="9"/>
        <v>84287061</v>
      </c>
      <c r="BA58" s="88">
        <f t="shared" si="9"/>
        <v>40300329</v>
      </c>
      <c r="BB58" s="88">
        <f t="shared" si="9"/>
        <v>10049698</v>
      </c>
      <c r="BC58" s="88">
        <f t="shared" si="9"/>
        <v>281978339</v>
      </c>
      <c r="BD58" s="88">
        <f t="shared" si="9"/>
        <v>281978339</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1045453</v>
      </c>
      <c r="CB58" s="88">
        <f t="shared" si="10"/>
        <v>2146825</v>
      </c>
      <c r="CC58" s="88">
        <f t="shared" si="10"/>
        <v>3192278</v>
      </c>
      <c r="CD58" s="88">
        <f t="shared" si="10"/>
        <v>0</v>
      </c>
      <c r="CE58" s="88">
        <f t="shared" si="10"/>
        <v>280967610</v>
      </c>
      <c r="CF58" s="88">
        <f t="shared" si="10"/>
        <v>554522167</v>
      </c>
      <c r="CG58" s="88">
        <f t="shared" si="10"/>
        <v>1027295863</v>
      </c>
      <c r="CH58" s="88">
        <f t="shared" si="10"/>
        <v>1682908242</v>
      </c>
      <c r="CI58" s="88">
        <f t="shared" si="10"/>
        <v>1877328380</v>
      </c>
      <c r="CJ58" s="88">
        <f t="shared" si="10"/>
        <v>5423022262</v>
      </c>
      <c r="CK58" s="88">
        <f t="shared" si="10"/>
        <v>5426214540</v>
      </c>
      <c r="CL58" s="88">
        <f t="shared" si="10"/>
        <v>381400</v>
      </c>
      <c r="CM58" s="88">
        <f t="shared" si="10"/>
        <v>790973</v>
      </c>
      <c r="CN58" s="88">
        <f t="shared" si="10"/>
        <v>1172373</v>
      </c>
      <c r="CO58" s="88">
        <f t="shared" si="10"/>
        <v>0</v>
      </c>
      <c r="CP58" s="88">
        <f t="shared" si="10"/>
        <v>122930133</v>
      </c>
      <c r="CQ58" s="88">
        <f t="shared" si="10"/>
        <v>272764786</v>
      </c>
      <c r="CR58" s="88">
        <f t="shared" si="10"/>
        <v>542638858</v>
      </c>
      <c r="CS58" s="88">
        <f t="shared" si="10"/>
        <v>953815749</v>
      </c>
      <c r="CT58" s="88">
        <f aca="true" t="shared" si="11" ref="CT58:DY58">SUM(CT32:CT57)</f>
        <v>904912817</v>
      </c>
      <c r="CU58" s="88">
        <f t="shared" si="11"/>
        <v>2797062343</v>
      </c>
      <c r="CV58" s="88">
        <f t="shared" si="11"/>
        <v>2798234716</v>
      </c>
      <c r="CW58" s="88">
        <f t="shared" si="11"/>
        <v>664053</v>
      </c>
      <c r="CX58" s="88">
        <f t="shared" si="11"/>
        <v>1355852</v>
      </c>
      <c r="CY58" s="88">
        <f t="shared" si="11"/>
        <v>2019905</v>
      </c>
      <c r="CZ58" s="88">
        <f t="shared" si="11"/>
        <v>0</v>
      </c>
      <c r="DA58" s="88">
        <f t="shared" si="11"/>
        <v>148800057</v>
      </c>
      <c r="DB58" s="88">
        <f t="shared" si="11"/>
        <v>252263519</v>
      </c>
      <c r="DC58" s="88">
        <f t="shared" si="11"/>
        <v>376746820</v>
      </c>
      <c r="DD58" s="88">
        <f t="shared" si="11"/>
        <v>399932771</v>
      </c>
      <c r="DE58" s="88">
        <f t="shared" si="11"/>
        <v>188214654</v>
      </c>
      <c r="DF58" s="132">
        <f t="shared" si="11"/>
        <v>1365957821</v>
      </c>
      <c r="DG58" s="91">
        <f t="shared" si="11"/>
        <v>1367977726</v>
      </c>
      <c r="DH58" s="115">
        <f t="shared" si="11"/>
        <v>0</v>
      </c>
      <c r="DI58" s="88">
        <f t="shared" si="11"/>
        <v>0</v>
      </c>
      <c r="DJ58" s="88">
        <f t="shared" si="11"/>
        <v>0</v>
      </c>
      <c r="DK58" s="88">
        <f t="shared" si="11"/>
        <v>0</v>
      </c>
      <c r="DL58" s="88">
        <f t="shared" si="11"/>
        <v>9237420</v>
      </c>
      <c r="DM58" s="88">
        <f t="shared" si="11"/>
        <v>29493862</v>
      </c>
      <c r="DN58" s="88">
        <f t="shared" si="11"/>
        <v>107910185</v>
      </c>
      <c r="DO58" s="88">
        <f t="shared" si="11"/>
        <v>329159722</v>
      </c>
      <c r="DP58" s="88">
        <f t="shared" si="11"/>
        <v>784200909</v>
      </c>
      <c r="DQ58" s="132">
        <f t="shared" si="11"/>
        <v>1260002098</v>
      </c>
      <c r="DR58" s="116">
        <f t="shared" si="11"/>
        <v>1260002098</v>
      </c>
      <c r="DS58" s="115">
        <f t="shared" si="11"/>
        <v>43382321</v>
      </c>
      <c r="DT58" s="88">
        <f t="shared" si="11"/>
        <v>74620588</v>
      </c>
      <c r="DU58" s="88">
        <f t="shared" si="11"/>
        <v>118002909</v>
      </c>
      <c r="DV58" s="88">
        <f t="shared" si="11"/>
        <v>283808725</v>
      </c>
      <c r="DW58" s="88">
        <f t="shared" si="11"/>
        <v>1969940046</v>
      </c>
      <c r="DX58" s="88">
        <f t="shared" si="11"/>
        <v>1860902417</v>
      </c>
      <c r="DY58" s="88">
        <f t="shared" si="11"/>
        <v>2272560886</v>
      </c>
      <c r="DZ58" s="88">
        <f>SUM(DZ32:DZ57)</f>
        <v>2745149600</v>
      </c>
      <c r="EA58" s="88">
        <f>SUM(EA32:EA57)</f>
        <v>2809608965</v>
      </c>
      <c r="EB58" s="132">
        <f>SUM(EB32:EB57)</f>
        <v>11941970639</v>
      </c>
      <c r="EC58" s="91">
        <f>SUM(EC32:EC57)</f>
        <v>12059973548</v>
      </c>
    </row>
    <row r="59" spans="1:133" s="74" customFormat="1" ht="18" customHeight="1">
      <c r="A59" s="87" t="s">
        <v>64</v>
      </c>
      <c r="B59" s="115">
        <v>0</v>
      </c>
      <c r="C59" s="88">
        <v>0</v>
      </c>
      <c r="D59" s="88">
        <v>0</v>
      </c>
      <c r="E59" s="88">
        <v>15966</v>
      </c>
      <c r="F59" s="88">
        <v>955863</v>
      </c>
      <c r="G59" s="88">
        <v>633204</v>
      </c>
      <c r="H59" s="88">
        <v>868784</v>
      </c>
      <c r="I59" s="88">
        <v>245817</v>
      </c>
      <c r="J59" s="88">
        <v>171054</v>
      </c>
      <c r="K59" s="88">
        <v>2890688</v>
      </c>
      <c r="L59" s="91">
        <v>2890688</v>
      </c>
      <c r="M59" s="88">
        <v>0</v>
      </c>
      <c r="N59" s="88">
        <v>0</v>
      </c>
      <c r="O59" s="88">
        <v>0</v>
      </c>
      <c r="P59" s="88">
        <v>0</v>
      </c>
      <c r="Q59" s="88">
        <v>0</v>
      </c>
      <c r="R59" s="88">
        <v>0</v>
      </c>
      <c r="S59" s="88">
        <v>0</v>
      </c>
      <c r="T59" s="88">
        <v>0</v>
      </c>
      <c r="U59" s="88">
        <v>0</v>
      </c>
      <c r="V59" s="88">
        <v>0</v>
      </c>
      <c r="W59" s="88">
        <v>0</v>
      </c>
      <c r="X59" s="88">
        <v>0</v>
      </c>
      <c r="Y59" s="88">
        <v>0</v>
      </c>
      <c r="Z59" s="88">
        <v>0</v>
      </c>
      <c r="AA59" s="88">
        <v>15966</v>
      </c>
      <c r="AB59" s="88">
        <v>481284</v>
      </c>
      <c r="AC59" s="88">
        <v>396612</v>
      </c>
      <c r="AD59" s="88">
        <v>623106</v>
      </c>
      <c r="AE59" s="88">
        <v>245817</v>
      </c>
      <c r="AF59" s="88">
        <v>171054</v>
      </c>
      <c r="AG59" s="88">
        <v>1933839</v>
      </c>
      <c r="AH59" s="88">
        <v>1933839</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474579</v>
      </c>
      <c r="AY59" s="88">
        <v>236592</v>
      </c>
      <c r="AZ59" s="88">
        <v>245678</v>
      </c>
      <c r="BA59" s="88">
        <v>0</v>
      </c>
      <c r="BB59" s="88">
        <v>0</v>
      </c>
      <c r="BC59" s="88">
        <v>956849</v>
      </c>
      <c r="BD59" s="88">
        <v>956849</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233030</v>
      </c>
      <c r="CC59" s="88">
        <v>233030</v>
      </c>
      <c r="CD59" s="88">
        <v>0</v>
      </c>
      <c r="CE59" s="88">
        <v>4230983</v>
      </c>
      <c r="CF59" s="88">
        <v>4787192</v>
      </c>
      <c r="CG59" s="88">
        <v>9819768</v>
      </c>
      <c r="CH59" s="88">
        <v>18746375</v>
      </c>
      <c r="CI59" s="88">
        <v>14909023</v>
      </c>
      <c r="CJ59" s="88">
        <v>52493341</v>
      </c>
      <c r="CK59" s="88">
        <v>52726371</v>
      </c>
      <c r="CL59" s="88">
        <v>0</v>
      </c>
      <c r="CM59" s="88">
        <v>0</v>
      </c>
      <c r="CN59" s="88">
        <v>0</v>
      </c>
      <c r="CO59" s="88">
        <v>0</v>
      </c>
      <c r="CP59" s="88">
        <v>2319496</v>
      </c>
      <c r="CQ59" s="88">
        <v>2774734</v>
      </c>
      <c r="CR59" s="88">
        <v>5106555</v>
      </c>
      <c r="CS59" s="88">
        <v>13016755</v>
      </c>
      <c r="CT59" s="88">
        <v>9102349</v>
      </c>
      <c r="CU59" s="88">
        <v>32319889</v>
      </c>
      <c r="CV59" s="88">
        <v>32319889</v>
      </c>
      <c r="CW59" s="88">
        <v>0</v>
      </c>
      <c r="CX59" s="88">
        <v>0</v>
      </c>
      <c r="CY59" s="88">
        <v>0</v>
      </c>
      <c r="CZ59" s="88">
        <v>0</v>
      </c>
      <c r="DA59" s="88">
        <v>1911487</v>
      </c>
      <c r="DB59" s="88">
        <v>1746976</v>
      </c>
      <c r="DC59" s="88">
        <v>3666738</v>
      </c>
      <c r="DD59" s="88">
        <v>2969466</v>
      </c>
      <c r="DE59" s="88">
        <v>1719882</v>
      </c>
      <c r="DF59" s="132">
        <v>12014549</v>
      </c>
      <c r="DG59" s="91">
        <v>12014549</v>
      </c>
      <c r="DH59" s="115">
        <v>0</v>
      </c>
      <c r="DI59" s="88">
        <v>233030</v>
      </c>
      <c r="DJ59" s="88">
        <v>233030</v>
      </c>
      <c r="DK59" s="88">
        <v>0</v>
      </c>
      <c r="DL59" s="88">
        <v>0</v>
      </c>
      <c r="DM59" s="88">
        <v>265482</v>
      </c>
      <c r="DN59" s="88">
        <v>1046475</v>
      </c>
      <c r="DO59" s="88">
        <v>2760154</v>
      </c>
      <c r="DP59" s="88">
        <v>4086792</v>
      </c>
      <c r="DQ59" s="132">
        <v>8158903</v>
      </c>
      <c r="DR59" s="116">
        <v>8391933</v>
      </c>
      <c r="DS59" s="115">
        <v>313413</v>
      </c>
      <c r="DT59" s="88">
        <v>1099860</v>
      </c>
      <c r="DU59" s="88">
        <v>1413273</v>
      </c>
      <c r="DV59" s="88">
        <v>1775258</v>
      </c>
      <c r="DW59" s="88">
        <v>13640222</v>
      </c>
      <c r="DX59" s="88">
        <v>11742340</v>
      </c>
      <c r="DY59" s="88">
        <v>18076065</v>
      </c>
      <c r="DZ59" s="88">
        <v>22116351</v>
      </c>
      <c r="EA59" s="88">
        <v>19307521</v>
      </c>
      <c r="EB59" s="132">
        <v>86657757</v>
      </c>
      <c r="EC59" s="91">
        <v>88071030</v>
      </c>
    </row>
    <row r="60" spans="1:133" s="74" customFormat="1" ht="18" customHeight="1">
      <c r="A60" s="87" t="s">
        <v>65</v>
      </c>
      <c r="B60" s="115">
        <v>0</v>
      </c>
      <c r="C60" s="88">
        <v>0</v>
      </c>
      <c r="D60" s="88">
        <v>0</v>
      </c>
      <c r="E60" s="88">
        <v>0</v>
      </c>
      <c r="F60" s="88">
        <v>802027</v>
      </c>
      <c r="G60" s="88">
        <v>638352</v>
      </c>
      <c r="H60" s="88">
        <v>941742</v>
      </c>
      <c r="I60" s="88">
        <v>448425</v>
      </c>
      <c r="J60" s="88">
        <v>172980</v>
      </c>
      <c r="K60" s="88">
        <v>3003526</v>
      </c>
      <c r="L60" s="91">
        <v>3003526</v>
      </c>
      <c r="M60" s="88">
        <v>0</v>
      </c>
      <c r="N60" s="88">
        <v>0</v>
      </c>
      <c r="O60" s="88">
        <v>0</v>
      </c>
      <c r="P60" s="88">
        <v>0</v>
      </c>
      <c r="Q60" s="88">
        <v>0</v>
      </c>
      <c r="R60" s="88">
        <v>0</v>
      </c>
      <c r="S60" s="88">
        <v>0</v>
      </c>
      <c r="T60" s="88">
        <v>0</v>
      </c>
      <c r="U60" s="88">
        <v>0</v>
      </c>
      <c r="V60" s="88">
        <v>0</v>
      </c>
      <c r="W60" s="88">
        <v>0</v>
      </c>
      <c r="X60" s="88">
        <v>0</v>
      </c>
      <c r="Y60" s="88">
        <v>0</v>
      </c>
      <c r="Z60" s="88">
        <v>0</v>
      </c>
      <c r="AA60" s="88">
        <v>0</v>
      </c>
      <c r="AB60" s="88">
        <v>329985</v>
      </c>
      <c r="AC60" s="88">
        <v>165168</v>
      </c>
      <c r="AD60" s="88">
        <v>618354</v>
      </c>
      <c r="AE60" s="88">
        <v>448425</v>
      </c>
      <c r="AF60" s="88">
        <v>172980</v>
      </c>
      <c r="AG60" s="88">
        <v>1734912</v>
      </c>
      <c r="AH60" s="88">
        <v>1734912</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472042</v>
      </c>
      <c r="AY60" s="88">
        <v>473184</v>
      </c>
      <c r="AZ60" s="88">
        <v>323388</v>
      </c>
      <c r="BA60" s="88">
        <v>0</v>
      </c>
      <c r="BB60" s="88">
        <v>0</v>
      </c>
      <c r="BC60" s="88">
        <v>1268614</v>
      </c>
      <c r="BD60" s="88">
        <v>1268614</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3242363</v>
      </c>
      <c r="CF60" s="88">
        <v>4133471</v>
      </c>
      <c r="CG60" s="88">
        <v>9468578</v>
      </c>
      <c r="CH60" s="88">
        <v>10891264</v>
      </c>
      <c r="CI60" s="88">
        <v>10925483</v>
      </c>
      <c r="CJ60" s="88">
        <v>38661159</v>
      </c>
      <c r="CK60" s="88">
        <v>38661159</v>
      </c>
      <c r="CL60" s="88">
        <v>0</v>
      </c>
      <c r="CM60" s="88">
        <v>0</v>
      </c>
      <c r="CN60" s="88">
        <v>0</v>
      </c>
      <c r="CO60" s="88">
        <v>0</v>
      </c>
      <c r="CP60" s="88">
        <v>2489108</v>
      </c>
      <c r="CQ60" s="88">
        <v>2169124</v>
      </c>
      <c r="CR60" s="88">
        <v>7234676</v>
      </c>
      <c r="CS60" s="88">
        <v>7047315</v>
      </c>
      <c r="CT60" s="88">
        <v>6872470</v>
      </c>
      <c r="CU60" s="88">
        <v>25812693</v>
      </c>
      <c r="CV60" s="88">
        <v>25812693</v>
      </c>
      <c r="CW60" s="88">
        <v>0</v>
      </c>
      <c r="CX60" s="88">
        <v>0</v>
      </c>
      <c r="CY60" s="88">
        <v>0</v>
      </c>
      <c r="CZ60" s="88">
        <v>0</v>
      </c>
      <c r="DA60" s="88">
        <v>465354</v>
      </c>
      <c r="DB60" s="88">
        <v>1058407</v>
      </c>
      <c r="DC60" s="88">
        <v>1445511</v>
      </c>
      <c r="DD60" s="88">
        <v>1100295</v>
      </c>
      <c r="DE60" s="88">
        <v>640966</v>
      </c>
      <c r="DF60" s="132">
        <v>4710533</v>
      </c>
      <c r="DG60" s="91">
        <v>4710533</v>
      </c>
      <c r="DH60" s="115">
        <v>0</v>
      </c>
      <c r="DI60" s="88">
        <v>0</v>
      </c>
      <c r="DJ60" s="88">
        <v>0</v>
      </c>
      <c r="DK60" s="88">
        <v>0</v>
      </c>
      <c r="DL60" s="88">
        <v>287901</v>
      </c>
      <c r="DM60" s="88">
        <v>905940</v>
      </c>
      <c r="DN60" s="88">
        <v>788391</v>
      </c>
      <c r="DO60" s="88">
        <v>2743654</v>
      </c>
      <c r="DP60" s="88">
        <v>3412047</v>
      </c>
      <c r="DQ60" s="132">
        <v>8137933</v>
      </c>
      <c r="DR60" s="116">
        <v>8137933</v>
      </c>
      <c r="DS60" s="115">
        <v>0</v>
      </c>
      <c r="DT60" s="88">
        <v>13608</v>
      </c>
      <c r="DU60" s="88">
        <v>13608</v>
      </c>
      <c r="DV60" s="88">
        <v>836985</v>
      </c>
      <c r="DW60" s="88">
        <v>11605568</v>
      </c>
      <c r="DX60" s="88">
        <v>9023435</v>
      </c>
      <c r="DY60" s="88">
        <v>14213420</v>
      </c>
      <c r="DZ60" s="88">
        <v>14295574</v>
      </c>
      <c r="EA60" s="88">
        <v>12757979</v>
      </c>
      <c r="EB60" s="132">
        <v>62732961</v>
      </c>
      <c r="EC60" s="91">
        <v>62746569</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341613</v>
      </c>
      <c r="CF61" s="88">
        <v>1311482</v>
      </c>
      <c r="CG61" s="88">
        <v>4908904</v>
      </c>
      <c r="CH61" s="88">
        <v>4515150</v>
      </c>
      <c r="CI61" s="88">
        <v>4039459</v>
      </c>
      <c r="CJ61" s="88">
        <v>15116608</v>
      </c>
      <c r="CK61" s="88">
        <v>15116608</v>
      </c>
      <c r="CL61" s="88">
        <v>0</v>
      </c>
      <c r="CM61" s="88">
        <v>0</v>
      </c>
      <c r="CN61" s="88">
        <v>0</v>
      </c>
      <c r="CO61" s="88">
        <v>0</v>
      </c>
      <c r="CP61" s="88">
        <v>173088</v>
      </c>
      <c r="CQ61" s="88">
        <v>1311482</v>
      </c>
      <c r="CR61" s="88">
        <v>3224356</v>
      </c>
      <c r="CS61" s="88">
        <v>3833440</v>
      </c>
      <c r="CT61" s="88">
        <v>2741962</v>
      </c>
      <c r="CU61" s="88">
        <v>11284328</v>
      </c>
      <c r="CV61" s="88">
        <v>11284328</v>
      </c>
      <c r="CW61" s="88">
        <v>0</v>
      </c>
      <c r="CX61" s="88">
        <v>0</v>
      </c>
      <c r="CY61" s="88">
        <v>0</v>
      </c>
      <c r="CZ61" s="88">
        <v>0</v>
      </c>
      <c r="DA61" s="88">
        <v>168525</v>
      </c>
      <c r="DB61" s="88">
        <v>0</v>
      </c>
      <c r="DC61" s="88">
        <v>452484</v>
      </c>
      <c r="DD61" s="88">
        <v>263174</v>
      </c>
      <c r="DE61" s="88">
        <v>0</v>
      </c>
      <c r="DF61" s="132">
        <v>884183</v>
      </c>
      <c r="DG61" s="91">
        <v>884183</v>
      </c>
      <c r="DH61" s="115">
        <v>0</v>
      </c>
      <c r="DI61" s="88">
        <v>0</v>
      </c>
      <c r="DJ61" s="88">
        <v>0</v>
      </c>
      <c r="DK61" s="88">
        <v>0</v>
      </c>
      <c r="DL61" s="88">
        <v>0</v>
      </c>
      <c r="DM61" s="88">
        <v>0</v>
      </c>
      <c r="DN61" s="88">
        <v>1232064</v>
      </c>
      <c r="DO61" s="88">
        <v>418536</v>
      </c>
      <c r="DP61" s="88">
        <v>1297497</v>
      </c>
      <c r="DQ61" s="132">
        <v>2948097</v>
      </c>
      <c r="DR61" s="116">
        <v>2948097</v>
      </c>
      <c r="DS61" s="115">
        <v>0</v>
      </c>
      <c r="DT61" s="88">
        <v>0</v>
      </c>
      <c r="DU61" s="88">
        <v>0</v>
      </c>
      <c r="DV61" s="88">
        <v>474153</v>
      </c>
      <c r="DW61" s="88">
        <v>2192855</v>
      </c>
      <c r="DX61" s="88">
        <v>2288365</v>
      </c>
      <c r="DY61" s="88">
        <v>6255743</v>
      </c>
      <c r="DZ61" s="88">
        <v>5228667</v>
      </c>
      <c r="EA61" s="88">
        <v>4552691</v>
      </c>
      <c r="EB61" s="132">
        <v>20992474</v>
      </c>
      <c r="EC61" s="91">
        <v>20992474</v>
      </c>
    </row>
    <row r="62" spans="1:133" s="74" customFormat="1" ht="18" customHeight="1">
      <c r="A62" s="87" t="s">
        <v>67</v>
      </c>
      <c r="B62" s="115">
        <v>0</v>
      </c>
      <c r="C62" s="88">
        <v>0</v>
      </c>
      <c r="D62" s="88">
        <v>0</v>
      </c>
      <c r="E62" s="88">
        <v>0</v>
      </c>
      <c r="F62" s="88">
        <v>236021</v>
      </c>
      <c r="G62" s="88">
        <v>0</v>
      </c>
      <c r="H62" s="88">
        <v>0</v>
      </c>
      <c r="I62" s="88">
        <v>0</v>
      </c>
      <c r="J62" s="88">
        <v>0</v>
      </c>
      <c r="K62" s="88">
        <v>236021</v>
      </c>
      <c r="L62" s="91">
        <v>236021</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236021</v>
      </c>
      <c r="AY62" s="88">
        <v>0</v>
      </c>
      <c r="AZ62" s="88">
        <v>0</v>
      </c>
      <c r="BA62" s="88">
        <v>0</v>
      </c>
      <c r="BB62" s="88">
        <v>0</v>
      </c>
      <c r="BC62" s="88">
        <v>236021</v>
      </c>
      <c r="BD62" s="88">
        <v>236021</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1894421</v>
      </c>
      <c r="CF62" s="88">
        <v>4223059</v>
      </c>
      <c r="CG62" s="88">
        <v>4837734</v>
      </c>
      <c r="CH62" s="88">
        <v>9705844</v>
      </c>
      <c r="CI62" s="88">
        <v>8023291</v>
      </c>
      <c r="CJ62" s="88">
        <v>28684349</v>
      </c>
      <c r="CK62" s="88">
        <v>28684349</v>
      </c>
      <c r="CL62" s="88">
        <v>0</v>
      </c>
      <c r="CM62" s="88">
        <v>0</v>
      </c>
      <c r="CN62" s="88">
        <v>0</v>
      </c>
      <c r="CO62" s="88">
        <v>0</v>
      </c>
      <c r="CP62" s="88">
        <v>1661391</v>
      </c>
      <c r="CQ62" s="88">
        <v>3974876</v>
      </c>
      <c r="CR62" s="88">
        <v>4837734</v>
      </c>
      <c r="CS62" s="88">
        <v>9141590</v>
      </c>
      <c r="CT62" s="88">
        <v>7246321</v>
      </c>
      <c r="CU62" s="88">
        <v>26861912</v>
      </c>
      <c r="CV62" s="88">
        <v>26861912</v>
      </c>
      <c r="CW62" s="88">
        <v>0</v>
      </c>
      <c r="CX62" s="88">
        <v>0</v>
      </c>
      <c r="CY62" s="88">
        <v>0</v>
      </c>
      <c r="CZ62" s="88">
        <v>0</v>
      </c>
      <c r="DA62" s="88">
        <v>0</v>
      </c>
      <c r="DB62" s="88">
        <v>248183</v>
      </c>
      <c r="DC62" s="88">
        <v>0</v>
      </c>
      <c r="DD62" s="88">
        <v>564254</v>
      </c>
      <c r="DE62" s="88">
        <v>0</v>
      </c>
      <c r="DF62" s="132">
        <v>812437</v>
      </c>
      <c r="DG62" s="91">
        <v>812437</v>
      </c>
      <c r="DH62" s="115">
        <v>0</v>
      </c>
      <c r="DI62" s="88">
        <v>0</v>
      </c>
      <c r="DJ62" s="88">
        <v>0</v>
      </c>
      <c r="DK62" s="88">
        <v>0</v>
      </c>
      <c r="DL62" s="88">
        <v>233030</v>
      </c>
      <c r="DM62" s="88">
        <v>0</v>
      </c>
      <c r="DN62" s="88">
        <v>0</v>
      </c>
      <c r="DO62" s="88">
        <v>0</v>
      </c>
      <c r="DP62" s="88">
        <v>776970</v>
      </c>
      <c r="DQ62" s="132">
        <v>1010000</v>
      </c>
      <c r="DR62" s="116">
        <v>1010000</v>
      </c>
      <c r="DS62" s="115">
        <v>204034</v>
      </c>
      <c r="DT62" s="88">
        <v>335046</v>
      </c>
      <c r="DU62" s="88">
        <v>539080</v>
      </c>
      <c r="DV62" s="88">
        <v>513609</v>
      </c>
      <c r="DW62" s="88">
        <v>4758026</v>
      </c>
      <c r="DX62" s="88">
        <v>7055469</v>
      </c>
      <c r="DY62" s="88">
        <v>8021230</v>
      </c>
      <c r="DZ62" s="88">
        <v>10705651</v>
      </c>
      <c r="EA62" s="88">
        <v>8940007</v>
      </c>
      <c r="EB62" s="132">
        <v>39993992</v>
      </c>
      <c r="EC62" s="91">
        <v>40533072</v>
      </c>
    </row>
    <row r="63" spans="1:133" s="74" customFormat="1" ht="18" customHeight="1">
      <c r="A63" s="87" t="s">
        <v>68</v>
      </c>
      <c r="B63" s="115">
        <f aca="true" t="shared" si="12" ref="B63:AG63">SUM(B59:B62)</f>
        <v>0</v>
      </c>
      <c r="C63" s="88">
        <f t="shared" si="12"/>
        <v>0</v>
      </c>
      <c r="D63" s="88">
        <f t="shared" si="12"/>
        <v>0</v>
      </c>
      <c r="E63" s="88">
        <f t="shared" si="12"/>
        <v>15966</v>
      </c>
      <c r="F63" s="88">
        <f t="shared" si="12"/>
        <v>1993911</v>
      </c>
      <c r="G63" s="88">
        <f t="shared" si="12"/>
        <v>1271556</v>
      </c>
      <c r="H63" s="88">
        <f t="shared" si="12"/>
        <v>1810526</v>
      </c>
      <c r="I63" s="88">
        <f t="shared" si="12"/>
        <v>694242</v>
      </c>
      <c r="J63" s="88">
        <f t="shared" si="12"/>
        <v>344034</v>
      </c>
      <c r="K63" s="88">
        <f t="shared" si="12"/>
        <v>6130235</v>
      </c>
      <c r="L63" s="91">
        <f t="shared" si="12"/>
        <v>6130235</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15966</v>
      </c>
      <c r="AB63" s="88">
        <f t="shared" si="12"/>
        <v>811269</v>
      </c>
      <c r="AC63" s="88">
        <f t="shared" si="12"/>
        <v>561780</v>
      </c>
      <c r="AD63" s="88">
        <f t="shared" si="12"/>
        <v>1241460</v>
      </c>
      <c r="AE63" s="88">
        <f t="shared" si="12"/>
        <v>694242</v>
      </c>
      <c r="AF63" s="88">
        <f t="shared" si="12"/>
        <v>344034</v>
      </c>
      <c r="AG63" s="88">
        <f t="shared" si="12"/>
        <v>3668751</v>
      </c>
      <c r="AH63" s="88">
        <f aca="true" t="shared" si="13" ref="AH63:BM63">SUM(AH59:AH62)</f>
        <v>3668751</v>
      </c>
      <c r="AI63" s="88">
        <f t="shared" si="13"/>
        <v>0</v>
      </c>
      <c r="AJ63" s="88">
        <f t="shared" si="13"/>
        <v>0</v>
      </c>
      <c r="AK63" s="88">
        <f t="shared" si="13"/>
        <v>0</v>
      </c>
      <c r="AL63" s="88">
        <f t="shared" si="13"/>
        <v>0</v>
      </c>
      <c r="AM63" s="88">
        <f t="shared" si="13"/>
        <v>0</v>
      </c>
      <c r="AN63" s="88">
        <f t="shared" si="13"/>
        <v>0</v>
      </c>
      <c r="AO63" s="88">
        <f t="shared" si="13"/>
        <v>0</v>
      </c>
      <c r="AP63" s="88">
        <f t="shared" si="13"/>
        <v>0</v>
      </c>
      <c r="AQ63" s="88">
        <f t="shared" si="13"/>
        <v>0</v>
      </c>
      <c r="AR63" s="88">
        <f t="shared" si="13"/>
        <v>0</v>
      </c>
      <c r="AS63" s="88">
        <f t="shared" si="13"/>
        <v>0</v>
      </c>
      <c r="AT63" s="88">
        <f t="shared" si="13"/>
        <v>0</v>
      </c>
      <c r="AU63" s="88">
        <f t="shared" si="13"/>
        <v>0</v>
      </c>
      <c r="AV63" s="88">
        <f t="shared" si="13"/>
        <v>0</v>
      </c>
      <c r="AW63" s="88">
        <f t="shared" si="13"/>
        <v>0</v>
      </c>
      <c r="AX63" s="88">
        <f t="shared" si="13"/>
        <v>1182642</v>
      </c>
      <c r="AY63" s="88">
        <f t="shared" si="13"/>
        <v>709776</v>
      </c>
      <c r="AZ63" s="88">
        <f t="shared" si="13"/>
        <v>569066</v>
      </c>
      <c r="BA63" s="88">
        <f t="shared" si="13"/>
        <v>0</v>
      </c>
      <c r="BB63" s="88">
        <f t="shared" si="13"/>
        <v>0</v>
      </c>
      <c r="BC63" s="88">
        <f t="shared" si="13"/>
        <v>2461484</v>
      </c>
      <c r="BD63" s="88">
        <f t="shared" si="13"/>
        <v>2461484</v>
      </c>
      <c r="BE63" s="88">
        <f t="shared" si="13"/>
        <v>0</v>
      </c>
      <c r="BF63" s="88">
        <f t="shared" si="13"/>
        <v>0</v>
      </c>
      <c r="BG63" s="88">
        <f t="shared" si="13"/>
        <v>0</v>
      </c>
      <c r="BH63" s="88">
        <f t="shared" si="13"/>
        <v>0</v>
      </c>
      <c r="BI63" s="88">
        <f t="shared" si="13"/>
        <v>0</v>
      </c>
      <c r="BJ63" s="88">
        <f t="shared" si="13"/>
        <v>0</v>
      </c>
      <c r="BK63" s="88">
        <f t="shared" si="13"/>
        <v>0</v>
      </c>
      <c r="BL63" s="88">
        <f t="shared" si="13"/>
        <v>0</v>
      </c>
      <c r="BM63" s="88">
        <f t="shared" si="13"/>
        <v>0</v>
      </c>
      <c r="BN63" s="88">
        <f aca="true" t="shared" si="14" ref="BN63:CS63">SUM(BN59:BN62)</f>
        <v>0</v>
      </c>
      <c r="BO63" s="88">
        <f t="shared" si="14"/>
        <v>0</v>
      </c>
      <c r="BP63" s="88">
        <f t="shared" si="14"/>
        <v>0</v>
      </c>
      <c r="BQ63" s="88">
        <f t="shared" si="14"/>
        <v>0</v>
      </c>
      <c r="BR63" s="88">
        <f t="shared" si="14"/>
        <v>0</v>
      </c>
      <c r="BS63" s="88">
        <f t="shared" si="14"/>
        <v>0</v>
      </c>
      <c r="BT63" s="88">
        <f t="shared" si="14"/>
        <v>0</v>
      </c>
      <c r="BU63" s="88">
        <f t="shared" si="14"/>
        <v>0</v>
      </c>
      <c r="BV63" s="88">
        <f t="shared" si="14"/>
        <v>0</v>
      </c>
      <c r="BW63" s="88">
        <f t="shared" si="14"/>
        <v>0</v>
      </c>
      <c r="BX63" s="88">
        <f t="shared" si="14"/>
        <v>0</v>
      </c>
      <c r="BY63" s="88">
        <f t="shared" si="14"/>
        <v>0</v>
      </c>
      <c r="BZ63" s="132">
        <f t="shared" si="14"/>
        <v>0</v>
      </c>
      <c r="CA63" s="148">
        <f t="shared" si="14"/>
        <v>0</v>
      </c>
      <c r="CB63" s="88">
        <f t="shared" si="14"/>
        <v>233030</v>
      </c>
      <c r="CC63" s="88">
        <f t="shared" si="14"/>
        <v>233030</v>
      </c>
      <c r="CD63" s="88">
        <f t="shared" si="14"/>
        <v>0</v>
      </c>
      <c r="CE63" s="88">
        <f t="shared" si="14"/>
        <v>9709380</v>
      </c>
      <c r="CF63" s="88">
        <f t="shared" si="14"/>
        <v>14455204</v>
      </c>
      <c r="CG63" s="88">
        <f t="shared" si="14"/>
        <v>29034984</v>
      </c>
      <c r="CH63" s="88">
        <f t="shared" si="14"/>
        <v>43858633</v>
      </c>
      <c r="CI63" s="88">
        <f t="shared" si="14"/>
        <v>37897256</v>
      </c>
      <c r="CJ63" s="88">
        <f t="shared" si="14"/>
        <v>134955457</v>
      </c>
      <c r="CK63" s="88">
        <f t="shared" si="14"/>
        <v>135188487</v>
      </c>
      <c r="CL63" s="88">
        <f t="shared" si="14"/>
        <v>0</v>
      </c>
      <c r="CM63" s="88">
        <f t="shared" si="14"/>
        <v>0</v>
      </c>
      <c r="CN63" s="88">
        <f t="shared" si="14"/>
        <v>0</v>
      </c>
      <c r="CO63" s="88">
        <f t="shared" si="14"/>
        <v>0</v>
      </c>
      <c r="CP63" s="88">
        <f t="shared" si="14"/>
        <v>6643083</v>
      </c>
      <c r="CQ63" s="88">
        <f t="shared" si="14"/>
        <v>10230216</v>
      </c>
      <c r="CR63" s="88">
        <f t="shared" si="14"/>
        <v>20403321</v>
      </c>
      <c r="CS63" s="88">
        <f t="shared" si="14"/>
        <v>33039100</v>
      </c>
      <c r="CT63" s="88">
        <f aca="true" t="shared" si="15" ref="CT63:DY63">SUM(CT59:CT62)</f>
        <v>25963102</v>
      </c>
      <c r="CU63" s="88">
        <f t="shared" si="15"/>
        <v>96278822</v>
      </c>
      <c r="CV63" s="88">
        <f t="shared" si="15"/>
        <v>96278822</v>
      </c>
      <c r="CW63" s="88">
        <f t="shared" si="15"/>
        <v>0</v>
      </c>
      <c r="CX63" s="88">
        <f t="shared" si="15"/>
        <v>0</v>
      </c>
      <c r="CY63" s="88">
        <f t="shared" si="15"/>
        <v>0</v>
      </c>
      <c r="CZ63" s="88">
        <f t="shared" si="15"/>
        <v>0</v>
      </c>
      <c r="DA63" s="88">
        <f t="shared" si="15"/>
        <v>2545366</v>
      </c>
      <c r="DB63" s="88">
        <f t="shared" si="15"/>
        <v>3053566</v>
      </c>
      <c r="DC63" s="88">
        <f t="shared" si="15"/>
        <v>5564733</v>
      </c>
      <c r="DD63" s="88">
        <f t="shared" si="15"/>
        <v>4897189</v>
      </c>
      <c r="DE63" s="88">
        <f t="shared" si="15"/>
        <v>2360848</v>
      </c>
      <c r="DF63" s="132">
        <f t="shared" si="15"/>
        <v>18421702</v>
      </c>
      <c r="DG63" s="91">
        <f t="shared" si="15"/>
        <v>18421702</v>
      </c>
      <c r="DH63" s="115">
        <f t="shared" si="15"/>
        <v>0</v>
      </c>
      <c r="DI63" s="88">
        <f t="shared" si="15"/>
        <v>233030</v>
      </c>
      <c r="DJ63" s="88">
        <f t="shared" si="15"/>
        <v>233030</v>
      </c>
      <c r="DK63" s="88">
        <f t="shared" si="15"/>
        <v>0</v>
      </c>
      <c r="DL63" s="88">
        <f t="shared" si="15"/>
        <v>520931</v>
      </c>
      <c r="DM63" s="88">
        <f t="shared" si="15"/>
        <v>1171422</v>
      </c>
      <c r="DN63" s="88">
        <f t="shared" si="15"/>
        <v>3066930</v>
      </c>
      <c r="DO63" s="88">
        <f t="shared" si="15"/>
        <v>5922344</v>
      </c>
      <c r="DP63" s="88">
        <f t="shared" si="15"/>
        <v>9573306</v>
      </c>
      <c r="DQ63" s="132">
        <f t="shared" si="15"/>
        <v>20254933</v>
      </c>
      <c r="DR63" s="116">
        <f t="shared" si="15"/>
        <v>20487963</v>
      </c>
      <c r="DS63" s="115">
        <f t="shared" si="15"/>
        <v>517447</v>
      </c>
      <c r="DT63" s="88">
        <f t="shared" si="15"/>
        <v>1448514</v>
      </c>
      <c r="DU63" s="88">
        <f t="shared" si="15"/>
        <v>1965961</v>
      </c>
      <c r="DV63" s="88">
        <f t="shared" si="15"/>
        <v>3600005</v>
      </c>
      <c r="DW63" s="88">
        <f t="shared" si="15"/>
        <v>32196671</v>
      </c>
      <c r="DX63" s="88">
        <f t="shared" si="15"/>
        <v>30109609</v>
      </c>
      <c r="DY63" s="88">
        <f t="shared" si="15"/>
        <v>46566458</v>
      </c>
      <c r="DZ63" s="88">
        <f>SUM(DZ59:DZ62)</f>
        <v>52346243</v>
      </c>
      <c r="EA63" s="88">
        <f>SUM(EA59:EA62)</f>
        <v>45558198</v>
      </c>
      <c r="EB63" s="132">
        <f>SUM(EB59:EB62)</f>
        <v>210377184</v>
      </c>
      <c r="EC63" s="91">
        <f>SUM(EC59:EC62)</f>
        <v>212343145</v>
      </c>
    </row>
    <row r="64" spans="1:133" s="74" customFormat="1" ht="18" customHeight="1">
      <c r="A64" s="87" t="s">
        <v>69</v>
      </c>
      <c r="B64" s="115">
        <v>0</v>
      </c>
      <c r="C64" s="115">
        <v>0</v>
      </c>
      <c r="D64" s="115">
        <v>0</v>
      </c>
      <c r="E64" s="88">
        <v>0</v>
      </c>
      <c r="F64" s="88">
        <v>106335</v>
      </c>
      <c r="G64" s="88">
        <v>809379</v>
      </c>
      <c r="H64" s="88">
        <v>708066</v>
      </c>
      <c r="I64" s="88">
        <v>179658</v>
      </c>
      <c r="J64" s="88">
        <v>223974</v>
      </c>
      <c r="K64" s="132">
        <v>2027412</v>
      </c>
      <c r="L64" s="91">
        <v>2027412</v>
      </c>
      <c r="M64" s="88">
        <v>0</v>
      </c>
      <c r="N64" s="88">
        <v>0</v>
      </c>
      <c r="O64" s="88">
        <v>0</v>
      </c>
      <c r="P64" s="88">
        <v>0</v>
      </c>
      <c r="Q64" s="88">
        <v>0</v>
      </c>
      <c r="R64" s="88">
        <v>0</v>
      </c>
      <c r="S64" s="88">
        <v>0</v>
      </c>
      <c r="T64" s="88">
        <v>0</v>
      </c>
      <c r="U64" s="88">
        <v>0</v>
      </c>
      <c r="V64" s="88">
        <v>0</v>
      </c>
      <c r="W64" s="88">
        <v>0</v>
      </c>
      <c r="X64" s="88">
        <v>0</v>
      </c>
      <c r="Y64" s="88">
        <v>0</v>
      </c>
      <c r="Z64" s="88">
        <v>0</v>
      </c>
      <c r="AA64" s="88">
        <v>0</v>
      </c>
      <c r="AB64" s="88">
        <v>106335</v>
      </c>
      <c r="AC64" s="88">
        <v>153027</v>
      </c>
      <c r="AD64" s="88">
        <v>240966</v>
      </c>
      <c r="AE64" s="88">
        <v>179658</v>
      </c>
      <c r="AF64" s="88">
        <v>223974</v>
      </c>
      <c r="AG64" s="88">
        <v>903960</v>
      </c>
      <c r="AH64" s="88">
        <v>903960</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656352</v>
      </c>
      <c r="AZ64" s="88">
        <v>467100</v>
      </c>
      <c r="BA64" s="88">
        <v>0</v>
      </c>
      <c r="BB64" s="88">
        <v>0</v>
      </c>
      <c r="BC64" s="88">
        <v>1123452</v>
      </c>
      <c r="BD64" s="88">
        <v>1123452</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1346136</v>
      </c>
      <c r="CF64" s="88">
        <v>3627025</v>
      </c>
      <c r="CG64" s="88">
        <v>5984404</v>
      </c>
      <c r="CH64" s="88">
        <v>7801289</v>
      </c>
      <c r="CI64" s="88">
        <v>4611476</v>
      </c>
      <c r="CJ64" s="88">
        <v>23370330</v>
      </c>
      <c r="CK64" s="88">
        <v>23370330</v>
      </c>
      <c r="CL64" s="88">
        <v>0</v>
      </c>
      <c r="CM64" s="88">
        <v>0</v>
      </c>
      <c r="CN64" s="88">
        <v>0</v>
      </c>
      <c r="CO64" s="88">
        <v>0</v>
      </c>
      <c r="CP64" s="88">
        <v>1098582</v>
      </c>
      <c r="CQ64" s="88">
        <v>3627025</v>
      </c>
      <c r="CR64" s="88">
        <v>5862537</v>
      </c>
      <c r="CS64" s="88">
        <v>6856767</v>
      </c>
      <c r="CT64" s="88">
        <v>4234916</v>
      </c>
      <c r="CU64" s="88">
        <v>21679827</v>
      </c>
      <c r="CV64" s="88">
        <v>21679827</v>
      </c>
      <c r="CW64" s="88">
        <v>0</v>
      </c>
      <c r="CX64" s="88">
        <v>0</v>
      </c>
      <c r="CY64" s="88">
        <v>0</v>
      </c>
      <c r="CZ64" s="88">
        <v>0</v>
      </c>
      <c r="DA64" s="88">
        <v>247554</v>
      </c>
      <c r="DB64" s="88">
        <v>0</v>
      </c>
      <c r="DC64" s="88">
        <v>121867</v>
      </c>
      <c r="DD64" s="88">
        <v>586823</v>
      </c>
      <c r="DE64" s="88">
        <v>0</v>
      </c>
      <c r="DF64" s="132">
        <v>956244</v>
      </c>
      <c r="DG64" s="91">
        <v>956244</v>
      </c>
      <c r="DH64" s="115">
        <v>0</v>
      </c>
      <c r="DI64" s="88">
        <v>0</v>
      </c>
      <c r="DJ64" s="88">
        <v>0</v>
      </c>
      <c r="DK64" s="88">
        <v>0</v>
      </c>
      <c r="DL64" s="88">
        <v>0</v>
      </c>
      <c r="DM64" s="88">
        <v>0</v>
      </c>
      <c r="DN64" s="88">
        <v>0</v>
      </c>
      <c r="DO64" s="88">
        <v>357699</v>
      </c>
      <c r="DP64" s="88">
        <v>376560</v>
      </c>
      <c r="DQ64" s="132">
        <v>734259</v>
      </c>
      <c r="DR64" s="116">
        <v>734259</v>
      </c>
      <c r="DS64" s="115">
        <v>25740</v>
      </c>
      <c r="DT64" s="88">
        <v>0</v>
      </c>
      <c r="DU64" s="88">
        <v>25740</v>
      </c>
      <c r="DV64" s="88">
        <v>887648</v>
      </c>
      <c r="DW64" s="88">
        <v>7321752</v>
      </c>
      <c r="DX64" s="88">
        <v>7466867</v>
      </c>
      <c r="DY64" s="88">
        <v>10264415</v>
      </c>
      <c r="DZ64" s="88">
        <v>10475391</v>
      </c>
      <c r="EA64" s="88">
        <v>7268045</v>
      </c>
      <c r="EB64" s="132">
        <v>43684118</v>
      </c>
      <c r="EC64" s="91">
        <v>43709858</v>
      </c>
    </row>
    <row r="65" spans="1:133" s="74" customFormat="1" ht="18" customHeight="1">
      <c r="A65" s="87" t="s">
        <v>70</v>
      </c>
      <c r="B65" s="115">
        <v>0</v>
      </c>
      <c r="C65" s="115">
        <v>0</v>
      </c>
      <c r="D65" s="115">
        <v>0</v>
      </c>
      <c r="E65" s="88">
        <v>0</v>
      </c>
      <c r="F65" s="88">
        <v>0</v>
      </c>
      <c r="G65" s="88">
        <v>236592</v>
      </c>
      <c r="H65" s="88">
        <v>0</v>
      </c>
      <c r="I65" s="88">
        <v>0</v>
      </c>
      <c r="J65" s="88">
        <v>0</v>
      </c>
      <c r="K65" s="132">
        <v>236592</v>
      </c>
      <c r="L65" s="91">
        <v>236592</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236592</v>
      </c>
      <c r="AZ65" s="88">
        <v>0</v>
      </c>
      <c r="BA65" s="88">
        <v>0</v>
      </c>
      <c r="BB65" s="88">
        <v>0</v>
      </c>
      <c r="BC65" s="88">
        <v>236592</v>
      </c>
      <c r="BD65" s="88">
        <v>236592</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674575</v>
      </c>
      <c r="CH65" s="88">
        <v>0</v>
      </c>
      <c r="CI65" s="88">
        <v>267406</v>
      </c>
      <c r="CJ65" s="88">
        <v>941981</v>
      </c>
      <c r="CK65" s="88">
        <v>941981</v>
      </c>
      <c r="CL65" s="88">
        <v>0</v>
      </c>
      <c r="CM65" s="88">
        <v>0</v>
      </c>
      <c r="CN65" s="88">
        <v>0</v>
      </c>
      <c r="CO65" s="88">
        <v>0</v>
      </c>
      <c r="CP65" s="88">
        <v>0</v>
      </c>
      <c r="CQ65" s="88">
        <v>0</v>
      </c>
      <c r="CR65" s="88">
        <v>674575</v>
      </c>
      <c r="CS65" s="88">
        <v>0</v>
      </c>
      <c r="CT65" s="88">
        <v>267406</v>
      </c>
      <c r="CU65" s="88">
        <v>941981</v>
      </c>
      <c r="CV65" s="88">
        <v>941981</v>
      </c>
      <c r="CW65" s="88">
        <v>0</v>
      </c>
      <c r="CX65" s="88">
        <v>0</v>
      </c>
      <c r="CY65" s="88">
        <v>0</v>
      </c>
      <c r="CZ65" s="88">
        <v>0</v>
      </c>
      <c r="DA65" s="88">
        <v>0</v>
      </c>
      <c r="DB65" s="88">
        <v>0</v>
      </c>
      <c r="DC65" s="88">
        <v>0</v>
      </c>
      <c r="DD65" s="88">
        <v>0</v>
      </c>
      <c r="DE65" s="88">
        <v>0</v>
      </c>
      <c r="DF65" s="132">
        <v>0</v>
      </c>
      <c r="DG65" s="91">
        <v>0</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472098</v>
      </c>
      <c r="DX65" s="88">
        <v>418102</v>
      </c>
      <c r="DY65" s="88">
        <v>1094319</v>
      </c>
      <c r="DZ65" s="88">
        <v>0</v>
      </c>
      <c r="EA65" s="88">
        <v>509966</v>
      </c>
      <c r="EB65" s="132">
        <v>2494485</v>
      </c>
      <c r="EC65" s="91">
        <v>2494485</v>
      </c>
    </row>
    <row r="66" spans="1:133" s="74" customFormat="1" ht="18" customHeight="1">
      <c r="A66" s="87" t="s">
        <v>71</v>
      </c>
      <c r="B66" s="115">
        <v>0</v>
      </c>
      <c r="C66" s="115">
        <v>0</v>
      </c>
      <c r="D66" s="115">
        <v>0</v>
      </c>
      <c r="E66" s="88">
        <v>0</v>
      </c>
      <c r="F66" s="88">
        <v>0</v>
      </c>
      <c r="G66" s="88">
        <v>236592</v>
      </c>
      <c r="H66" s="88">
        <v>241335</v>
      </c>
      <c r="I66" s="88">
        <v>0</v>
      </c>
      <c r="J66" s="88">
        <v>0</v>
      </c>
      <c r="K66" s="132">
        <v>477927</v>
      </c>
      <c r="L66" s="91">
        <v>477927</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236592</v>
      </c>
      <c r="AZ66" s="88">
        <v>241335</v>
      </c>
      <c r="BA66" s="88">
        <v>0</v>
      </c>
      <c r="BB66" s="88">
        <v>0</v>
      </c>
      <c r="BC66" s="88">
        <v>477927</v>
      </c>
      <c r="BD66" s="88">
        <v>477927</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230733</v>
      </c>
      <c r="CF66" s="88">
        <v>1828311</v>
      </c>
      <c r="CG66" s="88">
        <v>2336541</v>
      </c>
      <c r="CH66" s="88">
        <v>2976938</v>
      </c>
      <c r="CI66" s="88">
        <v>3890230</v>
      </c>
      <c r="CJ66" s="88">
        <v>11262753</v>
      </c>
      <c r="CK66" s="88">
        <v>11262753</v>
      </c>
      <c r="CL66" s="88">
        <v>0</v>
      </c>
      <c r="CM66" s="88">
        <v>0</v>
      </c>
      <c r="CN66" s="88">
        <v>0</v>
      </c>
      <c r="CO66" s="88">
        <v>0</v>
      </c>
      <c r="CP66" s="88">
        <v>230733</v>
      </c>
      <c r="CQ66" s="88">
        <v>1019109</v>
      </c>
      <c r="CR66" s="88">
        <v>789849</v>
      </c>
      <c r="CS66" s="88">
        <v>2413335</v>
      </c>
      <c r="CT66" s="88">
        <v>3661475</v>
      </c>
      <c r="CU66" s="88">
        <v>8114501</v>
      </c>
      <c r="CV66" s="88">
        <v>8114501</v>
      </c>
      <c r="CW66" s="88">
        <v>0</v>
      </c>
      <c r="CX66" s="88">
        <v>0</v>
      </c>
      <c r="CY66" s="88">
        <v>0</v>
      </c>
      <c r="CZ66" s="88">
        <v>0</v>
      </c>
      <c r="DA66" s="88">
        <v>0</v>
      </c>
      <c r="DB66" s="88">
        <v>809202</v>
      </c>
      <c r="DC66" s="88">
        <v>1190117</v>
      </c>
      <c r="DD66" s="88">
        <v>563603</v>
      </c>
      <c r="DE66" s="88">
        <v>228755</v>
      </c>
      <c r="DF66" s="132">
        <v>2791677</v>
      </c>
      <c r="DG66" s="91">
        <v>2791677</v>
      </c>
      <c r="DH66" s="115">
        <v>0</v>
      </c>
      <c r="DI66" s="88">
        <v>0</v>
      </c>
      <c r="DJ66" s="88">
        <v>0</v>
      </c>
      <c r="DK66" s="88">
        <v>0</v>
      </c>
      <c r="DL66" s="88">
        <v>0</v>
      </c>
      <c r="DM66" s="88">
        <v>0</v>
      </c>
      <c r="DN66" s="88">
        <v>356575</v>
      </c>
      <c r="DO66" s="88">
        <v>0</v>
      </c>
      <c r="DP66" s="88">
        <v>0</v>
      </c>
      <c r="DQ66" s="132">
        <v>356575</v>
      </c>
      <c r="DR66" s="116">
        <v>356575</v>
      </c>
      <c r="DS66" s="115">
        <v>0</v>
      </c>
      <c r="DT66" s="88">
        <v>0</v>
      </c>
      <c r="DU66" s="88">
        <v>0</v>
      </c>
      <c r="DV66" s="88">
        <v>562064</v>
      </c>
      <c r="DW66" s="88">
        <v>2083376</v>
      </c>
      <c r="DX66" s="88">
        <v>3340375</v>
      </c>
      <c r="DY66" s="88">
        <v>3387651</v>
      </c>
      <c r="DZ66" s="88">
        <v>3916814</v>
      </c>
      <c r="EA66" s="88">
        <v>4584470</v>
      </c>
      <c r="EB66" s="132">
        <v>17874750</v>
      </c>
      <c r="EC66" s="91">
        <v>17874750</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757223</v>
      </c>
      <c r="CF67" s="88">
        <v>1629432</v>
      </c>
      <c r="CG67" s="88">
        <v>4031658</v>
      </c>
      <c r="CH67" s="88">
        <v>6374106</v>
      </c>
      <c r="CI67" s="88">
        <v>2992472</v>
      </c>
      <c r="CJ67" s="88">
        <v>15784891</v>
      </c>
      <c r="CK67" s="88">
        <v>15784891</v>
      </c>
      <c r="CL67" s="88">
        <v>0</v>
      </c>
      <c r="CM67" s="88">
        <v>0</v>
      </c>
      <c r="CN67" s="88">
        <v>0</v>
      </c>
      <c r="CO67" s="88">
        <v>0</v>
      </c>
      <c r="CP67" s="88">
        <v>757223</v>
      </c>
      <c r="CQ67" s="88">
        <v>1629432</v>
      </c>
      <c r="CR67" s="88">
        <v>4031658</v>
      </c>
      <c r="CS67" s="88">
        <v>6066603</v>
      </c>
      <c r="CT67" s="88">
        <v>2553830</v>
      </c>
      <c r="CU67" s="88">
        <v>15038746</v>
      </c>
      <c r="CV67" s="88">
        <v>15038746</v>
      </c>
      <c r="CW67" s="88">
        <v>0</v>
      </c>
      <c r="CX67" s="88">
        <v>0</v>
      </c>
      <c r="CY67" s="88">
        <v>0</v>
      </c>
      <c r="CZ67" s="88">
        <v>0</v>
      </c>
      <c r="DA67" s="88">
        <v>0</v>
      </c>
      <c r="DB67" s="88">
        <v>0</v>
      </c>
      <c r="DC67" s="88">
        <v>0</v>
      </c>
      <c r="DD67" s="88">
        <v>307503</v>
      </c>
      <c r="DE67" s="88">
        <v>0</v>
      </c>
      <c r="DF67" s="132">
        <v>307503</v>
      </c>
      <c r="DG67" s="91">
        <v>307503</v>
      </c>
      <c r="DH67" s="115">
        <v>0</v>
      </c>
      <c r="DI67" s="88">
        <v>0</v>
      </c>
      <c r="DJ67" s="88">
        <v>0</v>
      </c>
      <c r="DK67" s="88">
        <v>0</v>
      </c>
      <c r="DL67" s="88">
        <v>0</v>
      </c>
      <c r="DM67" s="88">
        <v>0</v>
      </c>
      <c r="DN67" s="88">
        <v>0</v>
      </c>
      <c r="DO67" s="88">
        <v>0</v>
      </c>
      <c r="DP67" s="88">
        <v>438642</v>
      </c>
      <c r="DQ67" s="132">
        <v>438642</v>
      </c>
      <c r="DR67" s="116">
        <v>438642</v>
      </c>
      <c r="DS67" s="115">
        <v>0</v>
      </c>
      <c r="DT67" s="88">
        <v>0</v>
      </c>
      <c r="DU67" s="88">
        <v>0</v>
      </c>
      <c r="DV67" s="88">
        <v>315000</v>
      </c>
      <c r="DW67" s="88">
        <v>4812383</v>
      </c>
      <c r="DX67" s="88">
        <v>2624866</v>
      </c>
      <c r="DY67" s="88">
        <v>4420120</v>
      </c>
      <c r="DZ67" s="88">
        <v>7595790</v>
      </c>
      <c r="EA67" s="88">
        <v>3781884</v>
      </c>
      <c r="EB67" s="132">
        <v>23550043</v>
      </c>
      <c r="EC67" s="91">
        <v>23550043</v>
      </c>
    </row>
    <row r="68" spans="1:133" s="74" customFormat="1" ht="18" customHeight="1">
      <c r="A68" s="87" t="s">
        <v>73</v>
      </c>
      <c r="B68" s="115">
        <v>0</v>
      </c>
      <c r="C68" s="115">
        <v>0</v>
      </c>
      <c r="D68" s="115">
        <v>0</v>
      </c>
      <c r="E68" s="88">
        <v>0</v>
      </c>
      <c r="F68" s="88">
        <v>0</v>
      </c>
      <c r="G68" s="88">
        <v>0</v>
      </c>
      <c r="H68" s="88">
        <v>241335</v>
      </c>
      <c r="I68" s="88">
        <v>0</v>
      </c>
      <c r="J68" s="88">
        <v>175516</v>
      </c>
      <c r="K68" s="132">
        <v>416851</v>
      </c>
      <c r="L68" s="91">
        <v>416851</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175516</v>
      </c>
      <c r="AG68" s="88">
        <v>175516</v>
      </c>
      <c r="AH68" s="88">
        <v>175516</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241335</v>
      </c>
      <c r="BA68" s="88">
        <v>0</v>
      </c>
      <c r="BB68" s="88">
        <v>0</v>
      </c>
      <c r="BC68" s="88">
        <v>241335</v>
      </c>
      <c r="BD68" s="88">
        <v>241335</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1188631</v>
      </c>
      <c r="CF68" s="88">
        <v>3248256</v>
      </c>
      <c r="CG68" s="88">
        <v>1492228</v>
      </c>
      <c r="CH68" s="88">
        <v>5884031</v>
      </c>
      <c r="CI68" s="88">
        <v>3054117</v>
      </c>
      <c r="CJ68" s="88">
        <v>14867263</v>
      </c>
      <c r="CK68" s="88">
        <v>14867263</v>
      </c>
      <c r="CL68" s="88">
        <v>0</v>
      </c>
      <c r="CM68" s="88">
        <v>0</v>
      </c>
      <c r="CN68" s="88">
        <v>0</v>
      </c>
      <c r="CO68" s="88">
        <v>0</v>
      </c>
      <c r="CP68" s="88">
        <v>851434</v>
      </c>
      <c r="CQ68" s="88">
        <v>1960012</v>
      </c>
      <c r="CR68" s="88">
        <v>972374</v>
      </c>
      <c r="CS68" s="88">
        <v>4999518</v>
      </c>
      <c r="CT68" s="88">
        <v>1970304</v>
      </c>
      <c r="CU68" s="88">
        <v>10753642</v>
      </c>
      <c r="CV68" s="88">
        <v>10753642</v>
      </c>
      <c r="CW68" s="88">
        <v>0</v>
      </c>
      <c r="CX68" s="88">
        <v>0</v>
      </c>
      <c r="CY68" s="88">
        <v>0</v>
      </c>
      <c r="CZ68" s="88">
        <v>0</v>
      </c>
      <c r="DA68" s="88">
        <v>337197</v>
      </c>
      <c r="DB68" s="88">
        <v>1288244</v>
      </c>
      <c r="DC68" s="88">
        <v>519854</v>
      </c>
      <c r="DD68" s="88">
        <v>884513</v>
      </c>
      <c r="DE68" s="88">
        <v>0</v>
      </c>
      <c r="DF68" s="132">
        <v>3029808</v>
      </c>
      <c r="DG68" s="91">
        <v>3029808</v>
      </c>
      <c r="DH68" s="115">
        <v>0</v>
      </c>
      <c r="DI68" s="88">
        <v>0</v>
      </c>
      <c r="DJ68" s="88">
        <v>0</v>
      </c>
      <c r="DK68" s="88">
        <v>0</v>
      </c>
      <c r="DL68" s="88">
        <v>0</v>
      </c>
      <c r="DM68" s="88">
        <v>0</v>
      </c>
      <c r="DN68" s="88">
        <v>0</v>
      </c>
      <c r="DO68" s="88">
        <v>0</v>
      </c>
      <c r="DP68" s="88">
        <v>1083813</v>
      </c>
      <c r="DQ68" s="132">
        <v>1083813</v>
      </c>
      <c r="DR68" s="116">
        <v>1083813</v>
      </c>
      <c r="DS68" s="115">
        <v>26214</v>
      </c>
      <c r="DT68" s="88">
        <v>0</v>
      </c>
      <c r="DU68" s="88">
        <v>26214</v>
      </c>
      <c r="DV68" s="88">
        <v>381033</v>
      </c>
      <c r="DW68" s="88">
        <v>4871629</v>
      </c>
      <c r="DX68" s="88">
        <v>6090241</v>
      </c>
      <c r="DY68" s="88">
        <v>3600096</v>
      </c>
      <c r="DZ68" s="88">
        <v>7028449</v>
      </c>
      <c r="EA68" s="88">
        <v>3826155</v>
      </c>
      <c r="EB68" s="132">
        <v>25797603</v>
      </c>
      <c r="EC68" s="91">
        <v>25823817</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466479</v>
      </c>
      <c r="CH69" s="88">
        <v>0</v>
      </c>
      <c r="CI69" s="88">
        <v>271188</v>
      </c>
      <c r="CJ69" s="88">
        <v>737667</v>
      </c>
      <c r="CK69" s="88">
        <v>737667</v>
      </c>
      <c r="CL69" s="88">
        <v>0</v>
      </c>
      <c r="CM69" s="88">
        <v>0</v>
      </c>
      <c r="CN69" s="88">
        <v>0</v>
      </c>
      <c r="CO69" s="88">
        <v>0</v>
      </c>
      <c r="CP69" s="88">
        <v>0</v>
      </c>
      <c r="CQ69" s="88">
        <v>0</v>
      </c>
      <c r="CR69" s="88">
        <v>466479</v>
      </c>
      <c r="CS69" s="88">
        <v>0</v>
      </c>
      <c r="CT69" s="88">
        <v>271188</v>
      </c>
      <c r="CU69" s="88">
        <v>737667</v>
      </c>
      <c r="CV69" s="88">
        <v>737667</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74475</v>
      </c>
      <c r="DW69" s="88">
        <v>0</v>
      </c>
      <c r="DX69" s="88">
        <v>45540</v>
      </c>
      <c r="DY69" s="88">
        <v>466479</v>
      </c>
      <c r="DZ69" s="88">
        <v>0</v>
      </c>
      <c r="EA69" s="88">
        <v>271188</v>
      </c>
      <c r="EB69" s="132">
        <v>857682</v>
      </c>
      <c r="EC69" s="91">
        <v>857682</v>
      </c>
    </row>
    <row r="70" spans="1:133" s="74" customFormat="1" ht="18" customHeight="1">
      <c r="A70" s="87" t="s">
        <v>75</v>
      </c>
      <c r="B70" s="115">
        <v>0</v>
      </c>
      <c r="C70" s="115">
        <v>0</v>
      </c>
      <c r="D70" s="115">
        <v>0</v>
      </c>
      <c r="E70" s="88">
        <v>0</v>
      </c>
      <c r="F70" s="88">
        <v>156735</v>
      </c>
      <c r="G70" s="88">
        <v>301104</v>
      </c>
      <c r="H70" s="88">
        <v>248670</v>
      </c>
      <c r="I70" s="88">
        <v>201150</v>
      </c>
      <c r="J70" s="88">
        <v>77391</v>
      </c>
      <c r="K70" s="132">
        <v>985050</v>
      </c>
      <c r="L70" s="91">
        <v>985050</v>
      </c>
      <c r="M70" s="88">
        <v>0</v>
      </c>
      <c r="N70" s="88">
        <v>0</v>
      </c>
      <c r="O70" s="88">
        <v>0</v>
      </c>
      <c r="P70" s="88">
        <v>0</v>
      </c>
      <c r="Q70" s="88">
        <v>0</v>
      </c>
      <c r="R70" s="88">
        <v>0</v>
      </c>
      <c r="S70" s="88">
        <v>0</v>
      </c>
      <c r="T70" s="88">
        <v>0</v>
      </c>
      <c r="U70" s="88">
        <v>0</v>
      </c>
      <c r="V70" s="88">
        <v>0</v>
      </c>
      <c r="W70" s="88">
        <v>0</v>
      </c>
      <c r="X70" s="88">
        <v>0</v>
      </c>
      <c r="Y70" s="88">
        <v>0</v>
      </c>
      <c r="Z70" s="88">
        <v>0</v>
      </c>
      <c r="AA70" s="88">
        <v>0</v>
      </c>
      <c r="AB70" s="88">
        <v>156735</v>
      </c>
      <c r="AC70" s="88">
        <v>301104</v>
      </c>
      <c r="AD70" s="88">
        <v>248670</v>
      </c>
      <c r="AE70" s="88">
        <v>201150</v>
      </c>
      <c r="AF70" s="88">
        <v>77391</v>
      </c>
      <c r="AG70" s="88">
        <v>985050</v>
      </c>
      <c r="AH70" s="88">
        <v>985050</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818013</v>
      </c>
      <c r="CF70" s="88">
        <v>2780344</v>
      </c>
      <c r="CG70" s="88">
        <v>5158629</v>
      </c>
      <c r="CH70" s="88">
        <v>9419913</v>
      </c>
      <c r="CI70" s="88">
        <v>6261719</v>
      </c>
      <c r="CJ70" s="88">
        <v>24438618</v>
      </c>
      <c r="CK70" s="88">
        <v>24438618</v>
      </c>
      <c r="CL70" s="88">
        <v>0</v>
      </c>
      <c r="CM70" s="88">
        <v>0</v>
      </c>
      <c r="CN70" s="88">
        <v>0</v>
      </c>
      <c r="CO70" s="88">
        <v>0</v>
      </c>
      <c r="CP70" s="88">
        <v>565207</v>
      </c>
      <c r="CQ70" s="88">
        <v>2275508</v>
      </c>
      <c r="CR70" s="88">
        <v>4242721</v>
      </c>
      <c r="CS70" s="88">
        <v>9419913</v>
      </c>
      <c r="CT70" s="88">
        <v>4655945</v>
      </c>
      <c r="CU70" s="88">
        <v>21159294</v>
      </c>
      <c r="CV70" s="88">
        <v>21159294</v>
      </c>
      <c r="CW70" s="88">
        <v>0</v>
      </c>
      <c r="CX70" s="88">
        <v>0</v>
      </c>
      <c r="CY70" s="88">
        <v>0</v>
      </c>
      <c r="CZ70" s="88">
        <v>0</v>
      </c>
      <c r="DA70" s="88">
        <v>0</v>
      </c>
      <c r="DB70" s="88">
        <v>504836</v>
      </c>
      <c r="DC70" s="88">
        <v>552584</v>
      </c>
      <c r="DD70" s="88">
        <v>0</v>
      </c>
      <c r="DE70" s="88">
        <v>297693</v>
      </c>
      <c r="DF70" s="132">
        <v>1355113</v>
      </c>
      <c r="DG70" s="91">
        <v>1355113</v>
      </c>
      <c r="DH70" s="115">
        <v>0</v>
      </c>
      <c r="DI70" s="88">
        <v>0</v>
      </c>
      <c r="DJ70" s="88">
        <v>0</v>
      </c>
      <c r="DK70" s="88">
        <v>0</v>
      </c>
      <c r="DL70" s="88">
        <v>252806</v>
      </c>
      <c r="DM70" s="88">
        <v>0</v>
      </c>
      <c r="DN70" s="88">
        <v>363324</v>
      </c>
      <c r="DO70" s="88">
        <v>0</v>
      </c>
      <c r="DP70" s="88">
        <v>1308081</v>
      </c>
      <c r="DQ70" s="132">
        <v>1924211</v>
      </c>
      <c r="DR70" s="116">
        <v>1924211</v>
      </c>
      <c r="DS70" s="115">
        <v>330497</v>
      </c>
      <c r="DT70" s="88">
        <v>6500</v>
      </c>
      <c r="DU70" s="88">
        <v>336997</v>
      </c>
      <c r="DV70" s="88">
        <v>1580649</v>
      </c>
      <c r="DW70" s="88">
        <v>3997524</v>
      </c>
      <c r="DX70" s="88">
        <v>6198563</v>
      </c>
      <c r="DY70" s="88">
        <v>7730843</v>
      </c>
      <c r="DZ70" s="88">
        <v>13529180</v>
      </c>
      <c r="EA70" s="88">
        <v>9774421</v>
      </c>
      <c r="EB70" s="132">
        <v>42811180</v>
      </c>
      <c r="EC70" s="91">
        <v>43148177</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188325</v>
      </c>
      <c r="CF71" s="88">
        <v>742476</v>
      </c>
      <c r="CG71" s="88">
        <v>0</v>
      </c>
      <c r="CH71" s="88">
        <v>0</v>
      </c>
      <c r="CI71" s="88">
        <v>411705</v>
      </c>
      <c r="CJ71" s="88">
        <v>1342506</v>
      </c>
      <c r="CK71" s="88">
        <v>1342506</v>
      </c>
      <c r="CL71" s="88">
        <v>0</v>
      </c>
      <c r="CM71" s="88">
        <v>0</v>
      </c>
      <c r="CN71" s="88">
        <v>0</v>
      </c>
      <c r="CO71" s="88">
        <v>0</v>
      </c>
      <c r="CP71" s="88">
        <v>188325</v>
      </c>
      <c r="CQ71" s="88">
        <v>742476</v>
      </c>
      <c r="CR71" s="88">
        <v>0</v>
      </c>
      <c r="CS71" s="88">
        <v>0</v>
      </c>
      <c r="CT71" s="88">
        <v>0</v>
      </c>
      <c r="CU71" s="88">
        <v>930801</v>
      </c>
      <c r="CV71" s="88">
        <v>930801</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411705</v>
      </c>
      <c r="DQ71" s="132">
        <v>411705</v>
      </c>
      <c r="DR71" s="116">
        <v>411705</v>
      </c>
      <c r="DS71" s="115">
        <v>0</v>
      </c>
      <c r="DT71" s="88">
        <v>0</v>
      </c>
      <c r="DU71" s="88">
        <v>0</v>
      </c>
      <c r="DV71" s="88">
        <v>0</v>
      </c>
      <c r="DW71" s="88">
        <v>188325</v>
      </c>
      <c r="DX71" s="88">
        <v>742476</v>
      </c>
      <c r="DY71" s="88">
        <v>0</v>
      </c>
      <c r="DZ71" s="88">
        <v>0</v>
      </c>
      <c r="EA71" s="88">
        <v>411705</v>
      </c>
      <c r="EB71" s="132">
        <v>1342506</v>
      </c>
      <c r="EC71" s="91">
        <v>1342506</v>
      </c>
    </row>
    <row r="72" spans="1:133" s="74" customFormat="1" ht="18" customHeight="1">
      <c r="A72" s="87" t="s">
        <v>77</v>
      </c>
      <c r="B72" s="115">
        <v>0</v>
      </c>
      <c r="C72" s="115">
        <v>0</v>
      </c>
      <c r="D72" s="115">
        <v>0</v>
      </c>
      <c r="E72" s="88">
        <v>0</v>
      </c>
      <c r="F72" s="88">
        <v>0</v>
      </c>
      <c r="G72" s="88">
        <v>0</v>
      </c>
      <c r="H72" s="88">
        <v>267348</v>
      </c>
      <c r="I72" s="88">
        <v>250506</v>
      </c>
      <c r="J72" s="88">
        <v>0</v>
      </c>
      <c r="K72" s="132">
        <v>517854</v>
      </c>
      <c r="L72" s="91">
        <v>517854</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267348</v>
      </c>
      <c r="BA72" s="88">
        <v>250506</v>
      </c>
      <c r="BB72" s="88">
        <v>0</v>
      </c>
      <c r="BC72" s="88">
        <v>517854</v>
      </c>
      <c r="BD72" s="88">
        <v>517854</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247796</v>
      </c>
      <c r="CG72" s="88">
        <v>224316</v>
      </c>
      <c r="CH72" s="88">
        <v>976500</v>
      </c>
      <c r="CI72" s="88">
        <v>409056</v>
      </c>
      <c r="CJ72" s="88">
        <v>1857668</v>
      </c>
      <c r="CK72" s="88">
        <v>1857668</v>
      </c>
      <c r="CL72" s="88">
        <v>0</v>
      </c>
      <c r="CM72" s="88">
        <v>0</v>
      </c>
      <c r="CN72" s="88">
        <v>0</v>
      </c>
      <c r="CO72" s="88">
        <v>0</v>
      </c>
      <c r="CP72" s="88">
        <v>0</v>
      </c>
      <c r="CQ72" s="88">
        <v>0</v>
      </c>
      <c r="CR72" s="88">
        <v>224316</v>
      </c>
      <c r="CS72" s="88">
        <v>976500</v>
      </c>
      <c r="CT72" s="88">
        <v>0</v>
      </c>
      <c r="CU72" s="88">
        <v>1200816</v>
      </c>
      <c r="CV72" s="88">
        <v>1200816</v>
      </c>
      <c r="CW72" s="88">
        <v>0</v>
      </c>
      <c r="CX72" s="88">
        <v>0</v>
      </c>
      <c r="CY72" s="88">
        <v>0</v>
      </c>
      <c r="CZ72" s="88">
        <v>0</v>
      </c>
      <c r="DA72" s="88">
        <v>0</v>
      </c>
      <c r="DB72" s="88">
        <v>247796</v>
      </c>
      <c r="DC72" s="88">
        <v>0</v>
      </c>
      <c r="DD72" s="88">
        <v>0</v>
      </c>
      <c r="DE72" s="88">
        <v>0</v>
      </c>
      <c r="DF72" s="132">
        <v>247796</v>
      </c>
      <c r="DG72" s="91">
        <v>247796</v>
      </c>
      <c r="DH72" s="115">
        <v>0</v>
      </c>
      <c r="DI72" s="88">
        <v>0</v>
      </c>
      <c r="DJ72" s="88">
        <v>0</v>
      </c>
      <c r="DK72" s="88">
        <v>0</v>
      </c>
      <c r="DL72" s="88">
        <v>0</v>
      </c>
      <c r="DM72" s="88">
        <v>0</v>
      </c>
      <c r="DN72" s="88">
        <v>0</v>
      </c>
      <c r="DO72" s="88">
        <v>0</v>
      </c>
      <c r="DP72" s="88">
        <v>409056</v>
      </c>
      <c r="DQ72" s="132">
        <v>409056</v>
      </c>
      <c r="DR72" s="116">
        <v>409056</v>
      </c>
      <c r="DS72" s="115">
        <v>12496</v>
      </c>
      <c r="DT72" s="88">
        <v>102108</v>
      </c>
      <c r="DU72" s="88">
        <v>114604</v>
      </c>
      <c r="DV72" s="88">
        <v>211337</v>
      </c>
      <c r="DW72" s="88">
        <v>821251</v>
      </c>
      <c r="DX72" s="88">
        <v>767959</v>
      </c>
      <c r="DY72" s="88">
        <v>905063</v>
      </c>
      <c r="DZ72" s="88">
        <v>1325734</v>
      </c>
      <c r="EA72" s="88">
        <v>1011078</v>
      </c>
      <c r="EB72" s="132">
        <v>5042422</v>
      </c>
      <c r="EC72" s="91">
        <v>5157026</v>
      </c>
    </row>
    <row r="73" spans="1:133" s="74" customFormat="1" ht="18" customHeight="1" thickBot="1">
      <c r="A73" s="92" t="s">
        <v>78</v>
      </c>
      <c r="B73" s="118">
        <f aca="true" t="shared" si="16" ref="B73:AG73">SUM(B64:B72)</f>
        <v>0</v>
      </c>
      <c r="C73" s="93">
        <f t="shared" si="16"/>
        <v>0</v>
      </c>
      <c r="D73" s="93">
        <f t="shared" si="16"/>
        <v>0</v>
      </c>
      <c r="E73" s="93">
        <f t="shared" si="16"/>
        <v>0</v>
      </c>
      <c r="F73" s="93">
        <f t="shared" si="16"/>
        <v>263070</v>
      </c>
      <c r="G73" s="93">
        <f t="shared" si="16"/>
        <v>1583667</v>
      </c>
      <c r="H73" s="93">
        <f t="shared" si="16"/>
        <v>1706754</v>
      </c>
      <c r="I73" s="93">
        <f t="shared" si="16"/>
        <v>631314</v>
      </c>
      <c r="J73" s="93">
        <f t="shared" si="16"/>
        <v>476881</v>
      </c>
      <c r="K73" s="93">
        <f t="shared" si="16"/>
        <v>4661686</v>
      </c>
      <c r="L73" s="96">
        <f t="shared" si="16"/>
        <v>4661686</v>
      </c>
      <c r="M73" s="93">
        <f t="shared" si="16"/>
        <v>0</v>
      </c>
      <c r="N73" s="93">
        <f t="shared" si="16"/>
        <v>0</v>
      </c>
      <c r="O73" s="93">
        <f t="shared" si="16"/>
        <v>0</v>
      </c>
      <c r="P73" s="93">
        <f t="shared" si="16"/>
        <v>0</v>
      </c>
      <c r="Q73" s="93">
        <f t="shared" si="16"/>
        <v>0</v>
      </c>
      <c r="R73" s="93">
        <f t="shared" si="16"/>
        <v>0</v>
      </c>
      <c r="S73" s="93">
        <f t="shared" si="16"/>
        <v>0</v>
      </c>
      <c r="T73" s="93">
        <f t="shared" si="16"/>
        <v>0</v>
      </c>
      <c r="U73" s="93">
        <f t="shared" si="16"/>
        <v>0</v>
      </c>
      <c r="V73" s="93">
        <f t="shared" si="16"/>
        <v>0</v>
      </c>
      <c r="W73" s="93">
        <f t="shared" si="16"/>
        <v>0</v>
      </c>
      <c r="X73" s="93">
        <f t="shared" si="16"/>
        <v>0</v>
      </c>
      <c r="Y73" s="93">
        <f t="shared" si="16"/>
        <v>0</v>
      </c>
      <c r="Z73" s="93">
        <f t="shared" si="16"/>
        <v>0</v>
      </c>
      <c r="AA73" s="93">
        <f t="shared" si="16"/>
        <v>0</v>
      </c>
      <c r="AB73" s="93">
        <f t="shared" si="16"/>
        <v>263070</v>
      </c>
      <c r="AC73" s="93">
        <f t="shared" si="16"/>
        <v>454131</v>
      </c>
      <c r="AD73" s="93">
        <f t="shared" si="16"/>
        <v>489636</v>
      </c>
      <c r="AE73" s="93">
        <f t="shared" si="16"/>
        <v>380808</v>
      </c>
      <c r="AF73" s="93">
        <f t="shared" si="16"/>
        <v>476881</v>
      </c>
      <c r="AG73" s="93">
        <f t="shared" si="16"/>
        <v>2064526</v>
      </c>
      <c r="AH73" s="93">
        <f aca="true" t="shared" si="17" ref="AH73:BM73">SUM(AH64:AH72)</f>
        <v>2064526</v>
      </c>
      <c r="AI73" s="93">
        <f t="shared" si="17"/>
        <v>0</v>
      </c>
      <c r="AJ73" s="93">
        <f t="shared" si="17"/>
        <v>0</v>
      </c>
      <c r="AK73" s="93">
        <f t="shared" si="17"/>
        <v>0</v>
      </c>
      <c r="AL73" s="93">
        <f t="shared" si="17"/>
        <v>0</v>
      </c>
      <c r="AM73" s="93">
        <f t="shared" si="17"/>
        <v>0</v>
      </c>
      <c r="AN73" s="93">
        <f t="shared" si="17"/>
        <v>0</v>
      </c>
      <c r="AO73" s="93">
        <f t="shared" si="17"/>
        <v>0</v>
      </c>
      <c r="AP73" s="93">
        <f t="shared" si="17"/>
        <v>0</v>
      </c>
      <c r="AQ73" s="93">
        <f t="shared" si="17"/>
        <v>0</v>
      </c>
      <c r="AR73" s="93">
        <f t="shared" si="17"/>
        <v>0</v>
      </c>
      <c r="AS73" s="93">
        <f t="shared" si="17"/>
        <v>0</v>
      </c>
      <c r="AT73" s="93">
        <f t="shared" si="17"/>
        <v>0</v>
      </c>
      <c r="AU73" s="93">
        <f t="shared" si="17"/>
        <v>0</v>
      </c>
      <c r="AV73" s="93">
        <f t="shared" si="17"/>
        <v>0</v>
      </c>
      <c r="AW73" s="93">
        <f t="shared" si="17"/>
        <v>0</v>
      </c>
      <c r="AX73" s="93">
        <f t="shared" si="17"/>
        <v>0</v>
      </c>
      <c r="AY73" s="93">
        <f t="shared" si="17"/>
        <v>1129536</v>
      </c>
      <c r="AZ73" s="93">
        <f t="shared" si="17"/>
        <v>1217118</v>
      </c>
      <c r="BA73" s="93">
        <f t="shared" si="17"/>
        <v>250506</v>
      </c>
      <c r="BB73" s="93">
        <f t="shared" si="17"/>
        <v>0</v>
      </c>
      <c r="BC73" s="93">
        <f t="shared" si="17"/>
        <v>2597160</v>
      </c>
      <c r="BD73" s="93">
        <f t="shared" si="17"/>
        <v>2597160</v>
      </c>
      <c r="BE73" s="93">
        <f t="shared" si="17"/>
        <v>0</v>
      </c>
      <c r="BF73" s="93">
        <f t="shared" si="17"/>
        <v>0</v>
      </c>
      <c r="BG73" s="93">
        <f t="shared" si="17"/>
        <v>0</v>
      </c>
      <c r="BH73" s="93">
        <f t="shared" si="17"/>
        <v>0</v>
      </c>
      <c r="BI73" s="93">
        <f t="shared" si="17"/>
        <v>0</v>
      </c>
      <c r="BJ73" s="93">
        <f t="shared" si="17"/>
        <v>0</v>
      </c>
      <c r="BK73" s="93">
        <f t="shared" si="17"/>
        <v>0</v>
      </c>
      <c r="BL73" s="93">
        <f t="shared" si="17"/>
        <v>0</v>
      </c>
      <c r="BM73" s="93">
        <f t="shared" si="17"/>
        <v>0</v>
      </c>
      <c r="BN73" s="93">
        <f aca="true" t="shared" si="18" ref="BN73:CS73">SUM(BN64:BN72)</f>
        <v>0</v>
      </c>
      <c r="BO73" s="93">
        <f t="shared" si="18"/>
        <v>0</v>
      </c>
      <c r="BP73" s="93">
        <f t="shared" si="18"/>
        <v>0</v>
      </c>
      <c r="BQ73" s="93">
        <f t="shared" si="18"/>
        <v>0</v>
      </c>
      <c r="BR73" s="93">
        <f t="shared" si="18"/>
        <v>0</v>
      </c>
      <c r="BS73" s="93">
        <f t="shared" si="18"/>
        <v>0</v>
      </c>
      <c r="BT73" s="93">
        <f t="shared" si="18"/>
        <v>0</v>
      </c>
      <c r="BU73" s="93">
        <f t="shared" si="18"/>
        <v>0</v>
      </c>
      <c r="BV73" s="93">
        <f t="shared" si="18"/>
        <v>0</v>
      </c>
      <c r="BW73" s="93">
        <f t="shared" si="18"/>
        <v>0</v>
      </c>
      <c r="BX73" s="93">
        <f t="shared" si="18"/>
        <v>0</v>
      </c>
      <c r="BY73" s="93">
        <f t="shared" si="18"/>
        <v>0</v>
      </c>
      <c r="BZ73" s="133">
        <f t="shared" si="18"/>
        <v>0</v>
      </c>
      <c r="CA73" s="149">
        <f t="shared" si="18"/>
        <v>0</v>
      </c>
      <c r="CB73" s="93">
        <f t="shared" si="18"/>
        <v>0</v>
      </c>
      <c r="CC73" s="93">
        <f t="shared" si="18"/>
        <v>0</v>
      </c>
      <c r="CD73" s="93">
        <f t="shared" si="18"/>
        <v>0</v>
      </c>
      <c r="CE73" s="93">
        <f t="shared" si="18"/>
        <v>4529061</v>
      </c>
      <c r="CF73" s="93">
        <f t="shared" si="18"/>
        <v>14103640</v>
      </c>
      <c r="CG73" s="93">
        <f t="shared" si="18"/>
        <v>20368830</v>
      </c>
      <c r="CH73" s="93">
        <f t="shared" si="18"/>
        <v>33432777</v>
      </c>
      <c r="CI73" s="93">
        <f t="shared" si="18"/>
        <v>22169369</v>
      </c>
      <c r="CJ73" s="93">
        <f t="shared" si="18"/>
        <v>94603677</v>
      </c>
      <c r="CK73" s="93">
        <f t="shared" si="18"/>
        <v>94603677</v>
      </c>
      <c r="CL73" s="93">
        <f t="shared" si="18"/>
        <v>0</v>
      </c>
      <c r="CM73" s="93">
        <f t="shared" si="18"/>
        <v>0</v>
      </c>
      <c r="CN73" s="93">
        <f t="shared" si="18"/>
        <v>0</v>
      </c>
      <c r="CO73" s="93">
        <f t="shared" si="18"/>
        <v>0</v>
      </c>
      <c r="CP73" s="93">
        <f t="shared" si="18"/>
        <v>3691504</v>
      </c>
      <c r="CQ73" s="93">
        <f t="shared" si="18"/>
        <v>11253562</v>
      </c>
      <c r="CR73" s="93">
        <f t="shared" si="18"/>
        <v>17264509</v>
      </c>
      <c r="CS73" s="93">
        <f t="shared" si="18"/>
        <v>30732636</v>
      </c>
      <c r="CT73" s="93">
        <f aca="true" t="shared" si="19" ref="CT73:DY73">SUM(CT64:CT72)</f>
        <v>17615064</v>
      </c>
      <c r="CU73" s="93">
        <f t="shared" si="19"/>
        <v>80557275</v>
      </c>
      <c r="CV73" s="93">
        <f t="shared" si="19"/>
        <v>80557275</v>
      </c>
      <c r="CW73" s="93">
        <f t="shared" si="19"/>
        <v>0</v>
      </c>
      <c r="CX73" s="93">
        <f t="shared" si="19"/>
        <v>0</v>
      </c>
      <c r="CY73" s="93">
        <f t="shared" si="19"/>
        <v>0</v>
      </c>
      <c r="CZ73" s="93">
        <f t="shared" si="19"/>
        <v>0</v>
      </c>
      <c r="DA73" s="93">
        <f t="shared" si="19"/>
        <v>584751</v>
      </c>
      <c r="DB73" s="93">
        <f t="shared" si="19"/>
        <v>2850078</v>
      </c>
      <c r="DC73" s="93">
        <f t="shared" si="19"/>
        <v>2384422</v>
      </c>
      <c r="DD73" s="93">
        <f t="shared" si="19"/>
        <v>2342442</v>
      </c>
      <c r="DE73" s="93">
        <f t="shared" si="19"/>
        <v>526448</v>
      </c>
      <c r="DF73" s="133">
        <f t="shared" si="19"/>
        <v>8688141</v>
      </c>
      <c r="DG73" s="96">
        <f t="shared" si="19"/>
        <v>8688141</v>
      </c>
      <c r="DH73" s="118">
        <f t="shared" si="19"/>
        <v>0</v>
      </c>
      <c r="DI73" s="93">
        <f t="shared" si="19"/>
        <v>0</v>
      </c>
      <c r="DJ73" s="93">
        <f t="shared" si="19"/>
        <v>0</v>
      </c>
      <c r="DK73" s="93">
        <f t="shared" si="19"/>
        <v>0</v>
      </c>
      <c r="DL73" s="93">
        <f t="shared" si="19"/>
        <v>252806</v>
      </c>
      <c r="DM73" s="93">
        <f t="shared" si="19"/>
        <v>0</v>
      </c>
      <c r="DN73" s="93">
        <f t="shared" si="19"/>
        <v>719899</v>
      </c>
      <c r="DO73" s="93">
        <f t="shared" si="19"/>
        <v>357699</v>
      </c>
      <c r="DP73" s="93">
        <f t="shared" si="19"/>
        <v>4027857</v>
      </c>
      <c r="DQ73" s="133">
        <f t="shared" si="19"/>
        <v>5358261</v>
      </c>
      <c r="DR73" s="121">
        <f t="shared" si="19"/>
        <v>5358261</v>
      </c>
      <c r="DS73" s="118">
        <f t="shared" si="19"/>
        <v>394947</v>
      </c>
      <c r="DT73" s="93">
        <f t="shared" si="19"/>
        <v>108608</v>
      </c>
      <c r="DU73" s="93">
        <f t="shared" si="19"/>
        <v>503555</v>
      </c>
      <c r="DV73" s="93">
        <f t="shared" si="19"/>
        <v>4012206</v>
      </c>
      <c r="DW73" s="93">
        <f t="shared" si="19"/>
        <v>24568338</v>
      </c>
      <c r="DX73" s="93">
        <f t="shared" si="19"/>
        <v>27694989</v>
      </c>
      <c r="DY73" s="93">
        <f t="shared" si="19"/>
        <v>31868986</v>
      </c>
      <c r="DZ73" s="93">
        <f>SUM(DZ64:DZ72)</f>
        <v>43871358</v>
      </c>
      <c r="EA73" s="93">
        <f>SUM(EA64:EA72)</f>
        <v>31438912</v>
      </c>
      <c r="EB73" s="133">
        <f>SUM(EB64:EB72)</f>
        <v>163454789</v>
      </c>
      <c r="EC73" s="96">
        <f>SUM(EC64:EC72)</f>
        <v>163958344</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2007-02-06T07:22:47Z</cp:lastPrinted>
  <dcterms:created xsi:type="dcterms:W3CDTF">2002-02-28T11:45:20Z</dcterms:created>
  <dcterms:modified xsi:type="dcterms:W3CDTF">2007-02-15T08:44:25Z</dcterms:modified>
  <cp:category/>
  <cp:version/>
  <cp:contentType/>
  <cp:contentStatus/>
</cp:coreProperties>
</file>