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<sst xmlns="http://schemas.openxmlformats.org/spreadsheetml/2006/main" count="1544" uniqueCount="168">
  <si>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</si>
  <si>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</si>
  <si>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</si>
  <si>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</si>
  <si>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</si>
  <si>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</si>
  <si>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</si>
  <si>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</si>
  <si>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</si>
  <si>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</si>
  <si>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</si>
  <si>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</si>
  <si>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</si>
  <si>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</si>
  <si>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</si>
  <si>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</si>
  <si>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</si>
  <si>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</si>
  <si>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</si>
  <si>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</si>
  <si>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</si>
  <si>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</si>
  <si>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</si>
  <si>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</si>
  <si>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</si>
  <si>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</si>
  <si>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</si>
  <si>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</si>
  <si>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</si>
  <si>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</si>
  <si>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</si>
  <si>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</si>
  <si>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</si>
  <si>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</si>
  <si>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</si>
  <si>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</si>
  <si>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</si>
  <si>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</si>
  <si>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</si>
  <si>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</si>
  <si>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</si>
  <si>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</si>
  <si>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</si>
  <si>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</si>
  <si>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</si>
  <si>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</si>
  <si>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</si>
  <si>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</si>
  <si>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</si>
  <si>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</si>
  <si>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</si>
  <si>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</si>
  <si>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</si>
  <si>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</si>
  <si>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</si>
  <si>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</si>
  <si>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</si>
  <si>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</si>
  <si>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</si>
  <si>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</si>
  <si>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</si>
  <si>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</si>
  <si>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</si>
  <si>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</si>
  <si>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</si>
  <si>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</si>
  <si>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</si>
  <si>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</si>
  <si>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</si>
  <si>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</si>
  <si>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</si>
  <si>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</si>
  <si>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</si>
  <si>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</si>
  <si>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</si>
  <si>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</si>
  <si>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</si>
  <si>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</si>
  <si>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</si>
  <si>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</si>
  <si>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</si>
  <si>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</si>
  <si>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</si>
  <si>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</si>
  <si>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</si>
  <si>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</si>
  <si>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</si>
  <si>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</si>
  <si>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</si>
  <si>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</si>
  <si>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</si>
  <si>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</si>
  <si>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</si>
  <si>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</si>
  <si>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</si>
  <si>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</si>
  <si>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</si>
  <si>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</si>
  <si>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</si>
  <si>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</si>
  <si>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</si>
  <si>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</si>
  <si>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</si>
  <si>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</si>
  <si>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</si>
  <si>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</si>
  <si>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</si>
  <si>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</si>
  <si>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</si>
  <si>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</si>
  <si>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</si>
  <si>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</si>
  <si>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</si>
  <si>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</si>
  <si>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</si>
  <si>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</si>
  <si>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</si>
  <si>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</si>
  <si>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</si>
  <si>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</si>
  <si>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</si>
  <si>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</si>
  <si>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</si>
  <si>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</si>
  <si>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</si>
  <si>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</si>
  <si>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</si>
  <si>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</si>
  <si>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</si>
  <si>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</si>
  <si>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</si>
  <si>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r>
      <t>1</t>
    </r>
    <r>
      <rPr>
        <sz val="11"/>
        <rFont val="ＭＳ ゴシック"/>
        <family val="3"/>
      </rPr>
      <t>8</t>
    </r>
    <r>
      <rPr>
        <sz val="11"/>
        <rFont val="ＭＳ ゴシック"/>
        <family val="3"/>
      </rPr>
      <t>年</t>
    </r>
    <r>
      <rPr>
        <sz val="11"/>
        <rFont val="ＭＳ ゴシック"/>
        <family val="3"/>
      </rPr>
      <t>6</t>
    </r>
    <r>
      <rPr>
        <sz val="11"/>
        <rFont val="ＭＳ ゴシック"/>
        <family val="3"/>
      </rPr>
      <t>月末</t>
    </r>
  </si>
  <si>
    <t>　本数値は、今後公表される年報の数値とは異なる場合がありますのでご注意ください。</t>
  </si>
  <si>
    <t>　また、今回の報告は、１８年６月分（第１号被保険者数、要介護（要支援）認定者数は１８年６月末実績、居宅介護（支援）サービス受給者数、施設介護サービス受給者数及び保険給付決定状況は１８年４月サービス分）を追加したものです。</t>
  </si>
  <si>
    <t>介護保険事業状況報告　６月報</t>
  </si>
  <si>
    <t>（18年6月末）　</t>
  </si>
  <si>
    <t>要支援２</t>
  </si>
  <si>
    <t>地域密着型サービス受給者数</t>
  </si>
  <si>
    <t>現物給付（18年4月サービス分）、償還給付（18年5月支払決定分）</t>
  </si>
  <si>
    <t>総数</t>
  </si>
  <si>
    <t>要支援１</t>
  </si>
  <si>
    <t>要支援１</t>
  </si>
  <si>
    <t>現物給付（18年4月サービス分）　償還給付（18年5月支払決定分）</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</si>
  <si>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</si>
  <si>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</si>
  <si>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</si>
  <si>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</si>
  <si>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</si>
  <si>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</si>
  <si>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</si>
  <si>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</si>
  <si>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</si>
  <si>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</si>
  <si>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</si>
  <si>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</si>
  <si>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</si>
  <si>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</si>
  <si>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</si>
  <si>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</si>
  <si>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</si>
  <si>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</si>
  <si>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</si>
  <si>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t>
  </si>
  <si>
    <t>施設サービス続き</t>
  </si>
  <si>
    <t>表５　　　保険給付決定状況・総数（給付費）</t>
  </si>
  <si>
    <t>居宅(介護予防）サービス計</t>
  </si>
  <si>
    <t>居宅（介護予防サービス）続き</t>
  </si>
  <si>
    <t>居宅（介護予防）サービス続き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</si>
</sst>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color indexed="63"/>
      </left>
      <right style="thin"/>
      <top style="medium"/>
      <bottom>
        <color indexed="63"/>
      </bottom>
    </border>
    <border>
      <left style="thin"/>
      <right>
        <color indexed="63"/>
      </right>
      <top style="medium"/>
      <bottom>
        <color indexed="63"/>
      </botto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78">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40" xfId="0" applyFont="1" applyFill="1" applyBorder="1" applyAlignment="1">
      <alignment horizontal="center"/>
    </xf>
    <xf numFmtId="0" fontId="4" fillId="0" borderId="24" xfId="0" applyFont="1" applyFill="1" applyBorder="1" applyAlignment="1">
      <alignment horizontal="center"/>
    </xf>
    <xf numFmtId="0" fontId="4" fillId="0" borderId="54"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24"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5" xfId="0" applyFont="1" applyFill="1" applyBorder="1" applyAlignment="1">
      <alignment horizont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6" xfId="17" applyFont="1" applyBorder="1" applyAlignment="1">
      <alignment horizontal="center" vertical="center"/>
    </xf>
    <xf numFmtId="38" fontId="0" fillId="0" borderId="57" xfId="17" applyBorder="1" applyAlignment="1">
      <alignment/>
    </xf>
    <xf numFmtId="38" fontId="0" fillId="0" borderId="58" xfId="17" applyBorder="1" applyAlignment="1">
      <alignment/>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6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xf>
    <xf numFmtId="0" fontId="4" fillId="0" borderId="55" xfId="0" applyFont="1" applyFill="1" applyBorder="1" applyAlignment="1">
      <alignment horizontal="center" vertical="center"/>
    </xf>
    <xf numFmtId="38" fontId="4" fillId="0" borderId="63" xfId="17" applyFont="1" applyFill="1" applyBorder="1" applyAlignment="1">
      <alignment horizont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0"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4" xfId="17" applyFont="1" applyBorder="1" applyAlignment="1">
      <alignment/>
    </xf>
    <xf numFmtId="38" fontId="4" fillId="0" borderId="65" xfId="17" applyFont="1" applyFill="1" applyBorder="1" applyAlignment="1">
      <alignment horizontal="center"/>
    </xf>
    <xf numFmtId="38" fontId="4" fillId="0" borderId="59" xfId="17" applyFont="1" applyFill="1" applyBorder="1" applyAlignment="1">
      <alignment horizontal="center"/>
    </xf>
    <xf numFmtId="38" fontId="4" fillId="0" borderId="62"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6" xfId="17" applyFont="1" applyFill="1" applyBorder="1" applyAlignment="1">
      <alignment horizontal="center" vertical="center"/>
    </xf>
    <xf numFmtId="38" fontId="4" fillId="0" borderId="37" xfId="17" applyFont="1" applyFill="1" applyBorder="1" applyAlignment="1">
      <alignment horizontal="center"/>
    </xf>
    <xf numFmtId="38" fontId="4" fillId="0" borderId="18" xfId="17" applyFont="1" applyFill="1"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67" xfId="17" applyFont="1" applyFill="1" applyBorder="1" applyAlignment="1">
      <alignment horizontal="center" vertical="center"/>
    </xf>
    <xf numFmtId="38" fontId="4" fillId="0" borderId="68" xfId="17" applyFont="1" applyFill="1" applyBorder="1" applyAlignment="1">
      <alignment horizontal="center" vertical="center"/>
    </xf>
    <xf numFmtId="38" fontId="0" fillId="0" borderId="68" xfId="17" applyFill="1" applyBorder="1" applyAlignment="1">
      <alignment/>
    </xf>
    <xf numFmtId="38" fontId="0" fillId="0" borderId="69"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4" fillId="0" borderId="65" xfId="17" applyFont="1" applyFill="1" applyBorder="1" applyAlignment="1">
      <alignment horizontal="center" vertical="center"/>
    </xf>
    <xf numFmtId="38" fontId="4" fillId="0" borderId="70" xfId="17" applyFont="1" applyFill="1" applyBorder="1" applyAlignment="1">
      <alignment horizontal="center" vertical="center"/>
    </xf>
    <xf numFmtId="38" fontId="0" fillId="0" borderId="31" xfId="17" applyFill="1" applyBorder="1" applyAlignment="1">
      <alignment horizontal="center" vertical="center"/>
    </xf>
    <xf numFmtId="38" fontId="0" fillId="0" borderId="38" xfId="17"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39" xfId="17" applyFill="1" applyBorder="1" applyAlignment="1">
      <alignment horizontal="center"/>
    </xf>
    <xf numFmtId="38" fontId="0" fillId="0" borderId="37" xfId="17" applyFill="1" applyBorder="1" applyAlignment="1">
      <alignment horizontal="center"/>
    </xf>
    <xf numFmtId="38" fontId="0" fillId="0" borderId="71" xfId="17" applyFill="1" applyBorder="1" applyAlignment="1">
      <alignment horizontal="center"/>
    </xf>
    <xf numFmtId="38" fontId="4" fillId="0" borderId="17" xfId="17" applyFont="1" applyFill="1" applyBorder="1" applyAlignment="1">
      <alignment horizontal="center" vertical="center"/>
    </xf>
    <xf numFmtId="38" fontId="4" fillId="0" borderId="72" xfId="17" applyFont="1" applyFill="1" applyBorder="1" applyAlignment="1">
      <alignment horizontal="center" vertical="center"/>
    </xf>
    <xf numFmtId="38" fontId="0" fillId="0" borderId="70" xfId="17"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4" fillId="0" borderId="74" xfId="17" applyFont="1" applyFill="1" applyBorder="1" applyAlignment="1">
      <alignment horizontal="center" vertical="center"/>
    </xf>
    <xf numFmtId="0" fontId="0" fillId="0" borderId="7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8" xfId="0" applyBorder="1" applyAlignment="1">
      <alignment horizontal="center" vertical="center"/>
    </xf>
    <xf numFmtId="0" fontId="0" fillId="0" borderId="77" xfId="0" applyBorder="1" applyAlignment="1">
      <alignment horizontal="center" vertical="center"/>
    </xf>
    <xf numFmtId="38" fontId="4" fillId="0" borderId="39" xfId="17" applyFont="1" applyFill="1" applyBorder="1" applyAlignment="1">
      <alignment horizontal="center" vertical="center"/>
    </xf>
    <xf numFmtId="0" fontId="0" fillId="0" borderId="17" xfId="0" applyBorder="1" applyAlignment="1">
      <alignment horizontal="center"/>
    </xf>
    <xf numFmtId="0" fontId="0" fillId="0" borderId="72" xfId="0" applyBorder="1" applyAlignment="1">
      <alignment horizontal="center"/>
    </xf>
    <xf numFmtId="0" fontId="4" fillId="0" borderId="70"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0" fillId="0" borderId="72" xfId="17" applyFill="1" applyBorder="1" applyAlignment="1">
      <alignment horizont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0" xfId="17" applyFont="1" applyFill="1" applyBorder="1" applyAlignment="1">
      <alignment horizontal="center" vertical="center"/>
    </xf>
    <xf numFmtId="0" fontId="4" fillId="0" borderId="37" xfId="0" applyFont="1" applyBorder="1" applyAlignment="1">
      <alignment horizontal="center" vertical="center"/>
    </xf>
    <xf numFmtId="0" fontId="4" fillId="0" borderId="71"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7" xfId="17" applyFill="1" applyBorder="1" applyAlignment="1">
      <alignment horizontal="center" vertical="center"/>
    </xf>
    <xf numFmtId="38" fontId="0" fillId="0" borderId="17" xfId="17" applyFill="1" applyBorder="1" applyAlignment="1">
      <alignment horizontal="center"/>
    </xf>
    <xf numFmtId="38" fontId="0" fillId="0" borderId="39" xfId="17" applyFill="1" applyBorder="1" applyAlignment="1">
      <alignment horizontal="center"/>
    </xf>
    <xf numFmtId="38" fontId="4" fillId="0" borderId="17" xfId="17" applyFont="1" applyFill="1" applyBorder="1" applyAlignment="1">
      <alignment horizontal="center"/>
    </xf>
    <xf numFmtId="38" fontId="4" fillId="0" borderId="39" xfId="17" applyFont="1" applyFill="1" applyBorder="1" applyAlignment="1">
      <alignment horizontal="center"/>
    </xf>
    <xf numFmtId="38" fontId="4" fillId="0" borderId="72"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68" xfId="17" applyFill="1" applyBorder="1" applyAlignment="1">
      <alignment/>
    </xf>
    <xf numFmtId="38" fontId="0" fillId="0" borderId="69" xfId="17" applyFill="1" applyBorder="1" applyAlignment="1">
      <alignment/>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0" fillId="0" borderId="72" xfId="17" applyFill="1" applyBorder="1" applyAlignment="1">
      <alignment horizontal="center"/>
    </xf>
    <xf numFmtId="38" fontId="0" fillId="0" borderId="70" xfId="17" applyFill="1" applyBorder="1" applyAlignment="1">
      <alignment horizontal="center" vertical="center"/>
    </xf>
    <xf numFmtId="38" fontId="0" fillId="0" borderId="37" xfId="17" applyFill="1" applyBorder="1" applyAlignment="1">
      <alignment horizontal="center"/>
    </xf>
    <xf numFmtId="38" fontId="0" fillId="0" borderId="71" xfId="17" applyFill="1" applyBorder="1" applyAlignment="1">
      <alignment horizont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I7" sqref="I7"/>
    </sheetView>
  </sheetViews>
  <sheetFormatPr defaultColWidth="8.796875" defaultRowHeight="14.25"/>
  <sheetData>
    <row r="1" spans="1:7" ht="21">
      <c r="A1" s="163" t="s">
        <v>134</v>
      </c>
      <c r="B1" s="162"/>
      <c r="C1" s="162"/>
      <c r="D1" s="162"/>
      <c r="E1" s="162"/>
      <c r="F1" s="162"/>
      <c r="G1" s="162"/>
    </row>
    <row r="2" ht="13.5">
      <c r="A2" s="6"/>
    </row>
    <row r="3" ht="13.5">
      <c r="A3" s="6"/>
    </row>
    <row r="4" spans="1:8" ht="29.25" customHeight="1">
      <c r="A4" s="164" t="s">
        <v>104</v>
      </c>
      <c r="B4" s="165"/>
      <c r="C4" s="165"/>
      <c r="D4" s="165"/>
      <c r="E4" s="165"/>
      <c r="F4" s="165"/>
      <c r="G4" s="165"/>
      <c r="H4" s="165"/>
    </row>
    <row r="5" spans="1:7" ht="13.5">
      <c r="A5" s="164" t="s">
        <v>105</v>
      </c>
      <c r="B5" s="165"/>
      <c r="C5" s="165"/>
      <c r="D5" s="165"/>
      <c r="E5" s="165"/>
      <c r="F5" s="165"/>
      <c r="G5" s="165"/>
    </row>
    <row r="6" ht="13.5">
      <c r="A6" s="4"/>
    </row>
    <row r="7" ht="13.5">
      <c r="A7" s="4" t="s">
        <v>106</v>
      </c>
    </row>
    <row r="8" ht="13.5">
      <c r="A8" s="7"/>
    </row>
    <row r="9" spans="1:8" ht="36" customHeight="1">
      <c r="A9" s="164">
        <v>1</v>
      </c>
      <c r="B9" s="166" t="s">
        <v>132</v>
      </c>
      <c r="C9" s="167"/>
      <c r="D9" s="167"/>
      <c r="E9" s="167"/>
      <c r="F9" s="167"/>
      <c r="G9" s="167"/>
      <c r="H9" s="167"/>
    </row>
    <row r="10" spans="1:8" ht="55.5" customHeight="1">
      <c r="A10" s="164"/>
      <c r="B10" s="168" t="s">
        <v>133</v>
      </c>
      <c r="C10" s="169"/>
      <c r="D10" s="169"/>
      <c r="E10" s="169"/>
      <c r="F10" s="169"/>
      <c r="G10" s="169"/>
      <c r="H10" s="169"/>
    </row>
    <row r="11" spans="1:8" ht="13.5">
      <c r="A11" s="8">
        <v>2</v>
      </c>
      <c r="B11" s="161" t="s">
        <v>107</v>
      </c>
      <c r="C11" s="162"/>
      <c r="D11" s="162"/>
      <c r="E11" s="162"/>
      <c r="F11" s="162"/>
      <c r="G11" s="162"/>
      <c r="H11" s="162"/>
    </row>
    <row r="14" spans="1:3" ht="17.25">
      <c r="A14" s="9" t="s">
        <v>108</v>
      </c>
      <c r="B14" s="1"/>
      <c r="C14" s="1"/>
    </row>
    <row r="15" spans="1:3" ht="17.25">
      <c r="A15" s="9" t="s">
        <v>126</v>
      </c>
      <c r="B15" s="1"/>
      <c r="C15" s="1"/>
    </row>
    <row r="16" spans="1:3" ht="17.25">
      <c r="A16" s="9" t="s">
        <v>127</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M8" sqref="M8"/>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131</v>
      </c>
    </row>
    <row r="2" spans="1:7" ht="14.25" thickBot="1">
      <c r="A2" s="13" t="s">
        <v>94</v>
      </c>
      <c r="B2" s="14" t="s">
        <v>97</v>
      </c>
      <c r="C2" s="14" t="s">
        <v>95</v>
      </c>
      <c r="D2" s="15" t="s">
        <v>96</v>
      </c>
      <c r="E2" s="170" t="s">
        <v>98</v>
      </c>
      <c r="F2" s="171"/>
      <c r="G2" s="172"/>
    </row>
    <row r="3" spans="1:7" ht="14.25" thickTop="1">
      <c r="A3" s="16"/>
      <c r="B3" s="17"/>
      <c r="C3" s="17"/>
      <c r="D3" s="18"/>
      <c r="E3" s="19" t="s">
        <v>11</v>
      </c>
      <c r="F3" s="20" t="s">
        <v>110</v>
      </c>
      <c r="G3" s="21" t="s">
        <v>109</v>
      </c>
    </row>
    <row r="4" spans="1:7" ht="13.5">
      <c r="A4" s="22" t="s">
        <v>79</v>
      </c>
      <c r="B4" s="23">
        <f aca="true" t="shared" si="0" ref="B4:G4">B28+B55+B60+B70</f>
        <v>2300030</v>
      </c>
      <c r="C4" s="23">
        <f t="shared" si="0"/>
        <v>13806</v>
      </c>
      <c r="D4" s="24">
        <f t="shared" si="0"/>
        <v>8672</v>
      </c>
      <c r="E4" s="25">
        <f t="shared" si="0"/>
        <v>2305164</v>
      </c>
      <c r="F4" s="26">
        <f t="shared" si="0"/>
        <v>1315869</v>
      </c>
      <c r="G4" s="26">
        <f t="shared" si="0"/>
        <v>989295</v>
      </c>
    </row>
    <row r="5" spans="1:7" ht="13.5">
      <c r="A5" s="27" t="s">
        <v>13</v>
      </c>
      <c r="B5" s="28">
        <v>8895</v>
      </c>
      <c r="C5" s="28">
        <v>56</v>
      </c>
      <c r="D5" s="28">
        <v>44</v>
      </c>
      <c r="E5" s="28">
        <v>8907</v>
      </c>
      <c r="F5" s="28">
        <v>4502</v>
      </c>
      <c r="G5" s="28">
        <v>4405</v>
      </c>
    </row>
    <row r="6" spans="1:7" ht="13.5">
      <c r="A6" s="27" t="s">
        <v>14</v>
      </c>
      <c r="B6" s="28">
        <v>16829</v>
      </c>
      <c r="C6" s="28">
        <v>105</v>
      </c>
      <c r="D6" s="28">
        <v>82</v>
      </c>
      <c r="E6" s="28">
        <v>16852</v>
      </c>
      <c r="F6" s="28">
        <v>9309</v>
      </c>
      <c r="G6" s="28">
        <v>7543</v>
      </c>
    </row>
    <row r="7" spans="1:7" ht="13.5">
      <c r="A7" s="27" t="s">
        <v>15</v>
      </c>
      <c r="B7" s="28">
        <v>33074</v>
      </c>
      <c r="C7" s="28">
        <v>183</v>
      </c>
      <c r="D7" s="28">
        <v>190</v>
      </c>
      <c r="E7" s="28">
        <v>33067</v>
      </c>
      <c r="F7" s="28">
        <v>17763</v>
      </c>
      <c r="G7" s="28">
        <v>15304</v>
      </c>
    </row>
    <row r="8" spans="1:7" ht="13.5">
      <c r="A8" s="27" t="s">
        <v>16</v>
      </c>
      <c r="B8" s="28">
        <v>55482</v>
      </c>
      <c r="C8" s="28">
        <v>288</v>
      </c>
      <c r="D8" s="28">
        <v>239</v>
      </c>
      <c r="E8" s="28">
        <v>55531</v>
      </c>
      <c r="F8" s="28">
        <v>29276</v>
      </c>
      <c r="G8" s="28">
        <v>26255</v>
      </c>
    </row>
    <row r="9" spans="1:7" ht="13.5">
      <c r="A9" s="27" t="s">
        <v>17</v>
      </c>
      <c r="B9" s="28">
        <v>35691</v>
      </c>
      <c r="C9" s="28">
        <v>206</v>
      </c>
      <c r="D9" s="28">
        <v>152</v>
      </c>
      <c r="E9" s="28">
        <v>35745</v>
      </c>
      <c r="F9" s="28">
        <v>18240</v>
      </c>
      <c r="G9" s="28">
        <v>17505</v>
      </c>
    </row>
    <row r="10" spans="1:7" ht="13.5">
      <c r="A10" s="27" t="s">
        <v>18</v>
      </c>
      <c r="B10" s="28">
        <v>38563</v>
      </c>
      <c r="C10" s="28">
        <v>188</v>
      </c>
      <c r="D10" s="28">
        <v>207</v>
      </c>
      <c r="E10" s="28">
        <v>38544</v>
      </c>
      <c r="F10" s="28">
        <v>21216</v>
      </c>
      <c r="G10" s="28">
        <v>17328</v>
      </c>
    </row>
    <row r="11" spans="1:7" ht="13.5">
      <c r="A11" s="27" t="s">
        <v>19</v>
      </c>
      <c r="B11" s="28">
        <v>47688</v>
      </c>
      <c r="C11" s="28">
        <v>318</v>
      </c>
      <c r="D11" s="28">
        <v>183</v>
      </c>
      <c r="E11" s="28">
        <v>47823</v>
      </c>
      <c r="F11" s="28">
        <v>27280</v>
      </c>
      <c r="G11" s="28">
        <v>20543</v>
      </c>
    </row>
    <row r="12" spans="1:7" s="72" customFormat="1" ht="13.5">
      <c r="A12" s="70" t="s">
        <v>20</v>
      </c>
      <c r="B12" s="71">
        <v>76345</v>
      </c>
      <c r="C12" s="71">
        <v>522</v>
      </c>
      <c r="D12" s="71">
        <v>307</v>
      </c>
      <c r="E12" s="71">
        <v>76560</v>
      </c>
      <c r="F12" s="71">
        <v>46691</v>
      </c>
      <c r="G12" s="71">
        <v>29869</v>
      </c>
    </row>
    <row r="13" spans="1:7" ht="13.5">
      <c r="A13" s="27" t="s">
        <v>21</v>
      </c>
      <c r="B13" s="28">
        <v>64343</v>
      </c>
      <c r="C13" s="28">
        <v>396</v>
      </c>
      <c r="D13" s="28">
        <v>310</v>
      </c>
      <c r="E13" s="28">
        <v>64429</v>
      </c>
      <c r="F13" s="28">
        <v>35320</v>
      </c>
      <c r="G13" s="28">
        <v>29109</v>
      </c>
    </row>
    <row r="14" spans="1:7" ht="13.5">
      <c r="A14" s="27" t="s">
        <v>22</v>
      </c>
      <c r="B14" s="28">
        <v>45574</v>
      </c>
      <c r="C14" s="28">
        <v>242</v>
      </c>
      <c r="D14" s="28">
        <v>177</v>
      </c>
      <c r="E14" s="28">
        <v>45639</v>
      </c>
      <c r="F14" s="28">
        <v>23610</v>
      </c>
      <c r="G14" s="28">
        <v>22029</v>
      </c>
    </row>
    <row r="15" spans="1:7" ht="13.5">
      <c r="A15" s="27" t="s">
        <v>23</v>
      </c>
      <c r="B15" s="28">
        <v>126181</v>
      </c>
      <c r="C15" s="28">
        <v>669</v>
      </c>
      <c r="D15" s="28">
        <v>463</v>
      </c>
      <c r="E15" s="28">
        <v>126387</v>
      </c>
      <c r="F15" s="28">
        <v>70003</v>
      </c>
      <c r="G15" s="28">
        <v>56384</v>
      </c>
    </row>
    <row r="16" spans="1:7" ht="13.5">
      <c r="A16" s="27" t="s">
        <v>24</v>
      </c>
      <c r="B16" s="28">
        <v>142851</v>
      </c>
      <c r="C16" s="28">
        <v>793</v>
      </c>
      <c r="D16" s="28">
        <v>537</v>
      </c>
      <c r="E16" s="28">
        <v>143107</v>
      </c>
      <c r="F16" s="28">
        <v>75880</v>
      </c>
      <c r="G16" s="28">
        <v>67227</v>
      </c>
    </row>
    <row r="17" spans="1:7" ht="13.5">
      <c r="A17" s="27" t="s">
        <v>25</v>
      </c>
      <c r="B17" s="28">
        <v>36474</v>
      </c>
      <c r="C17" s="28">
        <v>211</v>
      </c>
      <c r="D17" s="28">
        <v>203</v>
      </c>
      <c r="E17" s="28">
        <v>36482</v>
      </c>
      <c r="F17" s="28">
        <v>18856</v>
      </c>
      <c r="G17" s="28">
        <v>17626</v>
      </c>
    </row>
    <row r="18" spans="1:7" ht="13.5">
      <c r="A18" s="27" t="s">
        <v>26</v>
      </c>
      <c r="B18" s="28">
        <v>57429</v>
      </c>
      <c r="C18" s="28">
        <v>297</v>
      </c>
      <c r="D18" s="28">
        <v>208</v>
      </c>
      <c r="E18" s="28">
        <v>57518</v>
      </c>
      <c r="F18" s="28">
        <v>30324</v>
      </c>
      <c r="G18" s="28">
        <v>27194</v>
      </c>
    </row>
    <row r="19" spans="1:7" ht="13.5">
      <c r="A19" s="27" t="s">
        <v>27</v>
      </c>
      <c r="B19" s="28">
        <v>96095</v>
      </c>
      <c r="C19" s="28">
        <v>485</v>
      </c>
      <c r="D19" s="28">
        <v>303</v>
      </c>
      <c r="E19" s="28">
        <v>96277</v>
      </c>
      <c r="F19" s="28">
        <v>49529</v>
      </c>
      <c r="G19" s="28">
        <v>46748</v>
      </c>
    </row>
    <row r="20" spans="1:7" ht="13.5">
      <c r="A20" s="27" t="s">
        <v>28</v>
      </c>
      <c r="B20" s="28">
        <v>48185</v>
      </c>
      <c r="C20" s="28">
        <v>247</v>
      </c>
      <c r="D20" s="28">
        <v>202</v>
      </c>
      <c r="E20" s="28">
        <v>48230</v>
      </c>
      <c r="F20" s="28">
        <v>25416</v>
      </c>
      <c r="G20" s="28">
        <v>22814</v>
      </c>
    </row>
    <row r="21" spans="1:7" ht="13.5">
      <c r="A21" s="27" t="s">
        <v>29</v>
      </c>
      <c r="B21" s="28">
        <v>73259</v>
      </c>
      <c r="C21" s="28">
        <v>369</v>
      </c>
      <c r="D21" s="28">
        <v>266</v>
      </c>
      <c r="E21" s="28">
        <v>73362</v>
      </c>
      <c r="F21" s="28">
        <v>40414</v>
      </c>
      <c r="G21" s="28">
        <v>32948</v>
      </c>
    </row>
    <row r="22" spans="1:7" ht="13.5">
      <c r="A22" s="27" t="s">
        <v>30</v>
      </c>
      <c r="B22" s="28">
        <v>40489</v>
      </c>
      <c r="C22" s="28">
        <v>217</v>
      </c>
      <c r="D22" s="28">
        <v>178</v>
      </c>
      <c r="E22" s="28">
        <v>40528</v>
      </c>
      <c r="F22" s="28">
        <v>22741</v>
      </c>
      <c r="G22" s="28">
        <v>17787</v>
      </c>
    </row>
    <row r="23" spans="1:7" ht="13.5">
      <c r="A23" s="27" t="s">
        <v>31</v>
      </c>
      <c r="B23" s="28">
        <v>96078</v>
      </c>
      <c r="C23" s="28">
        <v>646</v>
      </c>
      <c r="D23" s="28">
        <v>359</v>
      </c>
      <c r="E23" s="28">
        <v>96365</v>
      </c>
      <c r="F23" s="28">
        <v>55313</v>
      </c>
      <c r="G23" s="28">
        <v>41052</v>
      </c>
    </row>
    <row r="24" spans="1:7" ht="13.5">
      <c r="A24" s="27" t="s">
        <v>32</v>
      </c>
      <c r="B24" s="28">
        <v>123277</v>
      </c>
      <c r="C24" s="28">
        <v>707</v>
      </c>
      <c r="D24" s="28">
        <v>448</v>
      </c>
      <c r="E24" s="28">
        <v>123536</v>
      </c>
      <c r="F24" s="28">
        <v>70974</v>
      </c>
      <c r="G24" s="28">
        <v>52562</v>
      </c>
    </row>
    <row r="25" spans="1:7" ht="13.5">
      <c r="A25" s="27" t="s">
        <v>33</v>
      </c>
      <c r="B25" s="28">
        <v>126103</v>
      </c>
      <c r="C25" s="28">
        <v>805</v>
      </c>
      <c r="D25" s="28">
        <v>467</v>
      </c>
      <c r="E25" s="28">
        <v>126441</v>
      </c>
      <c r="F25" s="28">
        <v>79274</v>
      </c>
      <c r="G25" s="28">
        <v>47167</v>
      </c>
    </row>
    <row r="26" spans="1:7" ht="13.5">
      <c r="A26" s="27" t="s">
        <v>34</v>
      </c>
      <c r="B26" s="28">
        <v>87100</v>
      </c>
      <c r="C26" s="28">
        <v>485</v>
      </c>
      <c r="D26" s="28">
        <v>317</v>
      </c>
      <c r="E26" s="28">
        <v>87268</v>
      </c>
      <c r="F26" s="28">
        <v>51748</v>
      </c>
      <c r="G26" s="28">
        <v>35520</v>
      </c>
    </row>
    <row r="27" spans="1:7" ht="13.5">
      <c r="A27" s="27" t="s">
        <v>35</v>
      </c>
      <c r="B27" s="28">
        <v>103249</v>
      </c>
      <c r="C27" s="28">
        <v>656</v>
      </c>
      <c r="D27" s="28">
        <v>373</v>
      </c>
      <c r="E27" s="28">
        <v>103532</v>
      </c>
      <c r="F27" s="28">
        <v>65526</v>
      </c>
      <c r="G27" s="28">
        <v>38006</v>
      </c>
    </row>
    <row r="28" spans="1:7" ht="13.5">
      <c r="A28" s="29" t="s">
        <v>36</v>
      </c>
      <c r="B28" s="26">
        <f aca="true" t="shared" si="1" ref="B28:G28">SUM(B5:B27)</f>
        <v>1579254</v>
      </c>
      <c r="C28" s="26">
        <f t="shared" si="1"/>
        <v>9091</v>
      </c>
      <c r="D28" s="26">
        <f t="shared" si="1"/>
        <v>6215</v>
      </c>
      <c r="E28" s="26">
        <f t="shared" si="1"/>
        <v>1582130</v>
      </c>
      <c r="F28" s="26">
        <f t="shared" si="1"/>
        <v>889205</v>
      </c>
      <c r="G28" s="26">
        <f t="shared" si="1"/>
        <v>692925</v>
      </c>
    </row>
    <row r="29" spans="1:7" ht="13.5">
      <c r="A29" s="27" t="s">
        <v>37</v>
      </c>
      <c r="B29" s="28">
        <v>94060</v>
      </c>
      <c r="C29" s="28">
        <v>608</v>
      </c>
      <c r="D29" s="28">
        <v>338</v>
      </c>
      <c r="E29" s="28">
        <v>94330</v>
      </c>
      <c r="F29" s="28">
        <v>56602</v>
      </c>
      <c r="G29" s="28">
        <v>37728</v>
      </c>
    </row>
    <row r="30" spans="1:7" ht="13.5">
      <c r="A30" s="27" t="s">
        <v>38</v>
      </c>
      <c r="B30" s="28">
        <v>30206</v>
      </c>
      <c r="C30" s="28">
        <v>257</v>
      </c>
      <c r="D30" s="28">
        <v>94</v>
      </c>
      <c r="E30" s="28">
        <v>30369</v>
      </c>
      <c r="F30" s="28">
        <v>18046</v>
      </c>
      <c r="G30" s="28">
        <v>12323</v>
      </c>
    </row>
    <row r="31" spans="1:7" ht="13.5">
      <c r="A31" s="27" t="s">
        <v>39</v>
      </c>
      <c r="B31" s="28">
        <v>25160</v>
      </c>
      <c r="C31" s="28">
        <v>116</v>
      </c>
      <c r="D31" s="28">
        <v>88</v>
      </c>
      <c r="E31" s="28">
        <v>25188</v>
      </c>
      <c r="F31" s="28">
        <v>12861</v>
      </c>
      <c r="G31" s="28">
        <v>12327</v>
      </c>
    </row>
    <row r="32" spans="1:7" ht="13.5">
      <c r="A32" s="27" t="s">
        <v>40</v>
      </c>
      <c r="B32" s="28">
        <v>30444</v>
      </c>
      <c r="C32" s="28">
        <v>181</v>
      </c>
      <c r="D32" s="28">
        <v>110</v>
      </c>
      <c r="E32" s="28">
        <v>30515</v>
      </c>
      <c r="F32" s="28">
        <v>16506</v>
      </c>
      <c r="G32" s="28">
        <v>14009</v>
      </c>
    </row>
    <row r="33" spans="1:7" ht="13.5">
      <c r="A33" s="27" t="s">
        <v>41</v>
      </c>
      <c r="B33" s="28">
        <v>23269</v>
      </c>
      <c r="C33" s="28">
        <v>154</v>
      </c>
      <c r="D33" s="28">
        <v>64</v>
      </c>
      <c r="E33" s="28">
        <v>23359</v>
      </c>
      <c r="F33" s="28">
        <v>13898</v>
      </c>
      <c r="G33" s="28">
        <v>9461</v>
      </c>
    </row>
    <row r="34" spans="1:7" ht="13.5">
      <c r="A34" s="27" t="s">
        <v>42</v>
      </c>
      <c r="B34" s="28">
        <v>39454</v>
      </c>
      <c r="C34" s="28">
        <v>239</v>
      </c>
      <c r="D34" s="28">
        <v>137</v>
      </c>
      <c r="E34" s="28">
        <v>39556</v>
      </c>
      <c r="F34" s="28">
        <v>22888</v>
      </c>
      <c r="G34" s="28">
        <v>16668</v>
      </c>
    </row>
    <row r="35" spans="1:7" ht="13.5">
      <c r="A35" s="27" t="s">
        <v>43</v>
      </c>
      <c r="B35" s="28">
        <v>19568</v>
      </c>
      <c r="C35" s="28">
        <v>126</v>
      </c>
      <c r="D35" s="28">
        <v>62</v>
      </c>
      <c r="E35" s="28">
        <v>19632</v>
      </c>
      <c r="F35" s="28">
        <v>11466</v>
      </c>
      <c r="G35" s="28">
        <v>8166</v>
      </c>
    </row>
    <row r="36" spans="1:7" ht="13.5">
      <c r="A36" s="70" t="s">
        <v>44</v>
      </c>
      <c r="B36" s="28">
        <v>36879</v>
      </c>
      <c r="C36" s="28">
        <v>256</v>
      </c>
      <c r="D36" s="28">
        <v>129</v>
      </c>
      <c r="E36" s="28">
        <v>37006</v>
      </c>
      <c r="F36" s="28">
        <v>21321</v>
      </c>
      <c r="G36" s="28">
        <v>15685</v>
      </c>
    </row>
    <row r="37" spans="1:7" ht="13.5">
      <c r="A37" s="27" t="s">
        <v>45</v>
      </c>
      <c r="B37" s="28">
        <v>74534</v>
      </c>
      <c r="C37" s="28">
        <v>519</v>
      </c>
      <c r="D37" s="28">
        <v>247</v>
      </c>
      <c r="E37" s="28">
        <v>74806</v>
      </c>
      <c r="F37" s="28">
        <v>46272</v>
      </c>
      <c r="G37" s="28">
        <v>28534</v>
      </c>
    </row>
    <row r="38" spans="1:7" ht="13.5">
      <c r="A38" s="27" t="s">
        <v>46</v>
      </c>
      <c r="B38" s="28">
        <v>19324</v>
      </c>
      <c r="C38" s="28">
        <v>99</v>
      </c>
      <c r="D38" s="28">
        <v>64</v>
      </c>
      <c r="E38" s="28">
        <v>19359</v>
      </c>
      <c r="F38" s="28">
        <v>10274</v>
      </c>
      <c r="G38" s="28">
        <v>9085</v>
      </c>
    </row>
    <row r="39" spans="1:7" ht="13.5">
      <c r="A39" s="27" t="s">
        <v>47</v>
      </c>
      <c r="B39" s="28">
        <v>32326</v>
      </c>
      <c r="C39" s="28">
        <v>229</v>
      </c>
      <c r="D39" s="28">
        <v>93</v>
      </c>
      <c r="E39" s="28">
        <v>32462</v>
      </c>
      <c r="F39" s="28">
        <v>18860</v>
      </c>
      <c r="G39" s="28">
        <v>13602</v>
      </c>
    </row>
    <row r="40" spans="1:7" ht="13.5">
      <c r="A40" s="27" t="s">
        <v>48</v>
      </c>
      <c r="B40" s="28">
        <v>31235</v>
      </c>
      <c r="C40" s="28">
        <v>202</v>
      </c>
      <c r="D40" s="28">
        <v>100</v>
      </c>
      <c r="E40" s="28">
        <v>31337</v>
      </c>
      <c r="F40" s="28">
        <v>18801</v>
      </c>
      <c r="G40" s="28">
        <v>12536</v>
      </c>
    </row>
    <row r="41" spans="1:7" ht="13.5">
      <c r="A41" s="27" t="s">
        <v>49</v>
      </c>
      <c r="B41" s="28">
        <v>28088</v>
      </c>
      <c r="C41" s="28">
        <v>142</v>
      </c>
      <c r="D41" s="28">
        <v>92</v>
      </c>
      <c r="E41" s="28">
        <v>28138</v>
      </c>
      <c r="F41" s="28">
        <v>16758</v>
      </c>
      <c r="G41" s="28">
        <v>11380</v>
      </c>
    </row>
    <row r="42" spans="1:7" ht="13.5">
      <c r="A42" s="27" t="s">
        <v>50</v>
      </c>
      <c r="B42" s="28">
        <v>20162</v>
      </c>
      <c r="C42" s="28">
        <v>105</v>
      </c>
      <c r="D42" s="28">
        <v>79</v>
      </c>
      <c r="E42" s="28">
        <v>20188</v>
      </c>
      <c r="F42" s="28">
        <v>11386</v>
      </c>
      <c r="G42" s="28">
        <v>8802</v>
      </c>
    </row>
    <row r="43" spans="1:7" ht="13.5">
      <c r="A43" s="27" t="s">
        <v>51</v>
      </c>
      <c r="B43" s="28">
        <v>12672</v>
      </c>
      <c r="C43" s="28">
        <v>93</v>
      </c>
      <c r="D43" s="28">
        <v>55</v>
      </c>
      <c r="E43" s="28">
        <v>12710</v>
      </c>
      <c r="F43" s="28">
        <v>7022</v>
      </c>
      <c r="G43" s="28">
        <v>5688</v>
      </c>
    </row>
    <row r="44" spans="1:7" ht="13.5">
      <c r="A44" s="27" t="s">
        <v>52</v>
      </c>
      <c r="B44" s="28">
        <v>10139</v>
      </c>
      <c r="C44" s="28">
        <v>66</v>
      </c>
      <c r="D44" s="28">
        <v>36</v>
      </c>
      <c r="E44" s="28">
        <v>10169</v>
      </c>
      <c r="F44" s="28">
        <v>5969</v>
      </c>
      <c r="G44" s="28">
        <v>4200</v>
      </c>
    </row>
    <row r="45" spans="1:7" ht="13.5">
      <c r="A45" s="27" t="s">
        <v>53</v>
      </c>
      <c r="B45" s="28">
        <v>14789</v>
      </c>
      <c r="C45" s="28">
        <v>100</v>
      </c>
      <c r="D45" s="28">
        <v>72</v>
      </c>
      <c r="E45" s="28">
        <v>14817</v>
      </c>
      <c r="F45" s="28">
        <v>8600</v>
      </c>
      <c r="G45" s="28">
        <v>6217</v>
      </c>
    </row>
    <row r="46" spans="1:7" ht="13.5">
      <c r="A46" s="27" t="s">
        <v>54</v>
      </c>
      <c r="B46" s="28">
        <v>14854</v>
      </c>
      <c r="C46" s="28">
        <v>100</v>
      </c>
      <c r="D46" s="28">
        <v>52</v>
      </c>
      <c r="E46" s="28">
        <v>14902</v>
      </c>
      <c r="F46" s="28">
        <v>9649</v>
      </c>
      <c r="G46" s="28">
        <v>5253</v>
      </c>
    </row>
    <row r="47" spans="1:7" ht="13.5">
      <c r="A47" s="27" t="s">
        <v>55</v>
      </c>
      <c r="B47" s="28">
        <v>15179</v>
      </c>
      <c r="C47" s="28">
        <v>87</v>
      </c>
      <c r="D47" s="28">
        <v>55</v>
      </c>
      <c r="E47" s="28">
        <v>15211</v>
      </c>
      <c r="F47" s="28">
        <v>9402</v>
      </c>
      <c r="G47" s="28">
        <v>5809</v>
      </c>
    </row>
    <row r="48" spans="1:7" ht="13.5">
      <c r="A48" s="27" t="s">
        <v>56</v>
      </c>
      <c r="B48" s="28">
        <v>22635</v>
      </c>
      <c r="C48" s="28">
        <v>186</v>
      </c>
      <c r="D48" s="28">
        <v>58</v>
      </c>
      <c r="E48" s="28">
        <v>22763</v>
      </c>
      <c r="F48" s="28">
        <v>14284</v>
      </c>
      <c r="G48" s="28">
        <v>8479</v>
      </c>
    </row>
    <row r="49" spans="1:7" ht="13.5">
      <c r="A49" s="27" t="s">
        <v>57</v>
      </c>
      <c r="B49" s="28">
        <v>11742</v>
      </c>
      <c r="C49" s="28">
        <v>88</v>
      </c>
      <c r="D49" s="28">
        <v>50</v>
      </c>
      <c r="E49" s="28">
        <v>11780</v>
      </c>
      <c r="F49" s="28">
        <v>7701</v>
      </c>
      <c r="G49" s="28">
        <v>4079</v>
      </c>
    </row>
    <row r="50" spans="1:7" ht="13.5">
      <c r="A50" s="27" t="s">
        <v>58</v>
      </c>
      <c r="B50" s="28">
        <v>23727</v>
      </c>
      <c r="C50" s="28">
        <v>187</v>
      </c>
      <c r="D50" s="28">
        <v>81</v>
      </c>
      <c r="E50" s="28">
        <v>23833</v>
      </c>
      <c r="F50" s="28">
        <v>15300</v>
      </c>
      <c r="G50" s="28">
        <v>8533</v>
      </c>
    </row>
    <row r="51" spans="1:7" ht="13.5">
      <c r="A51" s="27" t="s">
        <v>59</v>
      </c>
      <c r="B51" s="28">
        <v>10887</v>
      </c>
      <c r="C51" s="28">
        <v>87</v>
      </c>
      <c r="D51" s="28">
        <v>38</v>
      </c>
      <c r="E51" s="28">
        <v>10936</v>
      </c>
      <c r="F51" s="28">
        <v>7053</v>
      </c>
      <c r="G51" s="28">
        <v>3883</v>
      </c>
    </row>
    <row r="52" spans="1:7" ht="13.5">
      <c r="A52" s="27" t="s">
        <v>60</v>
      </c>
      <c r="B52" s="28">
        <v>8886</v>
      </c>
      <c r="C52" s="28">
        <v>55</v>
      </c>
      <c r="D52" s="28">
        <v>34</v>
      </c>
      <c r="E52" s="28">
        <v>8907</v>
      </c>
      <c r="F52" s="28">
        <v>5701</v>
      </c>
      <c r="G52" s="28">
        <v>3206</v>
      </c>
    </row>
    <row r="53" spans="1:7" ht="13.5">
      <c r="A53" s="27" t="s">
        <v>61</v>
      </c>
      <c r="B53" s="28">
        <v>14963</v>
      </c>
      <c r="C53" s="28">
        <v>89</v>
      </c>
      <c r="D53" s="28">
        <v>49</v>
      </c>
      <c r="E53" s="28">
        <v>15003</v>
      </c>
      <c r="F53" s="28">
        <v>8896</v>
      </c>
      <c r="G53" s="28">
        <v>6107</v>
      </c>
    </row>
    <row r="54" spans="1:7" ht="13.5">
      <c r="A54" s="27" t="s">
        <v>62</v>
      </c>
      <c r="B54" s="28">
        <v>35619</v>
      </c>
      <c r="C54" s="28">
        <v>249</v>
      </c>
      <c r="D54" s="28">
        <v>107</v>
      </c>
      <c r="E54" s="28">
        <v>35761</v>
      </c>
      <c r="F54" s="28">
        <v>20445</v>
      </c>
      <c r="G54" s="28">
        <v>15316</v>
      </c>
    </row>
    <row r="55" spans="1:7" ht="13.5">
      <c r="A55" s="29" t="s">
        <v>63</v>
      </c>
      <c r="B55" s="26">
        <f aca="true" t="shared" si="2" ref="B55:G55">SUM(B29:B54)</f>
        <v>700801</v>
      </c>
      <c r="C55" s="26">
        <f t="shared" si="2"/>
        <v>4620</v>
      </c>
      <c r="D55" s="30">
        <f t="shared" si="2"/>
        <v>2384</v>
      </c>
      <c r="E55" s="31">
        <f t="shared" si="2"/>
        <v>703037</v>
      </c>
      <c r="F55" s="26">
        <f t="shared" si="2"/>
        <v>415961</v>
      </c>
      <c r="G55" s="26">
        <f t="shared" si="2"/>
        <v>287076</v>
      </c>
    </row>
    <row r="56" spans="1:7" ht="13.5">
      <c r="A56" s="27" t="s">
        <v>64</v>
      </c>
      <c r="B56" s="28">
        <v>5442</v>
      </c>
      <c r="C56" s="28">
        <v>42</v>
      </c>
      <c r="D56" s="28">
        <v>20</v>
      </c>
      <c r="E56" s="32">
        <v>5464</v>
      </c>
      <c r="F56" s="28">
        <v>3454</v>
      </c>
      <c r="G56" s="28">
        <v>2010</v>
      </c>
    </row>
    <row r="57" spans="1:7" ht="13.5">
      <c r="A57" s="27" t="s">
        <v>65</v>
      </c>
      <c r="B57" s="28">
        <v>3055</v>
      </c>
      <c r="C57" s="28">
        <v>15</v>
      </c>
      <c r="D57" s="28">
        <v>11</v>
      </c>
      <c r="E57" s="32">
        <v>3059</v>
      </c>
      <c r="F57" s="28">
        <v>1752</v>
      </c>
      <c r="G57" s="28">
        <v>1307</v>
      </c>
    </row>
    <row r="58" spans="1:7" ht="13.5">
      <c r="A58" s="27" t="s">
        <v>66</v>
      </c>
      <c r="B58" s="28">
        <v>1070</v>
      </c>
      <c r="C58" s="28">
        <v>6</v>
      </c>
      <c r="D58" s="28">
        <v>4</v>
      </c>
      <c r="E58" s="32">
        <v>1072</v>
      </c>
      <c r="F58" s="28">
        <v>487</v>
      </c>
      <c r="G58" s="28">
        <v>585</v>
      </c>
    </row>
    <row r="59" spans="1:7" ht="13.5">
      <c r="A59" s="27" t="s">
        <v>67</v>
      </c>
      <c r="B59" s="28">
        <v>2202</v>
      </c>
      <c r="C59" s="28">
        <v>6</v>
      </c>
      <c r="D59" s="28">
        <v>7</v>
      </c>
      <c r="E59" s="32">
        <v>2201</v>
      </c>
      <c r="F59" s="28">
        <v>1032</v>
      </c>
      <c r="G59" s="28">
        <v>1169</v>
      </c>
    </row>
    <row r="60" spans="1:7" ht="13.5">
      <c r="A60" s="29" t="s">
        <v>68</v>
      </c>
      <c r="B60" s="26">
        <f aca="true" t="shared" si="3" ref="B60:G60">SUM(B56:B59)</f>
        <v>11769</v>
      </c>
      <c r="C60" s="26">
        <f t="shared" si="3"/>
        <v>69</v>
      </c>
      <c r="D60" s="30">
        <f t="shared" si="3"/>
        <v>42</v>
      </c>
      <c r="E60" s="31">
        <f t="shared" si="3"/>
        <v>11796</v>
      </c>
      <c r="F60" s="26">
        <f t="shared" si="3"/>
        <v>6725</v>
      </c>
      <c r="G60" s="26">
        <f t="shared" si="3"/>
        <v>5071</v>
      </c>
    </row>
    <row r="61" spans="1:7" s="72" customFormat="1" ht="13.5">
      <c r="A61" s="70" t="s">
        <v>69</v>
      </c>
      <c r="B61" s="71">
        <v>2567</v>
      </c>
      <c r="C61" s="71">
        <v>11</v>
      </c>
      <c r="D61" s="71">
        <v>5</v>
      </c>
      <c r="E61" s="71">
        <v>2573</v>
      </c>
      <c r="F61" s="71">
        <v>1243</v>
      </c>
      <c r="G61" s="71">
        <v>1330</v>
      </c>
    </row>
    <row r="62" spans="1:7" ht="13.5">
      <c r="A62" s="27" t="s">
        <v>70</v>
      </c>
      <c r="B62" s="28">
        <v>70</v>
      </c>
      <c r="C62" s="28">
        <v>0</v>
      </c>
      <c r="D62" s="28">
        <v>0</v>
      </c>
      <c r="E62" s="28">
        <v>70</v>
      </c>
      <c r="F62" s="28">
        <v>32</v>
      </c>
      <c r="G62" s="28">
        <v>38</v>
      </c>
    </row>
    <row r="63" spans="1:7" ht="13.5">
      <c r="A63" s="27" t="s">
        <v>71</v>
      </c>
      <c r="B63" s="28">
        <v>1003</v>
      </c>
      <c r="C63" s="28">
        <v>2</v>
      </c>
      <c r="D63" s="28">
        <v>3</v>
      </c>
      <c r="E63" s="28">
        <v>1002</v>
      </c>
      <c r="F63" s="28">
        <v>439</v>
      </c>
      <c r="G63" s="28">
        <v>563</v>
      </c>
    </row>
    <row r="64" spans="1:7" ht="13.5">
      <c r="A64" s="27" t="s">
        <v>72</v>
      </c>
      <c r="B64" s="28">
        <v>529</v>
      </c>
      <c r="C64" s="28">
        <v>2</v>
      </c>
      <c r="D64" s="28">
        <v>3</v>
      </c>
      <c r="E64" s="28">
        <v>528</v>
      </c>
      <c r="F64" s="28">
        <v>259</v>
      </c>
      <c r="G64" s="28">
        <v>269</v>
      </c>
    </row>
    <row r="65" spans="1:7" ht="13.5">
      <c r="A65" s="27" t="s">
        <v>73</v>
      </c>
      <c r="B65" s="28">
        <v>1097</v>
      </c>
      <c r="C65" s="28">
        <v>3</v>
      </c>
      <c r="D65" s="28">
        <v>10</v>
      </c>
      <c r="E65" s="28">
        <v>1090</v>
      </c>
      <c r="F65" s="28">
        <v>534</v>
      </c>
      <c r="G65" s="28">
        <v>556</v>
      </c>
    </row>
    <row r="66" spans="1:7" ht="13.5">
      <c r="A66" s="27" t="s">
        <v>74</v>
      </c>
      <c r="B66" s="28">
        <v>47</v>
      </c>
      <c r="C66" s="28">
        <v>0</v>
      </c>
      <c r="D66" s="28">
        <v>0</v>
      </c>
      <c r="E66" s="28">
        <v>47</v>
      </c>
      <c r="F66" s="28">
        <v>13</v>
      </c>
      <c r="G66" s="28">
        <v>34</v>
      </c>
    </row>
    <row r="67" spans="1:7" ht="13.5">
      <c r="A67" s="70" t="s">
        <v>75</v>
      </c>
      <c r="B67" s="28">
        <v>2604</v>
      </c>
      <c r="C67" s="28">
        <v>4</v>
      </c>
      <c r="D67" s="28">
        <v>10</v>
      </c>
      <c r="E67" s="28">
        <v>2598</v>
      </c>
      <c r="F67" s="28">
        <v>1303</v>
      </c>
      <c r="G67" s="28">
        <v>1295</v>
      </c>
    </row>
    <row r="68" spans="1:7" ht="13.5">
      <c r="A68" s="27" t="s">
        <v>76</v>
      </c>
      <c r="B68" s="28">
        <v>30</v>
      </c>
      <c r="C68" s="28">
        <v>2</v>
      </c>
      <c r="D68" s="28">
        <v>0</v>
      </c>
      <c r="E68" s="28">
        <v>32</v>
      </c>
      <c r="F68" s="28">
        <v>13</v>
      </c>
      <c r="G68" s="28">
        <v>19</v>
      </c>
    </row>
    <row r="69" spans="1:7" ht="13.5">
      <c r="A69" s="27" t="s">
        <v>77</v>
      </c>
      <c r="B69" s="28">
        <v>259</v>
      </c>
      <c r="C69" s="28">
        <v>2</v>
      </c>
      <c r="D69" s="28">
        <v>0</v>
      </c>
      <c r="E69" s="28">
        <v>261</v>
      </c>
      <c r="F69" s="28">
        <v>142</v>
      </c>
      <c r="G69" s="28">
        <v>119</v>
      </c>
    </row>
    <row r="70" spans="1:7" ht="14.25" thickBot="1">
      <c r="A70" s="33" t="s">
        <v>78</v>
      </c>
      <c r="B70" s="34">
        <f aca="true" t="shared" si="4" ref="B70:G70">SUM(B61:B69)</f>
        <v>8206</v>
      </c>
      <c r="C70" s="34">
        <f t="shared" si="4"/>
        <v>26</v>
      </c>
      <c r="D70" s="35">
        <f t="shared" si="4"/>
        <v>31</v>
      </c>
      <c r="E70" s="36">
        <f t="shared" si="4"/>
        <v>8201</v>
      </c>
      <c r="F70" s="34">
        <f t="shared" si="4"/>
        <v>3978</v>
      </c>
      <c r="G70" s="37">
        <f t="shared" si="4"/>
        <v>4223</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E5" sqref="E5"/>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135</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80" t="s">
        <v>0</v>
      </c>
      <c r="B3" s="184" t="s">
        <v>85</v>
      </c>
      <c r="C3" s="155"/>
      <c r="D3" s="155"/>
      <c r="E3" s="155"/>
      <c r="F3" s="155"/>
      <c r="G3" s="155"/>
      <c r="H3" s="155"/>
      <c r="I3" s="155"/>
      <c r="J3" s="155"/>
      <c r="K3" s="155"/>
      <c r="L3" s="156"/>
      <c r="M3" s="160"/>
      <c r="N3" s="151"/>
      <c r="O3" s="151"/>
      <c r="P3" s="151"/>
      <c r="Q3" s="151"/>
      <c r="R3" s="151"/>
      <c r="S3" s="151"/>
      <c r="T3" s="151"/>
      <c r="U3" s="151"/>
      <c r="V3" s="151"/>
      <c r="W3" s="152"/>
      <c r="X3" s="183"/>
      <c r="Y3" s="183"/>
      <c r="Z3" s="183"/>
      <c r="AA3" s="183"/>
      <c r="AB3" s="183"/>
      <c r="AC3" s="183"/>
      <c r="AD3" s="183"/>
      <c r="AE3" s="183"/>
      <c r="AF3" s="183"/>
      <c r="AG3" s="183"/>
      <c r="AH3" s="183"/>
      <c r="AI3" s="173" t="s">
        <v>86</v>
      </c>
      <c r="AJ3" s="173"/>
      <c r="AK3" s="173"/>
      <c r="AL3" s="173"/>
      <c r="AM3" s="173"/>
      <c r="AN3" s="173"/>
      <c r="AO3" s="173"/>
      <c r="AP3" s="173"/>
      <c r="AQ3" s="173"/>
      <c r="AR3" s="173"/>
      <c r="AS3" s="173"/>
      <c r="AT3" s="173" t="s">
        <v>87</v>
      </c>
      <c r="AU3" s="173"/>
      <c r="AV3" s="173"/>
      <c r="AW3" s="173"/>
      <c r="AX3" s="173"/>
      <c r="AY3" s="173"/>
      <c r="AZ3" s="173"/>
      <c r="BA3" s="173"/>
      <c r="BB3" s="173"/>
      <c r="BC3" s="175"/>
      <c r="BD3" s="176"/>
    </row>
    <row r="4" spans="1:56" ht="14.25">
      <c r="A4" s="181"/>
      <c r="B4" s="157"/>
      <c r="C4" s="158"/>
      <c r="D4" s="158"/>
      <c r="E4" s="158"/>
      <c r="F4" s="158"/>
      <c r="G4" s="158"/>
      <c r="H4" s="158"/>
      <c r="I4" s="158"/>
      <c r="J4" s="158"/>
      <c r="K4" s="158"/>
      <c r="L4" s="159"/>
      <c r="M4" s="153" t="s">
        <v>88</v>
      </c>
      <c r="N4" s="154"/>
      <c r="O4" s="154"/>
      <c r="P4" s="154"/>
      <c r="Q4" s="154"/>
      <c r="R4" s="154"/>
      <c r="S4" s="154"/>
      <c r="T4" s="154"/>
      <c r="U4" s="154"/>
      <c r="V4" s="154"/>
      <c r="W4" s="150"/>
      <c r="X4" s="179" t="s">
        <v>89</v>
      </c>
      <c r="Y4" s="179"/>
      <c r="Z4" s="179"/>
      <c r="AA4" s="179"/>
      <c r="AB4" s="179"/>
      <c r="AC4" s="179"/>
      <c r="AD4" s="179"/>
      <c r="AE4" s="179"/>
      <c r="AF4" s="179"/>
      <c r="AG4" s="179"/>
      <c r="AH4" s="179"/>
      <c r="AI4" s="174"/>
      <c r="AJ4" s="174"/>
      <c r="AK4" s="174"/>
      <c r="AL4" s="174"/>
      <c r="AM4" s="174"/>
      <c r="AN4" s="174"/>
      <c r="AO4" s="174"/>
      <c r="AP4" s="174"/>
      <c r="AQ4" s="174"/>
      <c r="AR4" s="174"/>
      <c r="AS4" s="174"/>
      <c r="AT4" s="174"/>
      <c r="AU4" s="174"/>
      <c r="AV4" s="174"/>
      <c r="AW4" s="174"/>
      <c r="AX4" s="174"/>
      <c r="AY4" s="174"/>
      <c r="AZ4" s="174"/>
      <c r="BA4" s="174"/>
      <c r="BB4" s="174"/>
      <c r="BC4" s="177"/>
      <c r="BD4" s="178"/>
    </row>
    <row r="5" spans="1:56" ht="34.5" customHeight="1" thickBot="1">
      <c r="A5" s="182"/>
      <c r="B5" s="62" t="s">
        <v>128</v>
      </c>
      <c r="C5" s="62" t="s">
        <v>129</v>
      </c>
      <c r="D5" s="62" t="s">
        <v>6</v>
      </c>
      <c r="E5" s="63" t="s">
        <v>130</v>
      </c>
      <c r="F5" s="62" t="s">
        <v>80</v>
      </c>
      <c r="G5" s="62" t="s">
        <v>81</v>
      </c>
      <c r="H5" s="62" t="s">
        <v>82</v>
      </c>
      <c r="I5" s="62" t="s">
        <v>83</v>
      </c>
      <c r="J5" s="62" t="s">
        <v>84</v>
      </c>
      <c r="K5" s="62" t="s">
        <v>90</v>
      </c>
      <c r="L5" s="62" t="s">
        <v>11</v>
      </c>
      <c r="M5" s="62" t="s">
        <v>128</v>
      </c>
      <c r="N5" s="62" t="s">
        <v>129</v>
      </c>
      <c r="O5" s="62" t="s">
        <v>6</v>
      </c>
      <c r="P5" s="63" t="s">
        <v>130</v>
      </c>
      <c r="Q5" s="62" t="s">
        <v>80</v>
      </c>
      <c r="R5" s="62" t="s">
        <v>81</v>
      </c>
      <c r="S5" s="62" t="s">
        <v>82</v>
      </c>
      <c r="T5" s="62" t="s">
        <v>83</v>
      </c>
      <c r="U5" s="62" t="s">
        <v>84</v>
      </c>
      <c r="V5" s="62" t="s">
        <v>90</v>
      </c>
      <c r="W5" s="62" t="s">
        <v>11</v>
      </c>
      <c r="X5" s="62" t="s">
        <v>128</v>
      </c>
      <c r="Y5" s="62" t="s">
        <v>129</v>
      </c>
      <c r="Z5" s="62" t="s">
        <v>6</v>
      </c>
      <c r="AA5" s="63" t="s">
        <v>130</v>
      </c>
      <c r="AB5" s="62" t="s">
        <v>80</v>
      </c>
      <c r="AC5" s="62" t="s">
        <v>81</v>
      </c>
      <c r="AD5" s="62" t="s">
        <v>82</v>
      </c>
      <c r="AE5" s="62" t="s">
        <v>83</v>
      </c>
      <c r="AF5" s="62" t="s">
        <v>84</v>
      </c>
      <c r="AG5" s="62" t="s">
        <v>6</v>
      </c>
      <c r="AH5" s="62" t="s">
        <v>11</v>
      </c>
      <c r="AI5" s="62" t="s">
        <v>128</v>
      </c>
      <c r="AJ5" s="62" t="s">
        <v>129</v>
      </c>
      <c r="AK5" s="62" t="s">
        <v>6</v>
      </c>
      <c r="AL5" s="63" t="s">
        <v>130</v>
      </c>
      <c r="AM5" s="62" t="s">
        <v>80</v>
      </c>
      <c r="AN5" s="62" t="s">
        <v>81</v>
      </c>
      <c r="AO5" s="62" t="s">
        <v>82</v>
      </c>
      <c r="AP5" s="62" t="s">
        <v>83</v>
      </c>
      <c r="AQ5" s="62" t="s">
        <v>84</v>
      </c>
      <c r="AR5" s="62" t="s">
        <v>90</v>
      </c>
      <c r="AS5" s="62" t="s">
        <v>11</v>
      </c>
      <c r="AT5" s="62" t="s">
        <v>128</v>
      </c>
      <c r="AU5" s="62" t="s">
        <v>129</v>
      </c>
      <c r="AV5" s="62" t="s">
        <v>6</v>
      </c>
      <c r="AW5" s="63" t="s">
        <v>130</v>
      </c>
      <c r="AX5" s="62" t="s">
        <v>80</v>
      </c>
      <c r="AY5" s="62" t="s">
        <v>81</v>
      </c>
      <c r="AZ5" s="62" t="s">
        <v>82</v>
      </c>
      <c r="BA5" s="62" t="s">
        <v>83</v>
      </c>
      <c r="BB5" s="62" t="s">
        <v>84</v>
      </c>
      <c r="BC5" s="65" t="s">
        <v>90</v>
      </c>
      <c r="BD5" s="64" t="s">
        <v>11</v>
      </c>
    </row>
    <row r="6" spans="1:56" s="46" customFormat="1" ht="18.75" customHeight="1" thickTop="1">
      <c r="A6" s="58" t="s">
        <v>12</v>
      </c>
      <c r="B6" s="59">
        <f>B30+B57+B62+B72</f>
        <v>16059</v>
      </c>
      <c r="C6" s="59">
        <f>C30+C57+C62+C72</f>
        <v>12932</v>
      </c>
      <c r="D6" s="59">
        <f>D30+D57+D62+D72</f>
        <v>28991</v>
      </c>
      <c r="E6" s="59">
        <f>E30+E57+E62+E72</f>
        <v>42636</v>
      </c>
      <c r="F6" s="59">
        <f aca="true" t="shared" si="0" ref="F6:BD6">F30+F57+F62+F72</f>
        <v>102039</v>
      </c>
      <c r="G6" s="59">
        <f t="shared" si="0"/>
        <v>56039</v>
      </c>
      <c r="H6" s="59">
        <f t="shared" si="0"/>
        <v>49126</v>
      </c>
      <c r="I6" s="59">
        <f t="shared" si="0"/>
        <v>47008</v>
      </c>
      <c r="J6" s="59">
        <f t="shared" si="0"/>
        <v>40016</v>
      </c>
      <c r="K6" s="59">
        <f t="shared" si="0"/>
        <v>336864</v>
      </c>
      <c r="L6" s="59">
        <f>L30+L57+L62+L72</f>
        <v>365855</v>
      </c>
      <c r="M6" s="59">
        <f t="shared" si="0"/>
        <v>3039</v>
      </c>
      <c r="N6" s="59">
        <f t="shared" si="0"/>
        <v>2534</v>
      </c>
      <c r="O6" s="59">
        <f t="shared" si="0"/>
        <v>5573</v>
      </c>
      <c r="P6" s="59">
        <f t="shared" si="0"/>
        <v>8223</v>
      </c>
      <c r="Q6" s="59">
        <f t="shared" si="0"/>
        <v>18598</v>
      </c>
      <c r="R6" s="59">
        <f t="shared" si="0"/>
        <v>10577</v>
      </c>
      <c r="S6" s="59">
        <f t="shared" si="0"/>
        <v>8348</v>
      </c>
      <c r="T6" s="59">
        <f t="shared" si="0"/>
        <v>6952</v>
      </c>
      <c r="U6" s="59">
        <f t="shared" si="0"/>
        <v>6344</v>
      </c>
      <c r="V6" s="59">
        <f t="shared" si="0"/>
        <v>59042</v>
      </c>
      <c r="W6" s="59">
        <f t="shared" si="0"/>
        <v>64615</v>
      </c>
      <c r="X6" s="59">
        <f t="shared" si="0"/>
        <v>13020</v>
      </c>
      <c r="Y6" s="59">
        <f t="shared" si="0"/>
        <v>10398</v>
      </c>
      <c r="Z6" s="59">
        <f t="shared" si="0"/>
        <v>23418</v>
      </c>
      <c r="AA6" s="59">
        <f t="shared" si="0"/>
        <v>34413</v>
      </c>
      <c r="AB6" s="59">
        <f t="shared" si="0"/>
        <v>83441</v>
      </c>
      <c r="AC6" s="59">
        <f t="shared" si="0"/>
        <v>45462</v>
      </c>
      <c r="AD6" s="59">
        <f t="shared" si="0"/>
        <v>40778</v>
      </c>
      <c r="AE6" s="59">
        <f t="shared" si="0"/>
        <v>40056</v>
      </c>
      <c r="AF6" s="59">
        <f t="shared" si="0"/>
        <v>33672</v>
      </c>
      <c r="AG6" s="59">
        <f>AG30+AG57+AG62+AG72</f>
        <v>277822</v>
      </c>
      <c r="AH6" s="59">
        <f t="shared" si="0"/>
        <v>301240</v>
      </c>
      <c r="AI6" s="59">
        <f t="shared" si="0"/>
        <v>284</v>
      </c>
      <c r="AJ6" s="59">
        <f t="shared" si="0"/>
        <v>546</v>
      </c>
      <c r="AK6" s="59">
        <f t="shared" si="0"/>
        <v>830</v>
      </c>
      <c r="AL6" s="59">
        <f t="shared" si="0"/>
        <v>599</v>
      </c>
      <c r="AM6" s="59">
        <f t="shared" si="0"/>
        <v>3530</v>
      </c>
      <c r="AN6" s="59">
        <f t="shared" si="0"/>
        <v>2769</v>
      </c>
      <c r="AO6" s="59">
        <f t="shared" si="0"/>
        <v>2112</v>
      </c>
      <c r="AP6" s="59">
        <f t="shared" si="0"/>
        <v>1770</v>
      </c>
      <c r="AQ6" s="59">
        <f t="shared" si="0"/>
        <v>1982</v>
      </c>
      <c r="AR6" s="59">
        <f>AR30+AR57+AR62+AR72</f>
        <v>12762</v>
      </c>
      <c r="AS6" s="59">
        <f t="shared" si="0"/>
        <v>13592</v>
      </c>
      <c r="AT6" s="59">
        <f t="shared" si="0"/>
        <v>16343</v>
      </c>
      <c r="AU6" s="59">
        <f t="shared" si="0"/>
        <v>13478</v>
      </c>
      <c r="AV6" s="59">
        <f t="shared" si="0"/>
        <v>29821</v>
      </c>
      <c r="AW6" s="59">
        <f t="shared" si="0"/>
        <v>43235</v>
      </c>
      <c r="AX6" s="59">
        <f t="shared" si="0"/>
        <v>105569</v>
      </c>
      <c r="AY6" s="59">
        <f t="shared" si="0"/>
        <v>58808</v>
      </c>
      <c r="AZ6" s="59">
        <f t="shared" si="0"/>
        <v>51238</v>
      </c>
      <c r="BA6" s="59">
        <f t="shared" si="0"/>
        <v>48778</v>
      </c>
      <c r="BB6" s="59">
        <f t="shared" si="0"/>
        <v>41998</v>
      </c>
      <c r="BC6" s="66">
        <f>BC30+BC57+BC62+BC72</f>
        <v>349626</v>
      </c>
      <c r="BD6" s="60">
        <f t="shared" si="0"/>
        <v>379447</v>
      </c>
    </row>
    <row r="7" spans="1:56" s="52" customFormat="1" ht="18.75" customHeight="1">
      <c r="A7" s="47" t="s">
        <v>13</v>
      </c>
      <c r="B7" s="48">
        <v>80</v>
      </c>
      <c r="C7" s="48">
        <v>46</v>
      </c>
      <c r="D7" s="48">
        <v>126</v>
      </c>
      <c r="E7" s="48">
        <v>258</v>
      </c>
      <c r="F7" s="48">
        <v>452</v>
      </c>
      <c r="G7" s="48">
        <v>248</v>
      </c>
      <c r="H7" s="48">
        <v>231</v>
      </c>
      <c r="I7" s="48">
        <v>224</v>
      </c>
      <c r="J7" s="48">
        <v>216</v>
      </c>
      <c r="K7" s="49">
        <v>1629</v>
      </c>
      <c r="L7" s="49">
        <v>1755</v>
      </c>
      <c r="M7" s="48">
        <v>16</v>
      </c>
      <c r="N7" s="48">
        <v>8</v>
      </c>
      <c r="O7" s="48">
        <v>24</v>
      </c>
      <c r="P7" s="48">
        <v>48</v>
      </c>
      <c r="Q7" s="48">
        <v>57</v>
      </c>
      <c r="R7" s="48">
        <v>34</v>
      </c>
      <c r="S7" s="48">
        <v>22</v>
      </c>
      <c r="T7" s="48">
        <v>17</v>
      </c>
      <c r="U7" s="48">
        <v>17</v>
      </c>
      <c r="V7" s="49">
        <v>195</v>
      </c>
      <c r="W7" s="49">
        <v>219</v>
      </c>
      <c r="X7" s="48">
        <v>64</v>
      </c>
      <c r="Y7" s="48">
        <v>38</v>
      </c>
      <c r="Z7" s="48">
        <v>102</v>
      </c>
      <c r="AA7" s="48">
        <v>210</v>
      </c>
      <c r="AB7" s="48">
        <v>395</v>
      </c>
      <c r="AC7" s="48">
        <v>214</v>
      </c>
      <c r="AD7" s="48">
        <v>209</v>
      </c>
      <c r="AE7" s="48">
        <v>207</v>
      </c>
      <c r="AF7" s="48">
        <v>199</v>
      </c>
      <c r="AG7" s="49">
        <v>1434</v>
      </c>
      <c r="AH7" s="49">
        <v>1536</v>
      </c>
      <c r="AI7" s="48">
        <v>0</v>
      </c>
      <c r="AJ7" s="48">
        <v>2</v>
      </c>
      <c r="AK7" s="48">
        <v>2</v>
      </c>
      <c r="AL7" s="48">
        <v>1</v>
      </c>
      <c r="AM7" s="48">
        <v>11</v>
      </c>
      <c r="AN7" s="48">
        <v>4</v>
      </c>
      <c r="AO7" s="48">
        <v>6</v>
      </c>
      <c r="AP7" s="48">
        <v>6</v>
      </c>
      <c r="AQ7" s="48">
        <v>10</v>
      </c>
      <c r="AR7" s="50">
        <v>38</v>
      </c>
      <c r="AS7" s="50">
        <v>40</v>
      </c>
      <c r="AT7" s="50">
        <v>80</v>
      </c>
      <c r="AU7" s="48">
        <v>48</v>
      </c>
      <c r="AV7" s="48">
        <v>128</v>
      </c>
      <c r="AW7" s="48">
        <v>259</v>
      </c>
      <c r="AX7" s="50">
        <v>463</v>
      </c>
      <c r="AY7" s="50">
        <v>252</v>
      </c>
      <c r="AZ7" s="50">
        <v>237</v>
      </c>
      <c r="BA7" s="50">
        <v>230</v>
      </c>
      <c r="BB7" s="50">
        <v>226</v>
      </c>
      <c r="BC7" s="67">
        <v>1667</v>
      </c>
      <c r="BD7" s="51">
        <v>1795</v>
      </c>
    </row>
    <row r="8" spans="1:56" s="52" customFormat="1" ht="18.75" customHeight="1">
      <c r="A8" s="53" t="s">
        <v>14</v>
      </c>
      <c r="B8" s="48">
        <v>157</v>
      </c>
      <c r="C8" s="48">
        <v>76</v>
      </c>
      <c r="D8" s="48">
        <v>233</v>
      </c>
      <c r="E8" s="48">
        <v>430</v>
      </c>
      <c r="F8" s="48">
        <v>720</v>
      </c>
      <c r="G8" s="48">
        <v>437</v>
      </c>
      <c r="H8" s="48">
        <v>457</v>
      </c>
      <c r="I8" s="48">
        <v>381</v>
      </c>
      <c r="J8" s="48">
        <v>323</v>
      </c>
      <c r="K8" s="49">
        <v>2748</v>
      </c>
      <c r="L8" s="49">
        <v>2981</v>
      </c>
      <c r="M8" s="48">
        <v>25</v>
      </c>
      <c r="N8" s="48">
        <v>12</v>
      </c>
      <c r="O8" s="48">
        <v>37</v>
      </c>
      <c r="P8" s="48">
        <v>69</v>
      </c>
      <c r="Q8" s="48">
        <v>118</v>
      </c>
      <c r="R8" s="48">
        <v>67</v>
      </c>
      <c r="S8" s="48">
        <v>66</v>
      </c>
      <c r="T8" s="48">
        <v>41</v>
      </c>
      <c r="U8" s="48">
        <v>41</v>
      </c>
      <c r="V8" s="49">
        <v>402</v>
      </c>
      <c r="W8" s="49">
        <v>439</v>
      </c>
      <c r="X8" s="48">
        <v>132</v>
      </c>
      <c r="Y8" s="48">
        <v>64</v>
      </c>
      <c r="Z8" s="48">
        <v>196</v>
      </c>
      <c r="AA8" s="48">
        <v>361</v>
      </c>
      <c r="AB8" s="48">
        <v>602</v>
      </c>
      <c r="AC8" s="48">
        <v>370</v>
      </c>
      <c r="AD8" s="48">
        <v>391</v>
      </c>
      <c r="AE8" s="48">
        <v>340</v>
      </c>
      <c r="AF8" s="48">
        <v>282</v>
      </c>
      <c r="AG8" s="49">
        <v>2346</v>
      </c>
      <c r="AH8" s="49">
        <v>2542</v>
      </c>
      <c r="AI8" s="48">
        <v>4</v>
      </c>
      <c r="AJ8" s="48">
        <v>2</v>
      </c>
      <c r="AK8" s="48">
        <v>6</v>
      </c>
      <c r="AL8" s="48">
        <v>12</v>
      </c>
      <c r="AM8" s="48">
        <v>25</v>
      </c>
      <c r="AN8" s="48">
        <v>18</v>
      </c>
      <c r="AO8" s="48">
        <v>17</v>
      </c>
      <c r="AP8" s="48">
        <v>13</v>
      </c>
      <c r="AQ8" s="48">
        <v>10</v>
      </c>
      <c r="AR8" s="50">
        <v>95</v>
      </c>
      <c r="AS8" s="50">
        <v>101</v>
      </c>
      <c r="AT8" s="50">
        <v>161</v>
      </c>
      <c r="AU8" s="48">
        <v>78</v>
      </c>
      <c r="AV8" s="48">
        <v>239</v>
      </c>
      <c r="AW8" s="48">
        <v>442</v>
      </c>
      <c r="AX8" s="50">
        <v>745</v>
      </c>
      <c r="AY8" s="50">
        <v>455</v>
      </c>
      <c r="AZ8" s="50">
        <v>474</v>
      </c>
      <c r="BA8" s="50">
        <v>394</v>
      </c>
      <c r="BB8" s="50">
        <v>333</v>
      </c>
      <c r="BC8" s="67">
        <v>2843</v>
      </c>
      <c r="BD8" s="51">
        <v>3082</v>
      </c>
    </row>
    <row r="9" spans="1:56" s="52" customFormat="1" ht="18.75" customHeight="1">
      <c r="A9" s="53" t="s">
        <v>15</v>
      </c>
      <c r="B9" s="48">
        <v>250</v>
      </c>
      <c r="C9" s="48">
        <v>90</v>
      </c>
      <c r="D9" s="48">
        <v>340</v>
      </c>
      <c r="E9" s="48">
        <v>619</v>
      </c>
      <c r="F9" s="48">
        <v>1450</v>
      </c>
      <c r="G9" s="48">
        <v>880</v>
      </c>
      <c r="H9" s="48">
        <v>823</v>
      </c>
      <c r="I9" s="48">
        <v>765</v>
      </c>
      <c r="J9" s="48">
        <v>659</v>
      </c>
      <c r="K9" s="49">
        <v>5196</v>
      </c>
      <c r="L9" s="49">
        <v>5536</v>
      </c>
      <c r="M9" s="48">
        <v>38</v>
      </c>
      <c r="N9" s="48">
        <v>19</v>
      </c>
      <c r="O9" s="48">
        <v>57</v>
      </c>
      <c r="P9" s="48">
        <v>85</v>
      </c>
      <c r="Q9" s="48">
        <v>203</v>
      </c>
      <c r="R9" s="48">
        <v>123</v>
      </c>
      <c r="S9" s="48">
        <v>114</v>
      </c>
      <c r="T9" s="48">
        <v>99</v>
      </c>
      <c r="U9" s="48">
        <v>76</v>
      </c>
      <c r="V9" s="49">
        <v>700</v>
      </c>
      <c r="W9" s="49">
        <v>757</v>
      </c>
      <c r="X9" s="48">
        <v>212</v>
      </c>
      <c r="Y9" s="48">
        <v>71</v>
      </c>
      <c r="Z9" s="48">
        <v>283</v>
      </c>
      <c r="AA9" s="48">
        <v>534</v>
      </c>
      <c r="AB9" s="48">
        <v>1247</v>
      </c>
      <c r="AC9" s="48">
        <v>757</v>
      </c>
      <c r="AD9" s="48">
        <v>709</v>
      </c>
      <c r="AE9" s="48">
        <v>666</v>
      </c>
      <c r="AF9" s="48">
        <v>583</v>
      </c>
      <c r="AG9" s="49">
        <v>4496</v>
      </c>
      <c r="AH9" s="49">
        <v>4779</v>
      </c>
      <c r="AI9" s="48">
        <v>4</v>
      </c>
      <c r="AJ9" s="48">
        <v>2</v>
      </c>
      <c r="AK9" s="48">
        <v>6</v>
      </c>
      <c r="AL9" s="48">
        <v>8</v>
      </c>
      <c r="AM9" s="48">
        <v>43</v>
      </c>
      <c r="AN9" s="48">
        <v>35</v>
      </c>
      <c r="AO9" s="48">
        <v>28</v>
      </c>
      <c r="AP9" s="48">
        <v>19</v>
      </c>
      <c r="AQ9" s="48">
        <v>25</v>
      </c>
      <c r="AR9" s="50">
        <v>158</v>
      </c>
      <c r="AS9" s="50">
        <v>164</v>
      </c>
      <c r="AT9" s="50">
        <v>254</v>
      </c>
      <c r="AU9" s="48">
        <v>92</v>
      </c>
      <c r="AV9" s="48">
        <v>346</v>
      </c>
      <c r="AW9" s="48">
        <v>627</v>
      </c>
      <c r="AX9" s="50">
        <v>1493</v>
      </c>
      <c r="AY9" s="50">
        <v>915</v>
      </c>
      <c r="AZ9" s="50">
        <v>851</v>
      </c>
      <c r="BA9" s="50">
        <v>784</v>
      </c>
      <c r="BB9" s="50">
        <v>684</v>
      </c>
      <c r="BC9" s="67">
        <v>5354</v>
      </c>
      <c r="BD9" s="51">
        <v>5700</v>
      </c>
    </row>
    <row r="10" spans="1:56" s="52" customFormat="1" ht="18.75" customHeight="1">
      <c r="A10" s="53" t="s">
        <v>16</v>
      </c>
      <c r="B10" s="48">
        <v>466</v>
      </c>
      <c r="C10" s="48">
        <v>333</v>
      </c>
      <c r="D10" s="48">
        <v>799</v>
      </c>
      <c r="E10" s="48">
        <v>1320</v>
      </c>
      <c r="F10" s="48">
        <v>3247</v>
      </c>
      <c r="G10" s="48">
        <v>1525</v>
      </c>
      <c r="H10" s="48">
        <v>1375</v>
      </c>
      <c r="I10" s="48">
        <v>1337</v>
      </c>
      <c r="J10" s="48">
        <v>1074</v>
      </c>
      <c r="K10" s="49">
        <v>9878</v>
      </c>
      <c r="L10" s="49">
        <v>10677</v>
      </c>
      <c r="M10" s="48">
        <v>98</v>
      </c>
      <c r="N10" s="48">
        <v>54</v>
      </c>
      <c r="O10" s="48">
        <v>152</v>
      </c>
      <c r="P10" s="48">
        <v>243</v>
      </c>
      <c r="Q10" s="48">
        <v>540</v>
      </c>
      <c r="R10" s="48">
        <v>252</v>
      </c>
      <c r="S10" s="48">
        <v>211</v>
      </c>
      <c r="T10" s="48">
        <v>179</v>
      </c>
      <c r="U10" s="48">
        <v>129</v>
      </c>
      <c r="V10" s="49">
        <v>1554</v>
      </c>
      <c r="W10" s="49">
        <v>1706</v>
      </c>
      <c r="X10" s="48">
        <v>368</v>
      </c>
      <c r="Y10" s="48">
        <v>279</v>
      </c>
      <c r="Z10" s="48">
        <v>647</v>
      </c>
      <c r="AA10" s="48">
        <v>1077</v>
      </c>
      <c r="AB10" s="48">
        <v>2707</v>
      </c>
      <c r="AC10" s="48">
        <v>1273</v>
      </c>
      <c r="AD10" s="48">
        <v>1164</v>
      </c>
      <c r="AE10" s="48">
        <v>1158</v>
      </c>
      <c r="AF10" s="48">
        <v>945</v>
      </c>
      <c r="AG10" s="49">
        <v>8324</v>
      </c>
      <c r="AH10" s="49">
        <v>8971</v>
      </c>
      <c r="AI10" s="48">
        <v>6</v>
      </c>
      <c r="AJ10" s="48">
        <v>8</v>
      </c>
      <c r="AK10" s="48">
        <v>14</v>
      </c>
      <c r="AL10" s="48">
        <v>10</v>
      </c>
      <c r="AM10" s="48">
        <v>75</v>
      </c>
      <c r="AN10" s="48">
        <v>48</v>
      </c>
      <c r="AO10" s="48">
        <v>37</v>
      </c>
      <c r="AP10" s="48">
        <v>40</v>
      </c>
      <c r="AQ10" s="48">
        <v>35</v>
      </c>
      <c r="AR10" s="50">
        <v>245</v>
      </c>
      <c r="AS10" s="50">
        <v>259</v>
      </c>
      <c r="AT10" s="50">
        <v>472</v>
      </c>
      <c r="AU10" s="48">
        <v>341</v>
      </c>
      <c r="AV10" s="48">
        <v>813</v>
      </c>
      <c r="AW10" s="48">
        <v>1330</v>
      </c>
      <c r="AX10" s="50">
        <v>3322</v>
      </c>
      <c r="AY10" s="50">
        <v>1573</v>
      </c>
      <c r="AZ10" s="50">
        <v>1412</v>
      </c>
      <c r="BA10" s="50">
        <v>1377</v>
      </c>
      <c r="BB10" s="50">
        <v>1109</v>
      </c>
      <c r="BC10" s="67">
        <v>10123</v>
      </c>
      <c r="BD10" s="51">
        <v>10936</v>
      </c>
    </row>
    <row r="11" spans="1:56" s="52" customFormat="1" ht="18.75" customHeight="1">
      <c r="A11" s="53" t="s">
        <v>17</v>
      </c>
      <c r="B11" s="48">
        <v>408</v>
      </c>
      <c r="C11" s="48">
        <v>135</v>
      </c>
      <c r="D11" s="48">
        <v>543</v>
      </c>
      <c r="E11" s="48">
        <v>999</v>
      </c>
      <c r="F11" s="48">
        <v>1258</v>
      </c>
      <c r="G11" s="48">
        <v>958</v>
      </c>
      <c r="H11" s="48">
        <v>869</v>
      </c>
      <c r="I11" s="48">
        <v>834</v>
      </c>
      <c r="J11" s="48">
        <v>648</v>
      </c>
      <c r="K11" s="49">
        <v>5566</v>
      </c>
      <c r="L11" s="49">
        <v>6109</v>
      </c>
      <c r="M11" s="48">
        <v>51</v>
      </c>
      <c r="N11" s="48">
        <v>28</v>
      </c>
      <c r="O11" s="48">
        <v>79</v>
      </c>
      <c r="P11" s="48">
        <v>133</v>
      </c>
      <c r="Q11" s="48">
        <v>146</v>
      </c>
      <c r="R11" s="48">
        <v>127</v>
      </c>
      <c r="S11" s="48">
        <v>116</v>
      </c>
      <c r="T11" s="48">
        <v>98</v>
      </c>
      <c r="U11" s="48">
        <v>63</v>
      </c>
      <c r="V11" s="49">
        <v>683</v>
      </c>
      <c r="W11" s="49">
        <v>762</v>
      </c>
      <c r="X11" s="48">
        <v>357</v>
      </c>
      <c r="Y11" s="48">
        <v>107</v>
      </c>
      <c r="Z11" s="48">
        <v>464</v>
      </c>
      <c r="AA11" s="48">
        <v>866</v>
      </c>
      <c r="AB11" s="48">
        <v>1112</v>
      </c>
      <c r="AC11" s="48">
        <v>831</v>
      </c>
      <c r="AD11" s="48">
        <v>753</v>
      </c>
      <c r="AE11" s="48">
        <v>736</v>
      </c>
      <c r="AF11" s="48">
        <v>585</v>
      </c>
      <c r="AG11" s="49">
        <v>4883</v>
      </c>
      <c r="AH11" s="49">
        <v>5347</v>
      </c>
      <c r="AI11" s="48">
        <v>7</v>
      </c>
      <c r="AJ11" s="48">
        <v>10</v>
      </c>
      <c r="AK11" s="48">
        <v>17</v>
      </c>
      <c r="AL11" s="48">
        <v>16</v>
      </c>
      <c r="AM11" s="48">
        <v>38</v>
      </c>
      <c r="AN11" s="48">
        <v>43</v>
      </c>
      <c r="AO11" s="48">
        <v>24</v>
      </c>
      <c r="AP11" s="48">
        <v>33</v>
      </c>
      <c r="AQ11" s="48">
        <v>20</v>
      </c>
      <c r="AR11" s="50">
        <v>174</v>
      </c>
      <c r="AS11" s="50">
        <v>191</v>
      </c>
      <c r="AT11" s="50">
        <v>415</v>
      </c>
      <c r="AU11" s="48">
        <v>145</v>
      </c>
      <c r="AV11" s="48">
        <v>560</v>
      </c>
      <c r="AW11" s="48">
        <v>1015</v>
      </c>
      <c r="AX11" s="50">
        <v>1296</v>
      </c>
      <c r="AY11" s="50">
        <v>1001</v>
      </c>
      <c r="AZ11" s="50">
        <v>893</v>
      </c>
      <c r="BA11" s="50">
        <v>867</v>
      </c>
      <c r="BB11" s="50">
        <v>668</v>
      </c>
      <c r="BC11" s="67">
        <v>5740</v>
      </c>
      <c r="BD11" s="51">
        <v>6300</v>
      </c>
    </row>
    <row r="12" spans="1:56" s="52" customFormat="1" ht="18.75" customHeight="1">
      <c r="A12" s="53" t="s">
        <v>18</v>
      </c>
      <c r="B12" s="48">
        <v>250</v>
      </c>
      <c r="C12" s="48">
        <v>230</v>
      </c>
      <c r="D12" s="48">
        <v>480</v>
      </c>
      <c r="E12" s="48">
        <v>715</v>
      </c>
      <c r="F12" s="48">
        <v>1709</v>
      </c>
      <c r="G12" s="48">
        <v>1177</v>
      </c>
      <c r="H12" s="48">
        <v>890</v>
      </c>
      <c r="I12" s="48">
        <v>793</v>
      </c>
      <c r="J12" s="48">
        <v>630</v>
      </c>
      <c r="K12" s="49">
        <v>5914</v>
      </c>
      <c r="L12" s="49">
        <v>6394</v>
      </c>
      <c r="M12" s="48">
        <v>63</v>
      </c>
      <c r="N12" s="48">
        <v>43</v>
      </c>
      <c r="O12" s="48">
        <v>106</v>
      </c>
      <c r="P12" s="48">
        <v>126</v>
      </c>
      <c r="Q12" s="48">
        <v>281</v>
      </c>
      <c r="R12" s="48">
        <v>201</v>
      </c>
      <c r="S12" s="48">
        <v>144</v>
      </c>
      <c r="T12" s="48">
        <v>98</v>
      </c>
      <c r="U12" s="48">
        <v>95</v>
      </c>
      <c r="V12" s="49">
        <v>945</v>
      </c>
      <c r="W12" s="49">
        <v>1051</v>
      </c>
      <c r="X12" s="48">
        <v>187</v>
      </c>
      <c r="Y12" s="48">
        <v>187</v>
      </c>
      <c r="Z12" s="48">
        <v>374</v>
      </c>
      <c r="AA12" s="48">
        <v>589</v>
      </c>
      <c r="AB12" s="48">
        <v>1428</v>
      </c>
      <c r="AC12" s="48">
        <v>976</v>
      </c>
      <c r="AD12" s="48">
        <v>746</v>
      </c>
      <c r="AE12" s="48">
        <v>695</v>
      </c>
      <c r="AF12" s="48">
        <v>535</v>
      </c>
      <c r="AG12" s="49">
        <v>4969</v>
      </c>
      <c r="AH12" s="49">
        <v>5343</v>
      </c>
      <c r="AI12" s="48">
        <v>3</v>
      </c>
      <c r="AJ12" s="48">
        <v>14</v>
      </c>
      <c r="AK12" s="48">
        <v>17</v>
      </c>
      <c r="AL12" s="48">
        <v>9</v>
      </c>
      <c r="AM12" s="48">
        <v>38</v>
      </c>
      <c r="AN12" s="48">
        <v>43</v>
      </c>
      <c r="AO12" s="48">
        <v>27</v>
      </c>
      <c r="AP12" s="48">
        <v>25</v>
      </c>
      <c r="AQ12" s="48">
        <v>37</v>
      </c>
      <c r="AR12" s="50">
        <v>179</v>
      </c>
      <c r="AS12" s="50">
        <v>196</v>
      </c>
      <c r="AT12" s="50">
        <v>253</v>
      </c>
      <c r="AU12" s="48">
        <v>244</v>
      </c>
      <c r="AV12" s="48">
        <v>497</v>
      </c>
      <c r="AW12" s="48">
        <v>724</v>
      </c>
      <c r="AX12" s="50">
        <v>1747</v>
      </c>
      <c r="AY12" s="50">
        <v>1220</v>
      </c>
      <c r="AZ12" s="50">
        <v>917</v>
      </c>
      <c r="BA12" s="50">
        <v>818</v>
      </c>
      <c r="BB12" s="50">
        <v>667</v>
      </c>
      <c r="BC12" s="67">
        <v>6093</v>
      </c>
      <c r="BD12" s="51">
        <v>6590</v>
      </c>
    </row>
    <row r="13" spans="1:56" s="52" customFormat="1" ht="18.75" customHeight="1">
      <c r="A13" s="53" t="s">
        <v>19</v>
      </c>
      <c r="B13" s="48">
        <v>489</v>
      </c>
      <c r="C13" s="48">
        <v>117</v>
      </c>
      <c r="D13" s="48">
        <v>606</v>
      </c>
      <c r="E13" s="48">
        <v>1284</v>
      </c>
      <c r="F13" s="48">
        <v>1802</v>
      </c>
      <c r="G13" s="48">
        <v>870</v>
      </c>
      <c r="H13" s="48">
        <v>870</v>
      </c>
      <c r="I13" s="48">
        <v>888</v>
      </c>
      <c r="J13" s="48">
        <v>674</v>
      </c>
      <c r="K13" s="49">
        <v>6388</v>
      </c>
      <c r="L13" s="49">
        <v>6994</v>
      </c>
      <c r="M13" s="48">
        <v>95</v>
      </c>
      <c r="N13" s="48">
        <v>30</v>
      </c>
      <c r="O13" s="48">
        <v>125</v>
      </c>
      <c r="P13" s="48">
        <v>240</v>
      </c>
      <c r="Q13" s="48">
        <v>312</v>
      </c>
      <c r="R13" s="48">
        <v>139</v>
      </c>
      <c r="S13" s="48">
        <v>141</v>
      </c>
      <c r="T13" s="48">
        <v>131</v>
      </c>
      <c r="U13" s="48">
        <v>109</v>
      </c>
      <c r="V13" s="49">
        <v>1072</v>
      </c>
      <c r="W13" s="49">
        <v>1197</v>
      </c>
      <c r="X13" s="48">
        <v>394</v>
      </c>
      <c r="Y13" s="48">
        <v>87</v>
      </c>
      <c r="Z13" s="48">
        <v>481</v>
      </c>
      <c r="AA13" s="48">
        <v>1044</v>
      </c>
      <c r="AB13" s="48">
        <v>1490</v>
      </c>
      <c r="AC13" s="48">
        <v>731</v>
      </c>
      <c r="AD13" s="48">
        <v>729</v>
      </c>
      <c r="AE13" s="48">
        <v>757</v>
      </c>
      <c r="AF13" s="48">
        <v>565</v>
      </c>
      <c r="AG13" s="49">
        <v>5316</v>
      </c>
      <c r="AH13" s="49">
        <v>5797</v>
      </c>
      <c r="AI13" s="48">
        <v>13</v>
      </c>
      <c r="AJ13" s="48">
        <v>7</v>
      </c>
      <c r="AK13" s="48">
        <v>20</v>
      </c>
      <c r="AL13" s="48">
        <v>33</v>
      </c>
      <c r="AM13" s="48">
        <v>83</v>
      </c>
      <c r="AN13" s="48">
        <v>33</v>
      </c>
      <c r="AO13" s="48">
        <v>38</v>
      </c>
      <c r="AP13" s="48">
        <v>32</v>
      </c>
      <c r="AQ13" s="48">
        <v>30</v>
      </c>
      <c r="AR13" s="50">
        <v>249</v>
      </c>
      <c r="AS13" s="50">
        <v>269</v>
      </c>
      <c r="AT13" s="50">
        <v>502</v>
      </c>
      <c r="AU13" s="48">
        <v>124</v>
      </c>
      <c r="AV13" s="48">
        <v>626</v>
      </c>
      <c r="AW13" s="48">
        <v>1317</v>
      </c>
      <c r="AX13" s="50">
        <v>1885</v>
      </c>
      <c r="AY13" s="50">
        <v>903</v>
      </c>
      <c r="AZ13" s="50">
        <v>908</v>
      </c>
      <c r="BA13" s="50">
        <v>920</v>
      </c>
      <c r="BB13" s="50">
        <v>704</v>
      </c>
      <c r="BC13" s="67">
        <v>6637</v>
      </c>
      <c r="BD13" s="51">
        <v>7263</v>
      </c>
    </row>
    <row r="14" spans="1:56" s="52" customFormat="1" ht="18.75" customHeight="1">
      <c r="A14" s="53" t="s">
        <v>20</v>
      </c>
      <c r="B14" s="48">
        <v>756</v>
      </c>
      <c r="C14" s="48">
        <v>402</v>
      </c>
      <c r="D14" s="48">
        <v>1158</v>
      </c>
      <c r="E14" s="48">
        <v>1846</v>
      </c>
      <c r="F14" s="48">
        <v>2559</v>
      </c>
      <c r="G14" s="48">
        <v>1631</v>
      </c>
      <c r="H14" s="48">
        <v>1490</v>
      </c>
      <c r="I14" s="48">
        <v>1482</v>
      </c>
      <c r="J14" s="48">
        <v>1052</v>
      </c>
      <c r="K14" s="49">
        <v>10060</v>
      </c>
      <c r="L14" s="49">
        <v>11218</v>
      </c>
      <c r="M14" s="48">
        <v>181</v>
      </c>
      <c r="N14" s="48">
        <v>91</v>
      </c>
      <c r="O14" s="48">
        <v>272</v>
      </c>
      <c r="P14" s="48">
        <v>404</v>
      </c>
      <c r="Q14" s="48">
        <v>575</v>
      </c>
      <c r="R14" s="48">
        <v>356</v>
      </c>
      <c r="S14" s="48">
        <v>297</v>
      </c>
      <c r="T14" s="48">
        <v>263</v>
      </c>
      <c r="U14" s="48">
        <v>197</v>
      </c>
      <c r="V14" s="49">
        <v>2092</v>
      </c>
      <c r="W14" s="49">
        <v>2364</v>
      </c>
      <c r="X14" s="48">
        <v>575</v>
      </c>
      <c r="Y14" s="48">
        <v>311</v>
      </c>
      <c r="Z14" s="48">
        <v>886</v>
      </c>
      <c r="AA14" s="48">
        <v>1442</v>
      </c>
      <c r="AB14" s="48">
        <v>1984</v>
      </c>
      <c r="AC14" s="48">
        <v>1275</v>
      </c>
      <c r="AD14" s="48">
        <v>1193</v>
      </c>
      <c r="AE14" s="48">
        <v>1219</v>
      </c>
      <c r="AF14" s="48">
        <v>855</v>
      </c>
      <c r="AG14" s="49">
        <v>7968</v>
      </c>
      <c r="AH14" s="49">
        <v>8854</v>
      </c>
      <c r="AI14" s="48">
        <v>17</v>
      </c>
      <c r="AJ14" s="48">
        <v>19</v>
      </c>
      <c r="AK14" s="48">
        <v>36</v>
      </c>
      <c r="AL14" s="48">
        <v>38</v>
      </c>
      <c r="AM14" s="48">
        <v>131</v>
      </c>
      <c r="AN14" s="48">
        <v>106</v>
      </c>
      <c r="AO14" s="48">
        <v>92</v>
      </c>
      <c r="AP14" s="48">
        <v>63</v>
      </c>
      <c r="AQ14" s="48">
        <v>61</v>
      </c>
      <c r="AR14" s="50">
        <v>491</v>
      </c>
      <c r="AS14" s="50">
        <v>527</v>
      </c>
      <c r="AT14" s="50">
        <v>773</v>
      </c>
      <c r="AU14" s="48">
        <v>421</v>
      </c>
      <c r="AV14" s="48">
        <v>1194</v>
      </c>
      <c r="AW14" s="48">
        <v>1884</v>
      </c>
      <c r="AX14" s="50">
        <v>2690</v>
      </c>
      <c r="AY14" s="50">
        <v>1737</v>
      </c>
      <c r="AZ14" s="50">
        <v>1582</v>
      </c>
      <c r="BA14" s="50">
        <v>1545</v>
      </c>
      <c r="BB14" s="50">
        <v>1113</v>
      </c>
      <c r="BC14" s="67">
        <v>10551</v>
      </c>
      <c r="BD14" s="51">
        <v>11745</v>
      </c>
    </row>
    <row r="15" spans="1:56" s="52" customFormat="1" ht="18.75" customHeight="1">
      <c r="A15" s="53" t="s">
        <v>21</v>
      </c>
      <c r="B15" s="48">
        <v>578</v>
      </c>
      <c r="C15" s="48">
        <v>227</v>
      </c>
      <c r="D15" s="48">
        <v>805</v>
      </c>
      <c r="E15" s="48">
        <v>1755</v>
      </c>
      <c r="F15" s="48">
        <v>2734</v>
      </c>
      <c r="G15" s="48">
        <v>1177</v>
      </c>
      <c r="H15" s="48">
        <v>1445</v>
      </c>
      <c r="I15" s="48">
        <v>943</v>
      </c>
      <c r="J15" s="48">
        <v>908</v>
      </c>
      <c r="K15" s="49">
        <v>8962</v>
      </c>
      <c r="L15" s="49">
        <v>9767</v>
      </c>
      <c r="M15" s="48">
        <v>105</v>
      </c>
      <c r="N15" s="48">
        <v>41</v>
      </c>
      <c r="O15" s="48">
        <v>146</v>
      </c>
      <c r="P15" s="48">
        <v>318</v>
      </c>
      <c r="Q15" s="48">
        <v>571</v>
      </c>
      <c r="R15" s="48">
        <v>244</v>
      </c>
      <c r="S15" s="48">
        <v>242</v>
      </c>
      <c r="T15" s="48">
        <v>132</v>
      </c>
      <c r="U15" s="48">
        <v>130</v>
      </c>
      <c r="V15" s="49">
        <v>1637</v>
      </c>
      <c r="W15" s="49">
        <v>1783</v>
      </c>
      <c r="X15" s="48">
        <v>473</v>
      </c>
      <c r="Y15" s="48">
        <v>186</v>
      </c>
      <c r="Z15" s="48">
        <v>659</v>
      </c>
      <c r="AA15" s="48">
        <v>1437</v>
      </c>
      <c r="AB15" s="48">
        <v>2163</v>
      </c>
      <c r="AC15" s="48">
        <v>933</v>
      </c>
      <c r="AD15" s="48">
        <v>1203</v>
      </c>
      <c r="AE15" s="48">
        <v>811</v>
      </c>
      <c r="AF15" s="48">
        <v>778</v>
      </c>
      <c r="AG15" s="49">
        <v>7325</v>
      </c>
      <c r="AH15" s="49">
        <v>7984</v>
      </c>
      <c r="AI15" s="48">
        <v>14</v>
      </c>
      <c r="AJ15" s="48">
        <v>12</v>
      </c>
      <c r="AK15" s="48">
        <v>26</v>
      </c>
      <c r="AL15" s="48">
        <v>30</v>
      </c>
      <c r="AM15" s="48">
        <v>122</v>
      </c>
      <c r="AN15" s="48">
        <v>67</v>
      </c>
      <c r="AO15" s="48">
        <v>63</v>
      </c>
      <c r="AP15" s="48">
        <v>43</v>
      </c>
      <c r="AQ15" s="48">
        <v>51</v>
      </c>
      <c r="AR15" s="50">
        <v>376</v>
      </c>
      <c r="AS15" s="50">
        <v>402</v>
      </c>
      <c r="AT15" s="50">
        <v>592</v>
      </c>
      <c r="AU15" s="48">
        <v>239</v>
      </c>
      <c r="AV15" s="48">
        <v>831</v>
      </c>
      <c r="AW15" s="48">
        <v>1785</v>
      </c>
      <c r="AX15" s="50">
        <v>2856</v>
      </c>
      <c r="AY15" s="50">
        <v>1244</v>
      </c>
      <c r="AZ15" s="50">
        <v>1508</v>
      </c>
      <c r="BA15" s="50">
        <v>986</v>
      </c>
      <c r="BB15" s="50">
        <v>959</v>
      </c>
      <c r="BC15" s="67">
        <v>9338</v>
      </c>
      <c r="BD15" s="51">
        <v>10169</v>
      </c>
    </row>
    <row r="16" spans="1:56" s="52" customFormat="1" ht="18.75" customHeight="1">
      <c r="A16" s="53" t="s">
        <v>22</v>
      </c>
      <c r="B16" s="48">
        <v>347</v>
      </c>
      <c r="C16" s="48">
        <v>283</v>
      </c>
      <c r="D16" s="48">
        <v>630</v>
      </c>
      <c r="E16" s="48">
        <v>870</v>
      </c>
      <c r="F16" s="48">
        <v>1957</v>
      </c>
      <c r="G16" s="48">
        <v>1186</v>
      </c>
      <c r="H16" s="48">
        <v>997</v>
      </c>
      <c r="I16" s="48">
        <v>1112</v>
      </c>
      <c r="J16" s="48">
        <v>883</v>
      </c>
      <c r="K16" s="49">
        <v>7005</v>
      </c>
      <c r="L16" s="49">
        <v>7635</v>
      </c>
      <c r="M16" s="48">
        <v>55</v>
      </c>
      <c r="N16" s="48">
        <v>38</v>
      </c>
      <c r="O16" s="48">
        <v>93</v>
      </c>
      <c r="P16" s="48">
        <v>134</v>
      </c>
      <c r="Q16" s="48">
        <v>276</v>
      </c>
      <c r="R16" s="48">
        <v>183</v>
      </c>
      <c r="S16" s="48">
        <v>123</v>
      </c>
      <c r="T16" s="48">
        <v>126</v>
      </c>
      <c r="U16" s="48">
        <v>101</v>
      </c>
      <c r="V16" s="49">
        <v>943</v>
      </c>
      <c r="W16" s="49">
        <v>1036</v>
      </c>
      <c r="X16" s="48">
        <v>292</v>
      </c>
      <c r="Y16" s="48">
        <v>245</v>
      </c>
      <c r="Z16" s="48">
        <v>537</v>
      </c>
      <c r="AA16" s="48">
        <v>736</v>
      </c>
      <c r="AB16" s="48">
        <v>1681</v>
      </c>
      <c r="AC16" s="48">
        <v>1003</v>
      </c>
      <c r="AD16" s="48">
        <v>874</v>
      </c>
      <c r="AE16" s="48">
        <v>986</v>
      </c>
      <c r="AF16" s="48">
        <v>782</v>
      </c>
      <c r="AG16" s="49">
        <v>6062</v>
      </c>
      <c r="AH16" s="49">
        <v>6599</v>
      </c>
      <c r="AI16" s="48">
        <v>8</v>
      </c>
      <c r="AJ16" s="48">
        <v>9</v>
      </c>
      <c r="AK16" s="48">
        <v>17</v>
      </c>
      <c r="AL16" s="48">
        <v>5</v>
      </c>
      <c r="AM16" s="48">
        <v>68</v>
      </c>
      <c r="AN16" s="48">
        <v>54</v>
      </c>
      <c r="AO16" s="48">
        <v>28</v>
      </c>
      <c r="AP16" s="48">
        <v>26</v>
      </c>
      <c r="AQ16" s="48">
        <v>33</v>
      </c>
      <c r="AR16" s="50">
        <v>214</v>
      </c>
      <c r="AS16" s="50">
        <v>231</v>
      </c>
      <c r="AT16" s="50">
        <v>355</v>
      </c>
      <c r="AU16" s="48">
        <v>292</v>
      </c>
      <c r="AV16" s="48">
        <v>647</v>
      </c>
      <c r="AW16" s="48">
        <v>875</v>
      </c>
      <c r="AX16" s="50">
        <v>2025</v>
      </c>
      <c r="AY16" s="50">
        <v>1240</v>
      </c>
      <c r="AZ16" s="50">
        <v>1025</v>
      </c>
      <c r="BA16" s="50">
        <v>1138</v>
      </c>
      <c r="BB16" s="50">
        <v>916</v>
      </c>
      <c r="BC16" s="67">
        <v>7219</v>
      </c>
      <c r="BD16" s="51">
        <v>7866</v>
      </c>
    </row>
    <row r="17" spans="1:56" s="52" customFormat="1" ht="18.75" customHeight="1">
      <c r="A17" s="53" t="s">
        <v>23</v>
      </c>
      <c r="B17" s="48">
        <v>961</v>
      </c>
      <c r="C17" s="48">
        <v>760</v>
      </c>
      <c r="D17" s="48">
        <v>1721</v>
      </c>
      <c r="E17" s="48">
        <v>2714</v>
      </c>
      <c r="F17" s="48">
        <v>6003</v>
      </c>
      <c r="G17" s="48">
        <v>2716</v>
      </c>
      <c r="H17" s="48">
        <v>2881</v>
      </c>
      <c r="I17" s="48">
        <v>2678</v>
      </c>
      <c r="J17" s="48">
        <v>2486</v>
      </c>
      <c r="K17" s="49">
        <v>19478</v>
      </c>
      <c r="L17" s="49">
        <v>21199</v>
      </c>
      <c r="M17" s="48">
        <v>150</v>
      </c>
      <c r="N17" s="48">
        <v>134</v>
      </c>
      <c r="O17" s="48">
        <v>284</v>
      </c>
      <c r="P17" s="48">
        <v>463</v>
      </c>
      <c r="Q17" s="48">
        <v>1028</v>
      </c>
      <c r="R17" s="48">
        <v>500</v>
      </c>
      <c r="S17" s="48">
        <v>462</v>
      </c>
      <c r="T17" s="48">
        <v>383</v>
      </c>
      <c r="U17" s="48">
        <v>387</v>
      </c>
      <c r="V17" s="49">
        <v>3223</v>
      </c>
      <c r="W17" s="49">
        <v>3507</v>
      </c>
      <c r="X17" s="48">
        <v>811</v>
      </c>
      <c r="Y17" s="48">
        <v>626</v>
      </c>
      <c r="Z17" s="48">
        <v>1437</v>
      </c>
      <c r="AA17" s="48">
        <v>2251</v>
      </c>
      <c r="AB17" s="48">
        <v>4975</v>
      </c>
      <c r="AC17" s="48">
        <v>2216</v>
      </c>
      <c r="AD17" s="48">
        <v>2419</v>
      </c>
      <c r="AE17" s="48">
        <v>2295</v>
      </c>
      <c r="AF17" s="48">
        <v>2099</v>
      </c>
      <c r="AG17" s="49">
        <v>16255</v>
      </c>
      <c r="AH17" s="49">
        <v>17692</v>
      </c>
      <c r="AI17" s="48">
        <v>17</v>
      </c>
      <c r="AJ17" s="48">
        <v>42</v>
      </c>
      <c r="AK17" s="48">
        <v>59</v>
      </c>
      <c r="AL17" s="48">
        <v>32</v>
      </c>
      <c r="AM17" s="48">
        <v>186</v>
      </c>
      <c r="AN17" s="48">
        <v>121</v>
      </c>
      <c r="AO17" s="48">
        <v>143</v>
      </c>
      <c r="AP17" s="48">
        <v>95</v>
      </c>
      <c r="AQ17" s="48">
        <v>130</v>
      </c>
      <c r="AR17" s="50">
        <v>707</v>
      </c>
      <c r="AS17" s="50">
        <v>766</v>
      </c>
      <c r="AT17" s="50">
        <v>978</v>
      </c>
      <c r="AU17" s="48">
        <v>802</v>
      </c>
      <c r="AV17" s="48">
        <v>1780</v>
      </c>
      <c r="AW17" s="48">
        <v>2746</v>
      </c>
      <c r="AX17" s="50">
        <v>6189</v>
      </c>
      <c r="AY17" s="50">
        <v>2837</v>
      </c>
      <c r="AZ17" s="50">
        <v>3024</v>
      </c>
      <c r="BA17" s="50">
        <v>2773</v>
      </c>
      <c r="BB17" s="50">
        <v>2616</v>
      </c>
      <c r="BC17" s="67">
        <v>20185</v>
      </c>
      <c r="BD17" s="51">
        <v>21965</v>
      </c>
    </row>
    <row r="18" spans="1:56" s="52" customFormat="1" ht="18.75" customHeight="1">
      <c r="A18" s="53" t="s">
        <v>24</v>
      </c>
      <c r="B18" s="48">
        <v>994</v>
      </c>
      <c r="C18" s="48">
        <v>1046</v>
      </c>
      <c r="D18" s="48">
        <v>2040</v>
      </c>
      <c r="E18" s="48">
        <v>2855</v>
      </c>
      <c r="F18" s="48">
        <v>7059</v>
      </c>
      <c r="G18" s="48">
        <v>4026</v>
      </c>
      <c r="H18" s="48">
        <v>3536</v>
      </c>
      <c r="I18" s="48">
        <v>3330</v>
      </c>
      <c r="J18" s="48">
        <v>3043</v>
      </c>
      <c r="K18" s="49">
        <v>23849</v>
      </c>
      <c r="L18" s="49">
        <v>25889</v>
      </c>
      <c r="M18" s="48">
        <v>165</v>
      </c>
      <c r="N18" s="48">
        <v>175</v>
      </c>
      <c r="O18" s="48">
        <v>340</v>
      </c>
      <c r="P18" s="48">
        <v>434</v>
      </c>
      <c r="Q18" s="48">
        <v>991</v>
      </c>
      <c r="R18" s="48">
        <v>602</v>
      </c>
      <c r="S18" s="48">
        <v>492</v>
      </c>
      <c r="T18" s="48">
        <v>394</v>
      </c>
      <c r="U18" s="48">
        <v>396</v>
      </c>
      <c r="V18" s="49">
        <v>3309</v>
      </c>
      <c r="W18" s="49">
        <v>3649</v>
      </c>
      <c r="X18" s="48">
        <v>829</v>
      </c>
      <c r="Y18" s="48">
        <v>871</v>
      </c>
      <c r="Z18" s="48">
        <v>1700</v>
      </c>
      <c r="AA18" s="48">
        <v>2421</v>
      </c>
      <c r="AB18" s="48">
        <v>6068</v>
      </c>
      <c r="AC18" s="48">
        <v>3424</v>
      </c>
      <c r="AD18" s="48">
        <v>3044</v>
      </c>
      <c r="AE18" s="48">
        <v>2936</v>
      </c>
      <c r="AF18" s="48">
        <v>2647</v>
      </c>
      <c r="AG18" s="49">
        <v>20540</v>
      </c>
      <c r="AH18" s="49">
        <v>22240</v>
      </c>
      <c r="AI18" s="48">
        <v>16</v>
      </c>
      <c r="AJ18" s="48">
        <v>33</v>
      </c>
      <c r="AK18" s="48">
        <v>49</v>
      </c>
      <c r="AL18" s="48">
        <v>20</v>
      </c>
      <c r="AM18" s="48">
        <v>133</v>
      </c>
      <c r="AN18" s="48">
        <v>173</v>
      </c>
      <c r="AO18" s="48">
        <v>133</v>
      </c>
      <c r="AP18" s="48">
        <v>104</v>
      </c>
      <c r="AQ18" s="48">
        <v>131</v>
      </c>
      <c r="AR18" s="50">
        <v>694</v>
      </c>
      <c r="AS18" s="50">
        <v>743</v>
      </c>
      <c r="AT18" s="50">
        <v>1010</v>
      </c>
      <c r="AU18" s="48">
        <v>1079</v>
      </c>
      <c r="AV18" s="48">
        <v>2089</v>
      </c>
      <c r="AW18" s="48">
        <v>2875</v>
      </c>
      <c r="AX18" s="50">
        <v>7192</v>
      </c>
      <c r="AY18" s="50">
        <v>4199</v>
      </c>
      <c r="AZ18" s="50">
        <v>3669</v>
      </c>
      <c r="BA18" s="50">
        <v>3434</v>
      </c>
      <c r="BB18" s="50">
        <v>3174</v>
      </c>
      <c r="BC18" s="67">
        <v>24543</v>
      </c>
      <c r="BD18" s="51">
        <v>26632</v>
      </c>
    </row>
    <row r="19" spans="1:56" s="52" customFormat="1" ht="18.75" customHeight="1">
      <c r="A19" s="53" t="s">
        <v>25</v>
      </c>
      <c r="B19" s="48">
        <v>473</v>
      </c>
      <c r="C19" s="48">
        <v>333</v>
      </c>
      <c r="D19" s="48">
        <v>806</v>
      </c>
      <c r="E19" s="48">
        <v>1105</v>
      </c>
      <c r="F19" s="48">
        <v>1886</v>
      </c>
      <c r="G19" s="48">
        <v>877</v>
      </c>
      <c r="H19" s="48">
        <v>812</v>
      </c>
      <c r="I19" s="48">
        <v>730</v>
      </c>
      <c r="J19" s="48">
        <v>679</v>
      </c>
      <c r="K19" s="49">
        <v>6089</v>
      </c>
      <c r="L19" s="49">
        <v>6895</v>
      </c>
      <c r="M19" s="48">
        <v>88</v>
      </c>
      <c r="N19" s="48">
        <v>63</v>
      </c>
      <c r="O19" s="48">
        <v>151</v>
      </c>
      <c r="P19" s="48">
        <v>166</v>
      </c>
      <c r="Q19" s="48">
        <v>244</v>
      </c>
      <c r="R19" s="48">
        <v>135</v>
      </c>
      <c r="S19" s="48">
        <v>108</v>
      </c>
      <c r="T19" s="48">
        <v>79</v>
      </c>
      <c r="U19" s="48">
        <v>98</v>
      </c>
      <c r="V19" s="49">
        <v>830</v>
      </c>
      <c r="W19" s="49">
        <v>981</v>
      </c>
      <c r="X19" s="48">
        <v>385</v>
      </c>
      <c r="Y19" s="48">
        <v>270</v>
      </c>
      <c r="Z19" s="48">
        <v>655</v>
      </c>
      <c r="AA19" s="48">
        <v>939</v>
      </c>
      <c r="AB19" s="48">
        <v>1642</v>
      </c>
      <c r="AC19" s="48">
        <v>742</v>
      </c>
      <c r="AD19" s="48">
        <v>704</v>
      </c>
      <c r="AE19" s="48">
        <v>651</v>
      </c>
      <c r="AF19" s="48">
        <v>581</v>
      </c>
      <c r="AG19" s="49">
        <v>5259</v>
      </c>
      <c r="AH19" s="49">
        <v>5914</v>
      </c>
      <c r="AI19" s="48">
        <v>10</v>
      </c>
      <c r="AJ19" s="48">
        <v>6</v>
      </c>
      <c r="AK19" s="48">
        <v>16</v>
      </c>
      <c r="AL19" s="48">
        <v>19</v>
      </c>
      <c r="AM19" s="48">
        <v>41</v>
      </c>
      <c r="AN19" s="48">
        <v>28</v>
      </c>
      <c r="AO19" s="48">
        <v>28</v>
      </c>
      <c r="AP19" s="48">
        <v>18</v>
      </c>
      <c r="AQ19" s="48">
        <v>28</v>
      </c>
      <c r="AR19" s="50">
        <v>162</v>
      </c>
      <c r="AS19" s="50">
        <v>178</v>
      </c>
      <c r="AT19" s="50">
        <v>483</v>
      </c>
      <c r="AU19" s="48">
        <v>339</v>
      </c>
      <c r="AV19" s="48">
        <v>822</v>
      </c>
      <c r="AW19" s="48">
        <v>1124</v>
      </c>
      <c r="AX19" s="50">
        <v>1927</v>
      </c>
      <c r="AY19" s="50">
        <v>905</v>
      </c>
      <c r="AZ19" s="50">
        <v>840</v>
      </c>
      <c r="BA19" s="50">
        <v>748</v>
      </c>
      <c r="BB19" s="50">
        <v>707</v>
      </c>
      <c r="BC19" s="67">
        <v>6251</v>
      </c>
      <c r="BD19" s="51">
        <v>7073</v>
      </c>
    </row>
    <row r="20" spans="1:56" s="52" customFormat="1" ht="18.75" customHeight="1">
      <c r="A20" s="53" t="s">
        <v>26</v>
      </c>
      <c r="B20" s="48">
        <v>445</v>
      </c>
      <c r="C20" s="48">
        <v>506</v>
      </c>
      <c r="D20" s="48">
        <v>951</v>
      </c>
      <c r="E20" s="48">
        <v>903</v>
      </c>
      <c r="F20" s="48">
        <v>2447</v>
      </c>
      <c r="G20" s="48">
        <v>1938</v>
      </c>
      <c r="H20" s="48">
        <v>1339</v>
      </c>
      <c r="I20" s="48">
        <v>1313</v>
      </c>
      <c r="J20" s="48">
        <v>1026</v>
      </c>
      <c r="K20" s="49">
        <v>8966</v>
      </c>
      <c r="L20" s="49">
        <v>9917</v>
      </c>
      <c r="M20" s="48">
        <v>55</v>
      </c>
      <c r="N20" s="48">
        <v>95</v>
      </c>
      <c r="O20" s="48">
        <v>150</v>
      </c>
      <c r="P20" s="48">
        <v>164</v>
      </c>
      <c r="Q20" s="48">
        <v>405</v>
      </c>
      <c r="R20" s="48">
        <v>333</v>
      </c>
      <c r="S20" s="48">
        <v>205</v>
      </c>
      <c r="T20" s="48">
        <v>172</v>
      </c>
      <c r="U20" s="48">
        <v>145</v>
      </c>
      <c r="V20" s="49">
        <v>1424</v>
      </c>
      <c r="W20" s="49">
        <v>1574</v>
      </c>
      <c r="X20" s="48">
        <v>390</v>
      </c>
      <c r="Y20" s="48">
        <v>411</v>
      </c>
      <c r="Z20" s="48">
        <v>801</v>
      </c>
      <c r="AA20" s="48">
        <v>739</v>
      </c>
      <c r="AB20" s="48">
        <v>2042</v>
      </c>
      <c r="AC20" s="48">
        <v>1605</v>
      </c>
      <c r="AD20" s="48">
        <v>1134</v>
      </c>
      <c r="AE20" s="48">
        <v>1141</v>
      </c>
      <c r="AF20" s="48">
        <v>881</v>
      </c>
      <c r="AG20" s="49">
        <v>7542</v>
      </c>
      <c r="AH20" s="49">
        <v>8343</v>
      </c>
      <c r="AI20" s="48">
        <v>5</v>
      </c>
      <c r="AJ20" s="48">
        <v>12</v>
      </c>
      <c r="AK20" s="48">
        <v>17</v>
      </c>
      <c r="AL20" s="48">
        <v>11</v>
      </c>
      <c r="AM20" s="48">
        <v>64</v>
      </c>
      <c r="AN20" s="48">
        <v>73</v>
      </c>
      <c r="AO20" s="48">
        <v>46</v>
      </c>
      <c r="AP20" s="48">
        <v>31</v>
      </c>
      <c r="AQ20" s="48">
        <v>44</v>
      </c>
      <c r="AR20" s="50">
        <v>269</v>
      </c>
      <c r="AS20" s="50">
        <v>286</v>
      </c>
      <c r="AT20" s="50">
        <v>450</v>
      </c>
      <c r="AU20" s="48">
        <v>518</v>
      </c>
      <c r="AV20" s="48">
        <v>968</v>
      </c>
      <c r="AW20" s="48">
        <v>914</v>
      </c>
      <c r="AX20" s="50">
        <v>2511</v>
      </c>
      <c r="AY20" s="50">
        <v>2011</v>
      </c>
      <c r="AZ20" s="50">
        <v>1385</v>
      </c>
      <c r="BA20" s="50">
        <v>1344</v>
      </c>
      <c r="BB20" s="50">
        <v>1070</v>
      </c>
      <c r="BC20" s="67">
        <v>9235</v>
      </c>
      <c r="BD20" s="51">
        <v>10203</v>
      </c>
    </row>
    <row r="21" spans="1:56" s="52" customFormat="1" ht="18.75" customHeight="1">
      <c r="A21" s="53" t="s">
        <v>27</v>
      </c>
      <c r="B21" s="48">
        <v>744</v>
      </c>
      <c r="C21" s="48">
        <v>541</v>
      </c>
      <c r="D21" s="48">
        <v>1285</v>
      </c>
      <c r="E21" s="48">
        <v>2182</v>
      </c>
      <c r="F21" s="48">
        <v>5226</v>
      </c>
      <c r="G21" s="48">
        <v>2303</v>
      </c>
      <c r="H21" s="48">
        <v>2104</v>
      </c>
      <c r="I21" s="48">
        <v>2065</v>
      </c>
      <c r="J21" s="48">
        <v>1844</v>
      </c>
      <c r="K21" s="49">
        <v>15724</v>
      </c>
      <c r="L21" s="49">
        <v>17009</v>
      </c>
      <c r="M21" s="48">
        <v>109</v>
      </c>
      <c r="N21" s="48">
        <v>74</v>
      </c>
      <c r="O21" s="48">
        <v>183</v>
      </c>
      <c r="P21" s="48">
        <v>316</v>
      </c>
      <c r="Q21" s="48">
        <v>696</v>
      </c>
      <c r="R21" s="48">
        <v>324</v>
      </c>
      <c r="S21" s="48">
        <v>278</v>
      </c>
      <c r="T21" s="48">
        <v>206</v>
      </c>
      <c r="U21" s="48">
        <v>229</v>
      </c>
      <c r="V21" s="49">
        <v>2049</v>
      </c>
      <c r="W21" s="49">
        <v>2232</v>
      </c>
      <c r="X21" s="48">
        <v>635</v>
      </c>
      <c r="Y21" s="48">
        <v>467</v>
      </c>
      <c r="Z21" s="48">
        <v>1102</v>
      </c>
      <c r="AA21" s="48">
        <v>1866</v>
      </c>
      <c r="AB21" s="48">
        <v>4530</v>
      </c>
      <c r="AC21" s="48">
        <v>1979</v>
      </c>
      <c r="AD21" s="48">
        <v>1826</v>
      </c>
      <c r="AE21" s="48">
        <v>1859</v>
      </c>
      <c r="AF21" s="48">
        <v>1615</v>
      </c>
      <c r="AG21" s="49">
        <v>13675</v>
      </c>
      <c r="AH21" s="49">
        <v>14777</v>
      </c>
      <c r="AI21" s="48">
        <v>8</v>
      </c>
      <c r="AJ21" s="48">
        <v>18</v>
      </c>
      <c r="AK21" s="48">
        <v>26</v>
      </c>
      <c r="AL21" s="48">
        <v>20</v>
      </c>
      <c r="AM21" s="48">
        <v>140</v>
      </c>
      <c r="AN21" s="48">
        <v>86</v>
      </c>
      <c r="AO21" s="48">
        <v>60</v>
      </c>
      <c r="AP21" s="48">
        <v>58</v>
      </c>
      <c r="AQ21" s="48">
        <v>72</v>
      </c>
      <c r="AR21" s="50">
        <v>436</v>
      </c>
      <c r="AS21" s="50">
        <v>462</v>
      </c>
      <c r="AT21" s="50">
        <v>752</v>
      </c>
      <c r="AU21" s="48">
        <v>559</v>
      </c>
      <c r="AV21" s="48">
        <v>1311</v>
      </c>
      <c r="AW21" s="48">
        <v>2202</v>
      </c>
      <c r="AX21" s="50">
        <v>5366</v>
      </c>
      <c r="AY21" s="50">
        <v>2389</v>
      </c>
      <c r="AZ21" s="50">
        <v>2164</v>
      </c>
      <c r="BA21" s="50">
        <v>2123</v>
      </c>
      <c r="BB21" s="50">
        <v>1916</v>
      </c>
      <c r="BC21" s="67">
        <v>16160</v>
      </c>
      <c r="BD21" s="51">
        <v>17471</v>
      </c>
    </row>
    <row r="22" spans="1:56" s="52" customFormat="1" ht="18.75" customHeight="1">
      <c r="A22" s="53" t="s">
        <v>28</v>
      </c>
      <c r="B22" s="48">
        <v>328</v>
      </c>
      <c r="C22" s="48">
        <v>304</v>
      </c>
      <c r="D22" s="48">
        <v>632</v>
      </c>
      <c r="E22" s="48">
        <v>1056</v>
      </c>
      <c r="F22" s="48">
        <v>2126</v>
      </c>
      <c r="G22" s="48">
        <v>1296</v>
      </c>
      <c r="H22" s="48">
        <v>1142</v>
      </c>
      <c r="I22" s="48">
        <v>1146</v>
      </c>
      <c r="J22" s="48">
        <v>800</v>
      </c>
      <c r="K22" s="49">
        <v>7566</v>
      </c>
      <c r="L22" s="49">
        <v>8198</v>
      </c>
      <c r="M22" s="48">
        <v>49</v>
      </c>
      <c r="N22" s="48">
        <v>41</v>
      </c>
      <c r="O22" s="48">
        <v>90</v>
      </c>
      <c r="P22" s="48">
        <v>180</v>
      </c>
      <c r="Q22" s="48">
        <v>359</v>
      </c>
      <c r="R22" s="48">
        <v>193</v>
      </c>
      <c r="S22" s="48">
        <v>179</v>
      </c>
      <c r="T22" s="48">
        <v>168</v>
      </c>
      <c r="U22" s="48">
        <v>94</v>
      </c>
      <c r="V22" s="49">
        <v>1173</v>
      </c>
      <c r="W22" s="49">
        <v>1263</v>
      </c>
      <c r="X22" s="48">
        <v>279</v>
      </c>
      <c r="Y22" s="48">
        <v>263</v>
      </c>
      <c r="Z22" s="48">
        <v>542</v>
      </c>
      <c r="AA22" s="48">
        <v>876</v>
      </c>
      <c r="AB22" s="48">
        <v>1767</v>
      </c>
      <c r="AC22" s="48">
        <v>1103</v>
      </c>
      <c r="AD22" s="48">
        <v>963</v>
      </c>
      <c r="AE22" s="48">
        <v>978</v>
      </c>
      <c r="AF22" s="48">
        <v>706</v>
      </c>
      <c r="AG22" s="49">
        <v>6393</v>
      </c>
      <c r="AH22" s="49">
        <v>6935</v>
      </c>
      <c r="AI22" s="48">
        <v>8</v>
      </c>
      <c r="AJ22" s="48">
        <v>13</v>
      </c>
      <c r="AK22" s="48">
        <v>21</v>
      </c>
      <c r="AL22" s="48">
        <v>11</v>
      </c>
      <c r="AM22" s="48">
        <v>50</v>
      </c>
      <c r="AN22" s="48">
        <v>52</v>
      </c>
      <c r="AO22" s="48">
        <v>50</v>
      </c>
      <c r="AP22" s="48">
        <v>32</v>
      </c>
      <c r="AQ22" s="48">
        <v>42</v>
      </c>
      <c r="AR22" s="50">
        <v>237</v>
      </c>
      <c r="AS22" s="50">
        <v>258</v>
      </c>
      <c r="AT22" s="50">
        <v>336</v>
      </c>
      <c r="AU22" s="48">
        <v>317</v>
      </c>
      <c r="AV22" s="48">
        <v>653</v>
      </c>
      <c r="AW22" s="48">
        <v>1067</v>
      </c>
      <c r="AX22" s="50">
        <v>2176</v>
      </c>
      <c r="AY22" s="50">
        <v>1348</v>
      </c>
      <c r="AZ22" s="50">
        <v>1192</v>
      </c>
      <c r="BA22" s="50">
        <v>1178</v>
      </c>
      <c r="BB22" s="50">
        <v>842</v>
      </c>
      <c r="BC22" s="67">
        <v>7803</v>
      </c>
      <c r="BD22" s="51">
        <v>8456</v>
      </c>
    </row>
    <row r="23" spans="1:56" s="52" customFormat="1" ht="18.75" customHeight="1">
      <c r="A23" s="53" t="s">
        <v>29</v>
      </c>
      <c r="B23" s="48">
        <v>923</v>
      </c>
      <c r="C23" s="48">
        <v>399</v>
      </c>
      <c r="D23" s="48">
        <v>1322</v>
      </c>
      <c r="E23" s="48">
        <v>916</v>
      </c>
      <c r="F23" s="48">
        <v>2422</v>
      </c>
      <c r="G23" s="48">
        <v>1457</v>
      </c>
      <c r="H23" s="48">
        <v>1446</v>
      </c>
      <c r="I23" s="48">
        <v>1400</v>
      </c>
      <c r="J23" s="48">
        <v>1101</v>
      </c>
      <c r="K23" s="49">
        <v>8742</v>
      </c>
      <c r="L23" s="49">
        <v>10064</v>
      </c>
      <c r="M23" s="48">
        <v>143</v>
      </c>
      <c r="N23" s="48">
        <v>79</v>
      </c>
      <c r="O23" s="48">
        <v>222</v>
      </c>
      <c r="P23" s="48">
        <v>214</v>
      </c>
      <c r="Q23" s="48">
        <v>455</v>
      </c>
      <c r="R23" s="48">
        <v>235</v>
      </c>
      <c r="S23" s="48">
        <v>247</v>
      </c>
      <c r="T23" s="48">
        <v>192</v>
      </c>
      <c r="U23" s="48">
        <v>192</v>
      </c>
      <c r="V23" s="49">
        <v>1535</v>
      </c>
      <c r="W23" s="49">
        <v>1757</v>
      </c>
      <c r="X23" s="48">
        <v>780</v>
      </c>
      <c r="Y23" s="48">
        <v>320</v>
      </c>
      <c r="Z23" s="48">
        <v>1100</v>
      </c>
      <c r="AA23" s="48">
        <v>702</v>
      </c>
      <c r="AB23" s="48">
        <v>1967</v>
      </c>
      <c r="AC23" s="48">
        <v>1222</v>
      </c>
      <c r="AD23" s="48">
        <v>1199</v>
      </c>
      <c r="AE23" s="48">
        <v>1208</v>
      </c>
      <c r="AF23" s="48">
        <v>909</v>
      </c>
      <c r="AG23" s="49">
        <v>7207</v>
      </c>
      <c r="AH23" s="49">
        <v>8307</v>
      </c>
      <c r="AI23" s="48">
        <v>19</v>
      </c>
      <c r="AJ23" s="48">
        <v>18</v>
      </c>
      <c r="AK23" s="48">
        <v>37</v>
      </c>
      <c r="AL23" s="48">
        <v>4</v>
      </c>
      <c r="AM23" s="48">
        <v>95</v>
      </c>
      <c r="AN23" s="48">
        <v>76</v>
      </c>
      <c r="AO23" s="48">
        <v>48</v>
      </c>
      <c r="AP23" s="48">
        <v>43</v>
      </c>
      <c r="AQ23" s="48">
        <v>49</v>
      </c>
      <c r="AR23" s="50">
        <v>315</v>
      </c>
      <c r="AS23" s="50">
        <v>352</v>
      </c>
      <c r="AT23" s="50">
        <v>942</v>
      </c>
      <c r="AU23" s="48">
        <v>417</v>
      </c>
      <c r="AV23" s="48">
        <v>1359</v>
      </c>
      <c r="AW23" s="48">
        <v>920</v>
      </c>
      <c r="AX23" s="50">
        <v>2517</v>
      </c>
      <c r="AY23" s="50">
        <v>1533</v>
      </c>
      <c r="AZ23" s="50">
        <v>1494</v>
      </c>
      <c r="BA23" s="50">
        <v>1443</v>
      </c>
      <c r="BB23" s="50">
        <v>1150</v>
      </c>
      <c r="BC23" s="67">
        <v>9057</v>
      </c>
      <c r="BD23" s="51">
        <v>10416</v>
      </c>
    </row>
    <row r="24" spans="1:56" s="52" customFormat="1" ht="18.75" customHeight="1">
      <c r="A24" s="53" t="s">
        <v>30</v>
      </c>
      <c r="B24" s="48">
        <v>180</v>
      </c>
      <c r="C24" s="48">
        <v>205</v>
      </c>
      <c r="D24" s="48">
        <v>385</v>
      </c>
      <c r="E24" s="48">
        <v>538</v>
      </c>
      <c r="F24" s="48">
        <v>2030</v>
      </c>
      <c r="G24" s="48">
        <v>1104</v>
      </c>
      <c r="H24" s="48">
        <v>1005</v>
      </c>
      <c r="I24" s="48">
        <v>962</v>
      </c>
      <c r="J24" s="48">
        <v>798</v>
      </c>
      <c r="K24" s="49">
        <v>6437</v>
      </c>
      <c r="L24" s="49">
        <v>6822</v>
      </c>
      <c r="M24" s="48">
        <v>33</v>
      </c>
      <c r="N24" s="48">
        <v>38</v>
      </c>
      <c r="O24" s="48">
        <v>71</v>
      </c>
      <c r="P24" s="48">
        <v>132</v>
      </c>
      <c r="Q24" s="48">
        <v>387</v>
      </c>
      <c r="R24" s="48">
        <v>210</v>
      </c>
      <c r="S24" s="48">
        <v>188</v>
      </c>
      <c r="T24" s="48">
        <v>151</v>
      </c>
      <c r="U24" s="48">
        <v>123</v>
      </c>
      <c r="V24" s="49">
        <v>1191</v>
      </c>
      <c r="W24" s="49">
        <v>1262</v>
      </c>
      <c r="X24" s="48">
        <v>147</v>
      </c>
      <c r="Y24" s="48">
        <v>167</v>
      </c>
      <c r="Z24" s="48">
        <v>314</v>
      </c>
      <c r="AA24" s="48">
        <v>406</v>
      </c>
      <c r="AB24" s="48">
        <v>1643</v>
      </c>
      <c r="AC24" s="48">
        <v>894</v>
      </c>
      <c r="AD24" s="48">
        <v>817</v>
      </c>
      <c r="AE24" s="48">
        <v>811</v>
      </c>
      <c r="AF24" s="48">
        <v>675</v>
      </c>
      <c r="AG24" s="49">
        <v>5246</v>
      </c>
      <c r="AH24" s="49">
        <v>5560</v>
      </c>
      <c r="AI24" s="48">
        <v>8</v>
      </c>
      <c r="AJ24" s="48">
        <v>9</v>
      </c>
      <c r="AK24" s="48">
        <v>17</v>
      </c>
      <c r="AL24" s="48">
        <v>6</v>
      </c>
      <c r="AM24" s="48">
        <v>86</v>
      </c>
      <c r="AN24" s="48">
        <v>60</v>
      </c>
      <c r="AO24" s="48">
        <v>60</v>
      </c>
      <c r="AP24" s="48">
        <v>38</v>
      </c>
      <c r="AQ24" s="48">
        <v>29</v>
      </c>
      <c r="AR24" s="50">
        <v>279</v>
      </c>
      <c r="AS24" s="50">
        <v>296</v>
      </c>
      <c r="AT24" s="50">
        <v>188</v>
      </c>
      <c r="AU24" s="48">
        <v>214</v>
      </c>
      <c r="AV24" s="48">
        <v>402</v>
      </c>
      <c r="AW24" s="48">
        <v>544</v>
      </c>
      <c r="AX24" s="50">
        <v>2116</v>
      </c>
      <c r="AY24" s="50">
        <v>1164</v>
      </c>
      <c r="AZ24" s="50">
        <v>1065</v>
      </c>
      <c r="BA24" s="50">
        <v>1000</v>
      </c>
      <c r="BB24" s="50">
        <v>827</v>
      </c>
      <c r="BC24" s="67">
        <v>6716</v>
      </c>
      <c r="BD24" s="51">
        <v>7118</v>
      </c>
    </row>
    <row r="25" spans="1:56" s="52" customFormat="1" ht="18.75" customHeight="1">
      <c r="A25" s="53" t="s">
        <v>31</v>
      </c>
      <c r="B25" s="48">
        <v>712</v>
      </c>
      <c r="C25" s="48">
        <v>663</v>
      </c>
      <c r="D25" s="48">
        <v>1375</v>
      </c>
      <c r="E25" s="48">
        <v>1708</v>
      </c>
      <c r="F25" s="48">
        <v>4288</v>
      </c>
      <c r="G25" s="48">
        <v>2661</v>
      </c>
      <c r="H25" s="48">
        <v>2030</v>
      </c>
      <c r="I25" s="48">
        <v>2235</v>
      </c>
      <c r="J25" s="48">
        <v>1811</v>
      </c>
      <c r="K25" s="49">
        <v>14733</v>
      </c>
      <c r="L25" s="49">
        <v>16108</v>
      </c>
      <c r="M25" s="48">
        <v>131</v>
      </c>
      <c r="N25" s="48">
        <v>141</v>
      </c>
      <c r="O25" s="48">
        <v>272</v>
      </c>
      <c r="P25" s="48">
        <v>357</v>
      </c>
      <c r="Q25" s="48">
        <v>857</v>
      </c>
      <c r="R25" s="48">
        <v>585</v>
      </c>
      <c r="S25" s="48">
        <v>366</v>
      </c>
      <c r="T25" s="48">
        <v>347</v>
      </c>
      <c r="U25" s="48">
        <v>307</v>
      </c>
      <c r="V25" s="49">
        <v>2819</v>
      </c>
      <c r="W25" s="49">
        <v>3091</v>
      </c>
      <c r="X25" s="48">
        <v>581</v>
      </c>
      <c r="Y25" s="48">
        <v>522</v>
      </c>
      <c r="Z25" s="48">
        <v>1103</v>
      </c>
      <c r="AA25" s="48">
        <v>1351</v>
      </c>
      <c r="AB25" s="48">
        <v>3431</v>
      </c>
      <c r="AC25" s="48">
        <v>2076</v>
      </c>
      <c r="AD25" s="48">
        <v>1664</v>
      </c>
      <c r="AE25" s="48">
        <v>1888</v>
      </c>
      <c r="AF25" s="48">
        <v>1504</v>
      </c>
      <c r="AG25" s="49">
        <v>11914</v>
      </c>
      <c r="AH25" s="49">
        <v>13017</v>
      </c>
      <c r="AI25" s="48">
        <v>5</v>
      </c>
      <c r="AJ25" s="48">
        <v>22</v>
      </c>
      <c r="AK25" s="48">
        <v>27</v>
      </c>
      <c r="AL25" s="48">
        <v>15</v>
      </c>
      <c r="AM25" s="48">
        <v>128</v>
      </c>
      <c r="AN25" s="48">
        <v>137</v>
      </c>
      <c r="AO25" s="48">
        <v>75</v>
      </c>
      <c r="AP25" s="48">
        <v>90</v>
      </c>
      <c r="AQ25" s="48">
        <v>87</v>
      </c>
      <c r="AR25" s="50">
        <v>532</v>
      </c>
      <c r="AS25" s="50">
        <v>559</v>
      </c>
      <c r="AT25" s="50">
        <v>717</v>
      </c>
      <c r="AU25" s="48">
        <v>685</v>
      </c>
      <c r="AV25" s="48">
        <v>1402</v>
      </c>
      <c r="AW25" s="48">
        <v>1723</v>
      </c>
      <c r="AX25" s="50">
        <v>4416</v>
      </c>
      <c r="AY25" s="50">
        <v>2798</v>
      </c>
      <c r="AZ25" s="50">
        <v>2105</v>
      </c>
      <c r="BA25" s="50">
        <v>2325</v>
      </c>
      <c r="BB25" s="50">
        <v>1898</v>
      </c>
      <c r="BC25" s="67">
        <v>15265</v>
      </c>
      <c r="BD25" s="51">
        <v>16667</v>
      </c>
    </row>
    <row r="26" spans="1:56" s="52" customFormat="1" ht="18.75" customHeight="1">
      <c r="A26" s="53" t="s">
        <v>32</v>
      </c>
      <c r="B26" s="48">
        <v>467</v>
      </c>
      <c r="C26" s="48">
        <v>804</v>
      </c>
      <c r="D26" s="48">
        <v>1271</v>
      </c>
      <c r="E26" s="48">
        <v>1454</v>
      </c>
      <c r="F26" s="48">
        <v>5568</v>
      </c>
      <c r="G26" s="48">
        <v>3246</v>
      </c>
      <c r="H26" s="48">
        <v>2545</v>
      </c>
      <c r="I26" s="48">
        <v>2816</v>
      </c>
      <c r="J26" s="48">
        <v>2048</v>
      </c>
      <c r="K26" s="49">
        <v>17677</v>
      </c>
      <c r="L26" s="49">
        <v>18948</v>
      </c>
      <c r="M26" s="48">
        <v>99</v>
      </c>
      <c r="N26" s="48">
        <v>152</v>
      </c>
      <c r="O26" s="48">
        <v>251</v>
      </c>
      <c r="P26" s="48">
        <v>302</v>
      </c>
      <c r="Q26" s="48">
        <v>970</v>
      </c>
      <c r="R26" s="48">
        <v>647</v>
      </c>
      <c r="S26" s="48">
        <v>432</v>
      </c>
      <c r="T26" s="48">
        <v>426</v>
      </c>
      <c r="U26" s="48">
        <v>354</v>
      </c>
      <c r="V26" s="49">
        <v>3131</v>
      </c>
      <c r="W26" s="49">
        <v>3382</v>
      </c>
      <c r="X26" s="48">
        <v>368</v>
      </c>
      <c r="Y26" s="48">
        <v>652</v>
      </c>
      <c r="Z26" s="48">
        <v>1020</v>
      </c>
      <c r="AA26" s="48">
        <v>1152</v>
      </c>
      <c r="AB26" s="48">
        <v>4598</v>
      </c>
      <c r="AC26" s="48">
        <v>2599</v>
      </c>
      <c r="AD26" s="48">
        <v>2113</v>
      </c>
      <c r="AE26" s="48">
        <v>2390</v>
      </c>
      <c r="AF26" s="48">
        <v>1694</v>
      </c>
      <c r="AG26" s="49">
        <v>14546</v>
      </c>
      <c r="AH26" s="49">
        <v>15566</v>
      </c>
      <c r="AI26" s="48">
        <v>3</v>
      </c>
      <c r="AJ26" s="48">
        <v>27</v>
      </c>
      <c r="AK26" s="48">
        <v>30</v>
      </c>
      <c r="AL26" s="48">
        <v>16</v>
      </c>
      <c r="AM26" s="48">
        <v>161</v>
      </c>
      <c r="AN26" s="48">
        <v>136</v>
      </c>
      <c r="AO26" s="48">
        <v>89</v>
      </c>
      <c r="AP26" s="48">
        <v>105</v>
      </c>
      <c r="AQ26" s="48">
        <v>101</v>
      </c>
      <c r="AR26" s="50">
        <v>608</v>
      </c>
      <c r="AS26" s="50">
        <v>638</v>
      </c>
      <c r="AT26" s="50">
        <v>470</v>
      </c>
      <c r="AU26" s="48">
        <v>831</v>
      </c>
      <c r="AV26" s="48">
        <v>1301</v>
      </c>
      <c r="AW26" s="48">
        <v>1470</v>
      </c>
      <c r="AX26" s="50">
        <v>5729</v>
      </c>
      <c r="AY26" s="50">
        <v>3382</v>
      </c>
      <c r="AZ26" s="50">
        <v>2634</v>
      </c>
      <c r="BA26" s="50">
        <v>2921</v>
      </c>
      <c r="BB26" s="50">
        <v>2149</v>
      </c>
      <c r="BC26" s="67">
        <v>18285</v>
      </c>
      <c r="BD26" s="51">
        <v>19586</v>
      </c>
    </row>
    <row r="27" spans="1:56" s="52" customFormat="1" ht="18.75" customHeight="1">
      <c r="A27" s="53" t="s">
        <v>33</v>
      </c>
      <c r="B27" s="48">
        <v>447</v>
      </c>
      <c r="C27" s="48">
        <v>383</v>
      </c>
      <c r="D27" s="48">
        <v>830</v>
      </c>
      <c r="E27" s="48">
        <v>2412</v>
      </c>
      <c r="F27" s="48">
        <v>6138</v>
      </c>
      <c r="G27" s="48">
        <v>3425</v>
      </c>
      <c r="H27" s="48">
        <v>2912</v>
      </c>
      <c r="I27" s="48">
        <v>2467</v>
      </c>
      <c r="J27" s="48">
        <v>2302</v>
      </c>
      <c r="K27" s="49">
        <v>19656</v>
      </c>
      <c r="L27" s="49">
        <v>20486</v>
      </c>
      <c r="M27" s="48">
        <v>104</v>
      </c>
      <c r="N27" s="48">
        <v>96</v>
      </c>
      <c r="O27" s="48">
        <v>200</v>
      </c>
      <c r="P27" s="48">
        <v>679</v>
      </c>
      <c r="Q27" s="48">
        <v>1501</v>
      </c>
      <c r="R27" s="48">
        <v>840</v>
      </c>
      <c r="S27" s="48">
        <v>680</v>
      </c>
      <c r="T27" s="48">
        <v>543</v>
      </c>
      <c r="U27" s="48">
        <v>463</v>
      </c>
      <c r="V27" s="49">
        <v>4706</v>
      </c>
      <c r="W27" s="49">
        <v>4906</v>
      </c>
      <c r="X27" s="48">
        <v>343</v>
      </c>
      <c r="Y27" s="48">
        <v>287</v>
      </c>
      <c r="Z27" s="48">
        <v>630</v>
      </c>
      <c r="AA27" s="48">
        <v>1733</v>
      </c>
      <c r="AB27" s="48">
        <v>4637</v>
      </c>
      <c r="AC27" s="48">
        <v>2585</v>
      </c>
      <c r="AD27" s="48">
        <v>2232</v>
      </c>
      <c r="AE27" s="48">
        <v>1924</v>
      </c>
      <c r="AF27" s="48">
        <v>1839</v>
      </c>
      <c r="AG27" s="49">
        <v>14950</v>
      </c>
      <c r="AH27" s="49">
        <v>15580</v>
      </c>
      <c r="AI27" s="48">
        <v>11</v>
      </c>
      <c r="AJ27" s="48">
        <v>13</v>
      </c>
      <c r="AK27" s="48">
        <v>24</v>
      </c>
      <c r="AL27" s="48">
        <v>37</v>
      </c>
      <c r="AM27" s="48">
        <v>236</v>
      </c>
      <c r="AN27" s="48">
        <v>182</v>
      </c>
      <c r="AO27" s="48">
        <v>154</v>
      </c>
      <c r="AP27" s="48">
        <v>122</v>
      </c>
      <c r="AQ27" s="48">
        <v>135</v>
      </c>
      <c r="AR27" s="50">
        <v>866</v>
      </c>
      <c r="AS27" s="50">
        <v>890</v>
      </c>
      <c r="AT27" s="50">
        <v>458</v>
      </c>
      <c r="AU27" s="48">
        <v>396</v>
      </c>
      <c r="AV27" s="48">
        <v>854</v>
      </c>
      <c r="AW27" s="48">
        <v>2449</v>
      </c>
      <c r="AX27" s="50">
        <v>6374</v>
      </c>
      <c r="AY27" s="50">
        <v>3607</v>
      </c>
      <c r="AZ27" s="50">
        <v>3066</v>
      </c>
      <c r="BA27" s="50">
        <v>2589</v>
      </c>
      <c r="BB27" s="50">
        <v>2437</v>
      </c>
      <c r="BC27" s="67">
        <v>20522</v>
      </c>
      <c r="BD27" s="51">
        <v>21376</v>
      </c>
    </row>
    <row r="28" spans="1:56" s="52" customFormat="1" ht="18.75" customHeight="1">
      <c r="A28" s="53" t="s">
        <v>34</v>
      </c>
      <c r="B28" s="48">
        <v>456</v>
      </c>
      <c r="C28" s="48">
        <v>390</v>
      </c>
      <c r="D28" s="48">
        <v>846</v>
      </c>
      <c r="E28" s="48">
        <v>1186</v>
      </c>
      <c r="F28" s="48">
        <v>3229</v>
      </c>
      <c r="G28" s="48">
        <v>1947</v>
      </c>
      <c r="H28" s="48">
        <v>1646</v>
      </c>
      <c r="I28" s="48">
        <v>1784</v>
      </c>
      <c r="J28" s="48">
        <v>1448</v>
      </c>
      <c r="K28" s="49">
        <v>11240</v>
      </c>
      <c r="L28" s="49">
        <v>12086</v>
      </c>
      <c r="M28" s="48">
        <v>107</v>
      </c>
      <c r="N28" s="48">
        <v>97</v>
      </c>
      <c r="O28" s="48">
        <v>204</v>
      </c>
      <c r="P28" s="48">
        <v>275</v>
      </c>
      <c r="Q28" s="48">
        <v>698</v>
      </c>
      <c r="R28" s="48">
        <v>389</v>
      </c>
      <c r="S28" s="48">
        <v>321</v>
      </c>
      <c r="T28" s="48">
        <v>330</v>
      </c>
      <c r="U28" s="48">
        <v>272</v>
      </c>
      <c r="V28" s="49">
        <v>2285</v>
      </c>
      <c r="W28" s="49">
        <v>2489</v>
      </c>
      <c r="X28" s="48">
        <v>349</v>
      </c>
      <c r="Y28" s="48">
        <v>293</v>
      </c>
      <c r="Z28" s="48">
        <v>642</v>
      </c>
      <c r="AA28" s="48">
        <v>911</v>
      </c>
      <c r="AB28" s="48">
        <v>2531</v>
      </c>
      <c r="AC28" s="48">
        <v>1558</v>
      </c>
      <c r="AD28" s="48">
        <v>1325</v>
      </c>
      <c r="AE28" s="48">
        <v>1454</v>
      </c>
      <c r="AF28" s="48">
        <v>1176</v>
      </c>
      <c r="AG28" s="49">
        <v>8955</v>
      </c>
      <c r="AH28" s="49">
        <v>9597</v>
      </c>
      <c r="AI28" s="48">
        <v>5</v>
      </c>
      <c r="AJ28" s="48">
        <v>28</v>
      </c>
      <c r="AK28" s="48">
        <v>33</v>
      </c>
      <c r="AL28" s="48">
        <v>26</v>
      </c>
      <c r="AM28" s="48">
        <v>125</v>
      </c>
      <c r="AN28" s="48">
        <v>95</v>
      </c>
      <c r="AO28" s="48">
        <v>79</v>
      </c>
      <c r="AP28" s="48">
        <v>74</v>
      </c>
      <c r="AQ28" s="48">
        <v>68</v>
      </c>
      <c r="AR28" s="50">
        <v>467</v>
      </c>
      <c r="AS28" s="50">
        <v>500</v>
      </c>
      <c r="AT28" s="50">
        <v>461</v>
      </c>
      <c r="AU28" s="48">
        <v>418</v>
      </c>
      <c r="AV28" s="48">
        <v>879</v>
      </c>
      <c r="AW28" s="48">
        <v>1212</v>
      </c>
      <c r="AX28" s="50">
        <v>3354</v>
      </c>
      <c r="AY28" s="50">
        <v>2042</v>
      </c>
      <c r="AZ28" s="50">
        <v>1725</v>
      </c>
      <c r="BA28" s="50">
        <v>1858</v>
      </c>
      <c r="BB28" s="50">
        <v>1516</v>
      </c>
      <c r="BC28" s="67">
        <v>11707</v>
      </c>
      <c r="BD28" s="51">
        <v>12586</v>
      </c>
    </row>
    <row r="29" spans="1:56" s="52" customFormat="1" ht="18.75" customHeight="1">
      <c r="A29" s="53" t="s">
        <v>35</v>
      </c>
      <c r="B29" s="48">
        <v>693</v>
      </c>
      <c r="C29" s="48">
        <v>335</v>
      </c>
      <c r="D29" s="48">
        <v>1028</v>
      </c>
      <c r="E29" s="48">
        <v>1749</v>
      </c>
      <c r="F29" s="48">
        <v>3608</v>
      </c>
      <c r="G29" s="48">
        <v>1828</v>
      </c>
      <c r="H29" s="48">
        <v>1844</v>
      </c>
      <c r="I29" s="48">
        <v>1909</v>
      </c>
      <c r="J29" s="48">
        <v>1335</v>
      </c>
      <c r="K29" s="49">
        <v>12273</v>
      </c>
      <c r="L29" s="49">
        <v>13301</v>
      </c>
      <c r="M29" s="48">
        <v>167</v>
      </c>
      <c r="N29" s="48">
        <v>96</v>
      </c>
      <c r="O29" s="48">
        <v>263</v>
      </c>
      <c r="P29" s="48">
        <v>436</v>
      </c>
      <c r="Q29" s="48">
        <v>840</v>
      </c>
      <c r="R29" s="48">
        <v>438</v>
      </c>
      <c r="S29" s="48">
        <v>381</v>
      </c>
      <c r="T29" s="48">
        <v>351</v>
      </c>
      <c r="U29" s="48">
        <v>292</v>
      </c>
      <c r="V29" s="49">
        <v>2738</v>
      </c>
      <c r="W29" s="49">
        <v>3001</v>
      </c>
      <c r="X29" s="48">
        <v>526</v>
      </c>
      <c r="Y29" s="48">
        <v>239</v>
      </c>
      <c r="Z29" s="48">
        <v>765</v>
      </c>
      <c r="AA29" s="48">
        <v>1313</v>
      </c>
      <c r="AB29" s="48">
        <v>2768</v>
      </c>
      <c r="AC29" s="48">
        <v>1390</v>
      </c>
      <c r="AD29" s="48">
        <v>1463</v>
      </c>
      <c r="AE29" s="48">
        <v>1558</v>
      </c>
      <c r="AF29" s="48">
        <v>1043</v>
      </c>
      <c r="AG29" s="49">
        <v>9535</v>
      </c>
      <c r="AH29" s="49">
        <v>10300</v>
      </c>
      <c r="AI29" s="48">
        <v>19</v>
      </c>
      <c r="AJ29" s="48">
        <v>29</v>
      </c>
      <c r="AK29" s="48">
        <v>48</v>
      </c>
      <c r="AL29" s="48">
        <v>45</v>
      </c>
      <c r="AM29" s="48">
        <v>191</v>
      </c>
      <c r="AN29" s="48">
        <v>130</v>
      </c>
      <c r="AO29" s="48">
        <v>102</v>
      </c>
      <c r="AP29" s="48">
        <v>111</v>
      </c>
      <c r="AQ29" s="48">
        <v>96</v>
      </c>
      <c r="AR29" s="50">
        <v>675</v>
      </c>
      <c r="AS29" s="50">
        <v>723</v>
      </c>
      <c r="AT29" s="50">
        <v>712</v>
      </c>
      <c r="AU29" s="48">
        <v>364</v>
      </c>
      <c r="AV29" s="48">
        <v>1076</v>
      </c>
      <c r="AW29" s="48">
        <v>1794</v>
      </c>
      <c r="AX29" s="50">
        <v>3799</v>
      </c>
      <c r="AY29" s="50">
        <v>1958</v>
      </c>
      <c r="AZ29" s="50">
        <v>1946</v>
      </c>
      <c r="BA29" s="50">
        <v>2020</v>
      </c>
      <c r="BB29" s="50">
        <v>1431</v>
      </c>
      <c r="BC29" s="67">
        <v>12948</v>
      </c>
      <c r="BD29" s="51">
        <v>14024</v>
      </c>
    </row>
    <row r="30" spans="1:56" s="52" customFormat="1" ht="18.75" customHeight="1">
      <c r="A30" s="53" t="s">
        <v>36</v>
      </c>
      <c r="B30" s="49">
        <f>SUM(B7:B29)</f>
        <v>11604</v>
      </c>
      <c r="C30" s="49">
        <f>SUM(C7:C29)</f>
        <v>8608</v>
      </c>
      <c r="D30" s="49">
        <f>SUM(D7:D29)</f>
        <v>20212</v>
      </c>
      <c r="E30" s="49">
        <f>SUM(E7:E29)</f>
        <v>30874</v>
      </c>
      <c r="F30" s="49">
        <f aca="true" t="shared" si="1" ref="F30:BD30">SUM(F7:F29)</f>
        <v>69918</v>
      </c>
      <c r="G30" s="49">
        <f t="shared" si="1"/>
        <v>38913</v>
      </c>
      <c r="H30" s="49">
        <f t="shared" si="1"/>
        <v>34689</v>
      </c>
      <c r="I30" s="49">
        <f t="shared" si="1"/>
        <v>33594</v>
      </c>
      <c r="J30" s="49">
        <f t="shared" si="1"/>
        <v>27788</v>
      </c>
      <c r="K30" s="49">
        <f t="shared" si="1"/>
        <v>235776</v>
      </c>
      <c r="L30" s="49">
        <f t="shared" si="1"/>
        <v>255988</v>
      </c>
      <c r="M30" s="49">
        <f t="shared" si="1"/>
        <v>2127</v>
      </c>
      <c r="N30" s="49">
        <f>SUM(N7:N29)</f>
        <v>1645</v>
      </c>
      <c r="O30" s="49">
        <f>SUM(O7:O29)</f>
        <v>3772</v>
      </c>
      <c r="P30" s="49">
        <f>SUM(P7:P29)</f>
        <v>5918</v>
      </c>
      <c r="Q30" s="49">
        <f t="shared" si="1"/>
        <v>12510</v>
      </c>
      <c r="R30" s="49">
        <f t="shared" si="1"/>
        <v>7157</v>
      </c>
      <c r="S30" s="49">
        <f t="shared" si="1"/>
        <v>5815</v>
      </c>
      <c r="T30" s="49">
        <f t="shared" si="1"/>
        <v>4926</v>
      </c>
      <c r="U30" s="49">
        <f t="shared" si="1"/>
        <v>4310</v>
      </c>
      <c r="V30" s="49">
        <f t="shared" si="1"/>
        <v>40636</v>
      </c>
      <c r="W30" s="49">
        <f t="shared" si="1"/>
        <v>44408</v>
      </c>
      <c r="X30" s="49">
        <f t="shared" si="1"/>
        <v>9477</v>
      </c>
      <c r="Y30" s="49">
        <f>SUM(Y7:Y29)</f>
        <v>6963</v>
      </c>
      <c r="Z30" s="49">
        <f>SUM(Z7:Z29)</f>
        <v>16440</v>
      </c>
      <c r="AA30" s="49">
        <f>SUM(AA7:AA29)</f>
        <v>24956</v>
      </c>
      <c r="AB30" s="49">
        <f t="shared" si="1"/>
        <v>57408</v>
      </c>
      <c r="AC30" s="49">
        <f t="shared" si="1"/>
        <v>31756</v>
      </c>
      <c r="AD30" s="49">
        <f t="shared" si="1"/>
        <v>28874</v>
      </c>
      <c r="AE30" s="49">
        <f t="shared" si="1"/>
        <v>28668</v>
      </c>
      <c r="AF30" s="49">
        <f t="shared" si="1"/>
        <v>23478</v>
      </c>
      <c r="AG30" s="49">
        <f t="shared" si="1"/>
        <v>195140</v>
      </c>
      <c r="AH30" s="49">
        <f t="shared" si="1"/>
        <v>211580</v>
      </c>
      <c r="AI30" s="49">
        <f t="shared" si="1"/>
        <v>210</v>
      </c>
      <c r="AJ30" s="49">
        <f>SUM(AJ7:AJ29)</f>
        <v>355</v>
      </c>
      <c r="AK30" s="49">
        <f>SUM(AK7:AK29)</f>
        <v>565</v>
      </c>
      <c r="AL30" s="49">
        <f>SUM(AL7:AL29)</f>
        <v>424</v>
      </c>
      <c r="AM30" s="49">
        <f>SUM(AM7:AM29)</f>
        <v>2270</v>
      </c>
      <c r="AN30" s="49">
        <f t="shared" si="1"/>
        <v>1800</v>
      </c>
      <c r="AO30" s="49">
        <f t="shared" si="1"/>
        <v>1427</v>
      </c>
      <c r="AP30" s="49">
        <f t="shared" si="1"/>
        <v>1221</v>
      </c>
      <c r="AQ30" s="49">
        <f t="shared" si="1"/>
        <v>1324</v>
      </c>
      <c r="AR30" s="49">
        <f t="shared" si="1"/>
        <v>8466</v>
      </c>
      <c r="AS30" s="49">
        <f t="shared" si="1"/>
        <v>9031</v>
      </c>
      <c r="AT30" s="49">
        <f t="shared" si="1"/>
        <v>11814</v>
      </c>
      <c r="AU30" s="49">
        <f>SUM(AU7:AU29)</f>
        <v>8963</v>
      </c>
      <c r="AV30" s="49">
        <f>SUM(AV7:AV29)</f>
        <v>20777</v>
      </c>
      <c r="AW30" s="49">
        <f>SUM(AW7:AW29)</f>
        <v>31298</v>
      </c>
      <c r="AX30" s="49">
        <f t="shared" si="1"/>
        <v>72188</v>
      </c>
      <c r="AY30" s="49">
        <f t="shared" si="1"/>
        <v>40713</v>
      </c>
      <c r="AZ30" s="49">
        <f t="shared" si="1"/>
        <v>36116</v>
      </c>
      <c r="BA30" s="49">
        <f t="shared" si="1"/>
        <v>34815</v>
      </c>
      <c r="BB30" s="49">
        <f t="shared" si="1"/>
        <v>29112</v>
      </c>
      <c r="BC30" s="68">
        <f t="shared" si="1"/>
        <v>244242</v>
      </c>
      <c r="BD30" s="54">
        <f t="shared" si="1"/>
        <v>265019</v>
      </c>
    </row>
    <row r="31" spans="1:56" s="52" customFormat="1" ht="18.75" customHeight="1">
      <c r="A31" s="53" t="s">
        <v>37</v>
      </c>
      <c r="B31" s="49">
        <v>768</v>
      </c>
      <c r="C31" s="48">
        <v>654</v>
      </c>
      <c r="D31" s="48">
        <v>1422</v>
      </c>
      <c r="E31" s="48">
        <v>1577</v>
      </c>
      <c r="F31" s="48">
        <v>4866</v>
      </c>
      <c r="G31" s="48">
        <v>2429</v>
      </c>
      <c r="H31" s="48">
        <v>1944</v>
      </c>
      <c r="I31" s="48">
        <v>1717</v>
      </c>
      <c r="J31" s="48">
        <v>1750</v>
      </c>
      <c r="K31" s="49">
        <v>14283</v>
      </c>
      <c r="L31" s="49">
        <v>15705</v>
      </c>
      <c r="M31" s="48">
        <v>173</v>
      </c>
      <c r="N31" s="48">
        <v>136</v>
      </c>
      <c r="O31" s="48">
        <v>309</v>
      </c>
      <c r="P31" s="48">
        <v>321</v>
      </c>
      <c r="Q31" s="48">
        <v>982</v>
      </c>
      <c r="R31" s="48">
        <v>480</v>
      </c>
      <c r="S31" s="48">
        <v>339</v>
      </c>
      <c r="T31" s="48">
        <v>260</v>
      </c>
      <c r="U31" s="48">
        <v>275</v>
      </c>
      <c r="V31" s="49">
        <v>2657</v>
      </c>
      <c r="W31" s="49">
        <v>2966</v>
      </c>
      <c r="X31" s="48">
        <v>595</v>
      </c>
      <c r="Y31" s="48">
        <v>518</v>
      </c>
      <c r="Z31" s="48">
        <v>1113</v>
      </c>
      <c r="AA31" s="48">
        <v>1256</v>
      </c>
      <c r="AB31" s="48">
        <v>3884</v>
      </c>
      <c r="AC31" s="48">
        <v>1949</v>
      </c>
      <c r="AD31" s="48">
        <v>1605</v>
      </c>
      <c r="AE31" s="48">
        <v>1457</v>
      </c>
      <c r="AF31" s="48">
        <v>1475</v>
      </c>
      <c r="AG31" s="49">
        <v>11626</v>
      </c>
      <c r="AH31" s="49">
        <v>12739</v>
      </c>
      <c r="AI31" s="48">
        <v>9</v>
      </c>
      <c r="AJ31" s="48">
        <v>14</v>
      </c>
      <c r="AK31" s="48">
        <v>23</v>
      </c>
      <c r="AL31" s="48">
        <v>18</v>
      </c>
      <c r="AM31" s="48">
        <v>186</v>
      </c>
      <c r="AN31" s="48">
        <v>141</v>
      </c>
      <c r="AO31" s="48">
        <v>106</v>
      </c>
      <c r="AP31" s="48">
        <v>81</v>
      </c>
      <c r="AQ31" s="48">
        <v>104</v>
      </c>
      <c r="AR31" s="50">
        <v>636</v>
      </c>
      <c r="AS31" s="50">
        <v>659</v>
      </c>
      <c r="AT31" s="50">
        <v>777</v>
      </c>
      <c r="AU31" s="48">
        <v>668</v>
      </c>
      <c r="AV31" s="48">
        <v>1445</v>
      </c>
      <c r="AW31" s="48">
        <v>1595</v>
      </c>
      <c r="AX31" s="50">
        <v>5052</v>
      </c>
      <c r="AY31" s="50">
        <v>2570</v>
      </c>
      <c r="AZ31" s="50">
        <v>2050</v>
      </c>
      <c r="BA31" s="50">
        <v>1798</v>
      </c>
      <c r="BB31" s="50">
        <v>1854</v>
      </c>
      <c r="BC31" s="67">
        <v>14919</v>
      </c>
      <c r="BD31" s="51">
        <v>16364</v>
      </c>
    </row>
    <row r="32" spans="1:56" s="52" customFormat="1" ht="18.75" customHeight="1">
      <c r="A32" s="53" t="s">
        <v>38</v>
      </c>
      <c r="B32" s="49">
        <v>250</v>
      </c>
      <c r="C32" s="48">
        <v>113</v>
      </c>
      <c r="D32" s="48">
        <v>363</v>
      </c>
      <c r="E32" s="48">
        <v>665</v>
      </c>
      <c r="F32" s="48">
        <v>1274</v>
      </c>
      <c r="G32" s="48">
        <v>564</v>
      </c>
      <c r="H32" s="48">
        <v>520</v>
      </c>
      <c r="I32" s="48">
        <v>532</v>
      </c>
      <c r="J32" s="48">
        <v>394</v>
      </c>
      <c r="K32" s="49">
        <v>3949</v>
      </c>
      <c r="L32" s="49">
        <v>4312</v>
      </c>
      <c r="M32" s="48">
        <v>49</v>
      </c>
      <c r="N32" s="48">
        <v>26</v>
      </c>
      <c r="O32" s="48">
        <v>75</v>
      </c>
      <c r="P32" s="48">
        <v>115</v>
      </c>
      <c r="Q32" s="48">
        <v>267</v>
      </c>
      <c r="R32" s="48">
        <v>118</v>
      </c>
      <c r="S32" s="48">
        <v>92</v>
      </c>
      <c r="T32" s="48">
        <v>77</v>
      </c>
      <c r="U32" s="48">
        <v>73</v>
      </c>
      <c r="V32" s="49">
        <v>742</v>
      </c>
      <c r="W32" s="49">
        <v>817</v>
      </c>
      <c r="X32" s="48">
        <v>201</v>
      </c>
      <c r="Y32" s="48">
        <v>87</v>
      </c>
      <c r="Z32" s="48">
        <v>288</v>
      </c>
      <c r="AA32" s="48">
        <v>550</v>
      </c>
      <c r="AB32" s="48">
        <v>1007</v>
      </c>
      <c r="AC32" s="48">
        <v>446</v>
      </c>
      <c r="AD32" s="48">
        <v>428</v>
      </c>
      <c r="AE32" s="48">
        <v>455</v>
      </c>
      <c r="AF32" s="48">
        <v>321</v>
      </c>
      <c r="AG32" s="49">
        <v>3207</v>
      </c>
      <c r="AH32" s="49">
        <v>3495</v>
      </c>
      <c r="AI32" s="48">
        <v>9</v>
      </c>
      <c r="AJ32" s="48">
        <v>7</v>
      </c>
      <c r="AK32" s="48">
        <v>16</v>
      </c>
      <c r="AL32" s="48">
        <v>12</v>
      </c>
      <c r="AM32" s="48">
        <v>65</v>
      </c>
      <c r="AN32" s="48">
        <v>38</v>
      </c>
      <c r="AO32" s="48">
        <v>26</v>
      </c>
      <c r="AP32" s="48">
        <v>23</v>
      </c>
      <c r="AQ32" s="48">
        <v>34</v>
      </c>
      <c r="AR32" s="50">
        <v>198</v>
      </c>
      <c r="AS32" s="50">
        <v>214</v>
      </c>
      <c r="AT32" s="50">
        <v>259</v>
      </c>
      <c r="AU32" s="48">
        <v>120</v>
      </c>
      <c r="AV32" s="48">
        <v>379</v>
      </c>
      <c r="AW32" s="48">
        <v>677</v>
      </c>
      <c r="AX32" s="50">
        <v>1339</v>
      </c>
      <c r="AY32" s="50">
        <v>602</v>
      </c>
      <c r="AZ32" s="50">
        <v>546</v>
      </c>
      <c r="BA32" s="50">
        <v>555</v>
      </c>
      <c r="BB32" s="50">
        <v>428</v>
      </c>
      <c r="BC32" s="67">
        <v>4147</v>
      </c>
      <c r="BD32" s="51">
        <v>4526</v>
      </c>
    </row>
    <row r="33" spans="1:56" s="52" customFormat="1" ht="18.75" customHeight="1">
      <c r="A33" s="53" t="s">
        <v>39</v>
      </c>
      <c r="B33" s="49">
        <v>130</v>
      </c>
      <c r="C33" s="48">
        <v>245</v>
      </c>
      <c r="D33" s="48">
        <v>375</v>
      </c>
      <c r="E33" s="48">
        <v>356</v>
      </c>
      <c r="F33" s="48">
        <v>1340</v>
      </c>
      <c r="G33" s="48">
        <v>810</v>
      </c>
      <c r="H33" s="48">
        <v>693</v>
      </c>
      <c r="I33" s="48">
        <v>611</v>
      </c>
      <c r="J33" s="48">
        <v>541</v>
      </c>
      <c r="K33" s="49">
        <v>4351</v>
      </c>
      <c r="L33" s="49">
        <v>4726</v>
      </c>
      <c r="M33" s="48">
        <v>20</v>
      </c>
      <c r="N33" s="48">
        <v>34</v>
      </c>
      <c r="O33" s="48">
        <v>54</v>
      </c>
      <c r="P33" s="48">
        <v>53</v>
      </c>
      <c r="Q33" s="48">
        <v>194</v>
      </c>
      <c r="R33" s="48">
        <v>145</v>
      </c>
      <c r="S33" s="48">
        <v>84</v>
      </c>
      <c r="T33" s="48">
        <v>66</v>
      </c>
      <c r="U33" s="48">
        <v>69</v>
      </c>
      <c r="V33" s="49">
        <v>611</v>
      </c>
      <c r="W33" s="49">
        <v>665</v>
      </c>
      <c r="X33" s="48">
        <v>110</v>
      </c>
      <c r="Y33" s="48">
        <v>211</v>
      </c>
      <c r="Z33" s="48">
        <v>321</v>
      </c>
      <c r="AA33" s="48">
        <v>303</v>
      </c>
      <c r="AB33" s="48">
        <v>1146</v>
      </c>
      <c r="AC33" s="48">
        <v>665</v>
      </c>
      <c r="AD33" s="48">
        <v>609</v>
      </c>
      <c r="AE33" s="48">
        <v>545</v>
      </c>
      <c r="AF33" s="48">
        <v>472</v>
      </c>
      <c r="AG33" s="49">
        <v>3740</v>
      </c>
      <c r="AH33" s="49">
        <v>4061</v>
      </c>
      <c r="AI33" s="48">
        <v>3</v>
      </c>
      <c r="AJ33" s="48">
        <v>7</v>
      </c>
      <c r="AK33" s="48">
        <v>10</v>
      </c>
      <c r="AL33" s="48">
        <v>7</v>
      </c>
      <c r="AM33" s="48">
        <v>26</v>
      </c>
      <c r="AN33" s="48">
        <v>31</v>
      </c>
      <c r="AO33" s="48">
        <v>16</v>
      </c>
      <c r="AP33" s="48">
        <v>16</v>
      </c>
      <c r="AQ33" s="48">
        <v>19</v>
      </c>
      <c r="AR33" s="50">
        <v>115</v>
      </c>
      <c r="AS33" s="50">
        <v>125</v>
      </c>
      <c r="AT33" s="50">
        <v>133</v>
      </c>
      <c r="AU33" s="48">
        <v>252</v>
      </c>
      <c r="AV33" s="48">
        <v>385</v>
      </c>
      <c r="AW33" s="48">
        <v>363</v>
      </c>
      <c r="AX33" s="50">
        <v>1366</v>
      </c>
      <c r="AY33" s="50">
        <v>841</v>
      </c>
      <c r="AZ33" s="50">
        <v>709</v>
      </c>
      <c r="BA33" s="50">
        <v>627</v>
      </c>
      <c r="BB33" s="50">
        <v>560</v>
      </c>
      <c r="BC33" s="67">
        <v>4466</v>
      </c>
      <c r="BD33" s="51">
        <v>4851</v>
      </c>
    </row>
    <row r="34" spans="1:56" s="52" customFormat="1" ht="18.75" customHeight="1">
      <c r="A34" s="53" t="s">
        <v>40</v>
      </c>
      <c r="B34" s="49">
        <v>222</v>
      </c>
      <c r="C34" s="48">
        <v>328</v>
      </c>
      <c r="D34" s="48">
        <v>550</v>
      </c>
      <c r="E34" s="48">
        <v>609</v>
      </c>
      <c r="F34" s="48">
        <v>1371</v>
      </c>
      <c r="G34" s="48">
        <v>800</v>
      </c>
      <c r="H34" s="48">
        <v>668</v>
      </c>
      <c r="I34" s="48">
        <v>663</v>
      </c>
      <c r="J34" s="48">
        <v>609</v>
      </c>
      <c r="K34" s="49">
        <v>4720</v>
      </c>
      <c r="L34" s="49">
        <v>5270</v>
      </c>
      <c r="M34" s="48">
        <v>48</v>
      </c>
      <c r="N34" s="48">
        <v>43</v>
      </c>
      <c r="O34" s="48">
        <v>91</v>
      </c>
      <c r="P34" s="48">
        <v>82</v>
      </c>
      <c r="Q34" s="48">
        <v>226</v>
      </c>
      <c r="R34" s="48">
        <v>133</v>
      </c>
      <c r="S34" s="48">
        <v>102</v>
      </c>
      <c r="T34" s="48">
        <v>96</v>
      </c>
      <c r="U34" s="48">
        <v>81</v>
      </c>
      <c r="V34" s="49">
        <v>720</v>
      </c>
      <c r="W34" s="49">
        <v>811</v>
      </c>
      <c r="X34" s="48">
        <v>174</v>
      </c>
      <c r="Y34" s="48">
        <v>285</v>
      </c>
      <c r="Z34" s="48">
        <v>459</v>
      </c>
      <c r="AA34" s="48">
        <v>527</v>
      </c>
      <c r="AB34" s="48">
        <v>1145</v>
      </c>
      <c r="AC34" s="48">
        <v>667</v>
      </c>
      <c r="AD34" s="48">
        <v>566</v>
      </c>
      <c r="AE34" s="48">
        <v>567</v>
      </c>
      <c r="AF34" s="48">
        <v>528</v>
      </c>
      <c r="AG34" s="49">
        <v>4000</v>
      </c>
      <c r="AH34" s="49">
        <v>4459</v>
      </c>
      <c r="AI34" s="48">
        <v>3</v>
      </c>
      <c r="AJ34" s="48">
        <v>16</v>
      </c>
      <c r="AK34" s="48">
        <v>19</v>
      </c>
      <c r="AL34" s="48">
        <v>4</v>
      </c>
      <c r="AM34" s="48">
        <v>46</v>
      </c>
      <c r="AN34" s="48">
        <v>41</v>
      </c>
      <c r="AO34" s="48">
        <v>20</v>
      </c>
      <c r="AP34" s="48">
        <v>26</v>
      </c>
      <c r="AQ34" s="48">
        <v>18</v>
      </c>
      <c r="AR34" s="50">
        <v>155</v>
      </c>
      <c r="AS34" s="50">
        <v>174</v>
      </c>
      <c r="AT34" s="50">
        <v>225</v>
      </c>
      <c r="AU34" s="48">
        <v>344</v>
      </c>
      <c r="AV34" s="48">
        <v>569</v>
      </c>
      <c r="AW34" s="48">
        <v>613</v>
      </c>
      <c r="AX34" s="50">
        <v>1417</v>
      </c>
      <c r="AY34" s="50">
        <v>841</v>
      </c>
      <c r="AZ34" s="50">
        <v>688</v>
      </c>
      <c r="BA34" s="50">
        <v>689</v>
      </c>
      <c r="BB34" s="50">
        <v>627</v>
      </c>
      <c r="BC34" s="67">
        <v>4875</v>
      </c>
      <c r="BD34" s="51">
        <v>5444</v>
      </c>
    </row>
    <row r="35" spans="1:56" s="52" customFormat="1" ht="18.75" customHeight="1">
      <c r="A35" s="53" t="s">
        <v>41</v>
      </c>
      <c r="B35" s="49">
        <v>146</v>
      </c>
      <c r="C35" s="48">
        <v>68</v>
      </c>
      <c r="D35" s="48">
        <v>214</v>
      </c>
      <c r="E35" s="48">
        <v>299</v>
      </c>
      <c r="F35" s="48">
        <v>769</v>
      </c>
      <c r="G35" s="48">
        <v>399</v>
      </c>
      <c r="H35" s="48">
        <v>454</v>
      </c>
      <c r="I35" s="48">
        <v>382</v>
      </c>
      <c r="J35" s="48">
        <v>298</v>
      </c>
      <c r="K35" s="49">
        <v>2601</v>
      </c>
      <c r="L35" s="49">
        <v>2815</v>
      </c>
      <c r="M35" s="48">
        <v>31</v>
      </c>
      <c r="N35" s="48">
        <v>16</v>
      </c>
      <c r="O35" s="48">
        <v>47</v>
      </c>
      <c r="P35" s="48">
        <v>56</v>
      </c>
      <c r="Q35" s="48">
        <v>135</v>
      </c>
      <c r="R35" s="48">
        <v>77</v>
      </c>
      <c r="S35" s="48">
        <v>72</v>
      </c>
      <c r="T35" s="48">
        <v>56</v>
      </c>
      <c r="U35" s="48">
        <v>42</v>
      </c>
      <c r="V35" s="49">
        <v>438</v>
      </c>
      <c r="W35" s="49">
        <v>485</v>
      </c>
      <c r="X35" s="48">
        <v>115</v>
      </c>
      <c r="Y35" s="48">
        <v>52</v>
      </c>
      <c r="Z35" s="48">
        <v>167</v>
      </c>
      <c r="AA35" s="48">
        <v>243</v>
      </c>
      <c r="AB35" s="48">
        <v>634</v>
      </c>
      <c r="AC35" s="48">
        <v>322</v>
      </c>
      <c r="AD35" s="48">
        <v>382</v>
      </c>
      <c r="AE35" s="48">
        <v>326</v>
      </c>
      <c r="AF35" s="48">
        <v>256</v>
      </c>
      <c r="AG35" s="49">
        <v>2163</v>
      </c>
      <c r="AH35" s="49">
        <v>2330</v>
      </c>
      <c r="AI35" s="48">
        <v>4</v>
      </c>
      <c r="AJ35" s="48">
        <v>6</v>
      </c>
      <c r="AK35" s="48">
        <v>10</v>
      </c>
      <c r="AL35" s="48">
        <v>7</v>
      </c>
      <c r="AM35" s="48">
        <v>54</v>
      </c>
      <c r="AN35" s="48">
        <v>21</v>
      </c>
      <c r="AO35" s="48">
        <v>15</v>
      </c>
      <c r="AP35" s="48">
        <v>20</v>
      </c>
      <c r="AQ35" s="48">
        <v>17</v>
      </c>
      <c r="AR35" s="50">
        <v>134</v>
      </c>
      <c r="AS35" s="50">
        <v>144</v>
      </c>
      <c r="AT35" s="50">
        <v>150</v>
      </c>
      <c r="AU35" s="48">
        <v>74</v>
      </c>
      <c r="AV35" s="48">
        <v>224</v>
      </c>
      <c r="AW35" s="48">
        <v>306</v>
      </c>
      <c r="AX35" s="50">
        <v>823</v>
      </c>
      <c r="AY35" s="50">
        <v>420</v>
      </c>
      <c r="AZ35" s="50">
        <v>469</v>
      </c>
      <c r="BA35" s="50">
        <v>402</v>
      </c>
      <c r="BB35" s="50">
        <v>315</v>
      </c>
      <c r="BC35" s="67">
        <v>2735</v>
      </c>
      <c r="BD35" s="51">
        <v>2959</v>
      </c>
    </row>
    <row r="36" spans="1:56" s="52" customFormat="1" ht="18.75" customHeight="1">
      <c r="A36" s="53" t="s">
        <v>42</v>
      </c>
      <c r="B36" s="49">
        <v>305</v>
      </c>
      <c r="C36" s="48">
        <v>228</v>
      </c>
      <c r="D36" s="48">
        <v>533</v>
      </c>
      <c r="E36" s="48">
        <v>719</v>
      </c>
      <c r="F36" s="48">
        <v>1852</v>
      </c>
      <c r="G36" s="48">
        <v>1024</v>
      </c>
      <c r="H36" s="48">
        <v>775</v>
      </c>
      <c r="I36" s="48">
        <v>857</v>
      </c>
      <c r="J36" s="48">
        <v>738</v>
      </c>
      <c r="K36" s="49">
        <v>5965</v>
      </c>
      <c r="L36" s="49">
        <v>6498</v>
      </c>
      <c r="M36" s="48">
        <v>59</v>
      </c>
      <c r="N36" s="48">
        <v>55</v>
      </c>
      <c r="O36" s="48">
        <v>114</v>
      </c>
      <c r="P36" s="48">
        <v>145</v>
      </c>
      <c r="Q36" s="48">
        <v>355</v>
      </c>
      <c r="R36" s="48">
        <v>225</v>
      </c>
      <c r="S36" s="48">
        <v>135</v>
      </c>
      <c r="T36" s="48">
        <v>125</v>
      </c>
      <c r="U36" s="48">
        <v>141</v>
      </c>
      <c r="V36" s="49">
        <v>1126</v>
      </c>
      <c r="W36" s="49">
        <v>1240</v>
      </c>
      <c r="X36" s="48">
        <v>246</v>
      </c>
      <c r="Y36" s="48">
        <v>173</v>
      </c>
      <c r="Z36" s="48">
        <v>419</v>
      </c>
      <c r="AA36" s="48">
        <v>574</v>
      </c>
      <c r="AB36" s="48">
        <v>1497</v>
      </c>
      <c r="AC36" s="48">
        <v>799</v>
      </c>
      <c r="AD36" s="48">
        <v>640</v>
      </c>
      <c r="AE36" s="48">
        <v>732</v>
      </c>
      <c r="AF36" s="48">
        <v>597</v>
      </c>
      <c r="AG36" s="49">
        <v>4839</v>
      </c>
      <c r="AH36" s="49">
        <v>5258</v>
      </c>
      <c r="AI36" s="48">
        <v>4</v>
      </c>
      <c r="AJ36" s="48">
        <v>10</v>
      </c>
      <c r="AK36" s="48">
        <v>14</v>
      </c>
      <c r="AL36" s="48">
        <v>7</v>
      </c>
      <c r="AM36" s="48">
        <v>58</v>
      </c>
      <c r="AN36" s="48">
        <v>58</v>
      </c>
      <c r="AO36" s="48">
        <v>45</v>
      </c>
      <c r="AP36" s="48">
        <v>22</v>
      </c>
      <c r="AQ36" s="48">
        <v>33</v>
      </c>
      <c r="AR36" s="50">
        <v>223</v>
      </c>
      <c r="AS36" s="50">
        <v>237</v>
      </c>
      <c r="AT36" s="50">
        <v>309</v>
      </c>
      <c r="AU36" s="48">
        <v>238</v>
      </c>
      <c r="AV36" s="48">
        <v>547</v>
      </c>
      <c r="AW36" s="48">
        <v>726</v>
      </c>
      <c r="AX36" s="50">
        <v>1910</v>
      </c>
      <c r="AY36" s="50">
        <v>1082</v>
      </c>
      <c r="AZ36" s="50">
        <v>820</v>
      </c>
      <c r="BA36" s="50">
        <v>879</v>
      </c>
      <c r="BB36" s="50">
        <v>771</v>
      </c>
      <c r="BC36" s="67">
        <v>6188</v>
      </c>
      <c r="BD36" s="51">
        <v>6735</v>
      </c>
    </row>
    <row r="37" spans="1:56" s="52" customFormat="1" ht="18.75" customHeight="1">
      <c r="A37" s="53" t="s">
        <v>43</v>
      </c>
      <c r="B37" s="49">
        <v>62</v>
      </c>
      <c r="C37" s="48">
        <v>65</v>
      </c>
      <c r="D37" s="48">
        <v>127</v>
      </c>
      <c r="E37" s="48">
        <v>401</v>
      </c>
      <c r="F37" s="48">
        <v>890</v>
      </c>
      <c r="G37" s="48">
        <v>476</v>
      </c>
      <c r="H37" s="48">
        <v>479</v>
      </c>
      <c r="I37" s="48">
        <v>412</v>
      </c>
      <c r="J37" s="48">
        <v>277</v>
      </c>
      <c r="K37" s="49">
        <v>2935</v>
      </c>
      <c r="L37" s="49">
        <v>3062</v>
      </c>
      <c r="M37" s="48">
        <v>13</v>
      </c>
      <c r="N37" s="48">
        <v>13</v>
      </c>
      <c r="O37" s="48">
        <v>26</v>
      </c>
      <c r="P37" s="48">
        <v>99</v>
      </c>
      <c r="Q37" s="48">
        <v>182</v>
      </c>
      <c r="R37" s="48">
        <v>99</v>
      </c>
      <c r="S37" s="48">
        <v>90</v>
      </c>
      <c r="T37" s="48">
        <v>51</v>
      </c>
      <c r="U37" s="48">
        <v>53</v>
      </c>
      <c r="V37" s="49">
        <v>574</v>
      </c>
      <c r="W37" s="49">
        <v>600</v>
      </c>
      <c r="X37" s="48">
        <v>49</v>
      </c>
      <c r="Y37" s="48">
        <v>52</v>
      </c>
      <c r="Z37" s="48">
        <v>101</v>
      </c>
      <c r="AA37" s="48">
        <v>302</v>
      </c>
      <c r="AB37" s="48">
        <v>708</v>
      </c>
      <c r="AC37" s="48">
        <v>377</v>
      </c>
      <c r="AD37" s="48">
        <v>389</v>
      </c>
      <c r="AE37" s="48">
        <v>361</v>
      </c>
      <c r="AF37" s="48">
        <v>224</v>
      </c>
      <c r="AG37" s="49">
        <v>2361</v>
      </c>
      <c r="AH37" s="49">
        <v>2462</v>
      </c>
      <c r="AI37" s="48">
        <v>2</v>
      </c>
      <c r="AJ37" s="48">
        <v>4</v>
      </c>
      <c r="AK37" s="48">
        <v>6</v>
      </c>
      <c r="AL37" s="48">
        <v>8</v>
      </c>
      <c r="AM37" s="48">
        <v>41</v>
      </c>
      <c r="AN37" s="48">
        <v>22</v>
      </c>
      <c r="AO37" s="48">
        <v>24</v>
      </c>
      <c r="AP37" s="48">
        <v>18</v>
      </c>
      <c r="AQ37" s="48">
        <v>22</v>
      </c>
      <c r="AR37" s="50">
        <v>135</v>
      </c>
      <c r="AS37" s="50">
        <v>141</v>
      </c>
      <c r="AT37" s="50">
        <v>64</v>
      </c>
      <c r="AU37" s="48">
        <v>69</v>
      </c>
      <c r="AV37" s="48">
        <v>133</v>
      </c>
      <c r="AW37" s="48">
        <v>409</v>
      </c>
      <c r="AX37" s="50">
        <v>931</v>
      </c>
      <c r="AY37" s="50">
        <v>498</v>
      </c>
      <c r="AZ37" s="50">
        <v>503</v>
      </c>
      <c r="BA37" s="50">
        <v>430</v>
      </c>
      <c r="BB37" s="50">
        <v>299</v>
      </c>
      <c r="BC37" s="67">
        <v>3070</v>
      </c>
      <c r="BD37" s="51">
        <v>3203</v>
      </c>
    </row>
    <row r="38" spans="1:56" s="52" customFormat="1" ht="18.75" customHeight="1">
      <c r="A38" s="53" t="s">
        <v>44</v>
      </c>
      <c r="B38" s="49">
        <v>283</v>
      </c>
      <c r="C38" s="48">
        <v>345</v>
      </c>
      <c r="D38" s="48">
        <v>628</v>
      </c>
      <c r="E38" s="48">
        <v>770</v>
      </c>
      <c r="F38" s="48">
        <v>1781</v>
      </c>
      <c r="G38" s="48">
        <v>928</v>
      </c>
      <c r="H38" s="48">
        <v>745</v>
      </c>
      <c r="I38" s="48">
        <v>589</v>
      </c>
      <c r="J38" s="48">
        <v>650</v>
      </c>
      <c r="K38" s="49">
        <v>5463</v>
      </c>
      <c r="L38" s="49">
        <v>6091</v>
      </c>
      <c r="M38" s="48">
        <v>42</v>
      </c>
      <c r="N38" s="48">
        <v>62</v>
      </c>
      <c r="O38" s="48">
        <v>104</v>
      </c>
      <c r="P38" s="48">
        <v>142</v>
      </c>
      <c r="Q38" s="48">
        <v>346</v>
      </c>
      <c r="R38" s="48">
        <v>162</v>
      </c>
      <c r="S38" s="48">
        <v>137</v>
      </c>
      <c r="T38" s="48">
        <v>80</v>
      </c>
      <c r="U38" s="48">
        <v>92</v>
      </c>
      <c r="V38" s="49">
        <v>959</v>
      </c>
      <c r="W38" s="49">
        <v>1063</v>
      </c>
      <c r="X38" s="48">
        <v>241</v>
      </c>
      <c r="Y38" s="48">
        <v>283</v>
      </c>
      <c r="Z38" s="48">
        <v>524</v>
      </c>
      <c r="AA38" s="48">
        <v>628</v>
      </c>
      <c r="AB38" s="48">
        <v>1435</v>
      </c>
      <c r="AC38" s="48">
        <v>766</v>
      </c>
      <c r="AD38" s="48">
        <v>608</v>
      </c>
      <c r="AE38" s="48">
        <v>509</v>
      </c>
      <c r="AF38" s="48">
        <v>558</v>
      </c>
      <c r="AG38" s="49">
        <v>4504</v>
      </c>
      <c r="AH38" s="49">
        <v>5028</v>
      </c>
      <c r="AI38" s="48">
        <v>4</v>
      </c>
      <c r="AJ38" s="48">
        <v>11</v>
      </c>
      <c r="AK38" s="48">
        <v>15</v>
      </c>
      <c r="AL38" s="48">
        <v>7</v>
      </c>
      <c r="AM38" s="48">
        <v>58</v>
      </c>
      <c r="AN38" s="48">
        <v>61</v>
      </c>
      <c r="AO38" s="48">
        <v>24</v>
      </c>
      <c r="AP38" s="48">
        <v>20</v>
      </c>
      <c r="AQ38" s="48">
        <v>33</v>
      </c>
      <c r="AR38" s="50">
        <v>203</v>
      </c>
      <c r="AS38" s="50">
        <v>218</v>
      </c>
      <c r="AT38" s="50">
        <v>287</v>
      </c>
      <c r="AU38" s="48">
        <v>356</v>
      </c>
      <c r="AV38" s="48">
        <v>643</v>
      </c>
      <c r="AW38" s="48">
        <v>777</v>
      </c>
      <c r="AX38" s="50">
        <v>1839</v>
      </c>
      <c r="AY38" s="50">
        <v>989</v>
      </c>
      <c r="AZ38" s="50">
        <v>769</v>
      </c>
      <c r="BA38" s="50">
        <v>609</v>
      </c>
      <c r="BB38" s="50">
        <v>683</v>
      </c>
      <c r="BC38" s="67">
        <v>5666</v>
      </c>
      <c r="BD38" s="51">
        <v>6309</v>
      </c>
    </row>
    <row r="39" spans="1:56" s="52" customFormat="1" ht="18.75" customHeight="1">
      <c r="A39" s="53" t="s">
        <v>45</v>
      </c>
      <c r="B39" s="49">
        <v>417</v>
      </c>
      <c r="C39" s="48">
        <v>561</v>
      </c>
      <c r="D39" s="48">
        <v>978</v>
      </c>
      <c r="E39" s="48">
        <v>732</v>
      </c>
      <c r="F39" s="48">
        <v>3689</v>
      </c>
      <c r="G39" s="48">
        <v>1838</v>
      </c>
      <c r="H39" s="48">
        <v>1544</v>
      </c>
      <c r="I39" s="48">
        <v>1447</v>
      </c>
      <c r="J39" s="48">
        <v>1500</v>
      </c>
      <c r="K39" s="49">
        <v>10750</v>
      </c>
      <c r="L39" s="49">
        <v>11728</v>
      </c>
      <c r="M39" s="48">
        <v>87</v>
      </c>
      <c r="N39" s="48">
        <v>127</v>
      </c>
      <c r="O39" s="48">
        <v>214</v>
      </c>
      <c r="P39" s="48">
        <v>178</v>
      </c>
      <c r="Q39" s="48">
        <v>735</v>
      </c>
      <c r="R39" s="48">
        <v>415</v>
      </c>
      <c r="S39" s="48">
        <v>305</v>
      </c>
      <c r="T39" s="48">
        <v>240</v>
      </c>
      <c r="U39" s="48">
        <v>269</v>
      </c>
      <c r="V39" s="49">
        <v>2142</v>
      </c>
      <c r="W39" s="49">
        <v>2356</v>
      </c>
      <c r="X39" s="48">
        <v>330</v>
      </c>
      <c r="Y39" s="48">
        <v>434</v>
      </c>
      <c r="Z39" s="48">
        <v>764</v>
      </c>
      <c r="AA39" s="48">
        <v>554</v>
      </c>
      <c r="AB39" s="48">
        <v>2954</v>
      </c>
      <c r="AC39" s="48">
        <v>1423</v>
      </c>
      <c r="AD39" s="48">
        <v>1239</v>
      </c>
      <c r="AE39" s="48">
        <v>1207</v>
      </c>
      <c r="AF39" s="48">
        <v>1231</v>
      </c>
      <c r="AG39" s="49">
        <v>8608</v>
      </c>
      <c r="AH39" s="49">
        <v>9372</v>
      </c>
      <c r="AI39" s="48">
        <v>2</v>
      </c>
      <c r="AJ39" s="48">
        <v>12</v>
      </c>
      <c r="AK39" s="48">
        <v>14</v>
      </c>
      <c r="AL39" s="48">
        <v>9</v>
      </c>
      <c r="AM39" s="48">
        <v>107</v>
      </c>
      <c r="AN39" s="48">
        <v>110</v>
      </c>
      <c r="AO39" s="48">
        <v>98</v>
      </c>
      <c r="AP39" s="48">
        <v>61</v>
      </c>
      <c r="AQ39" s="48">
        <v>84</v>
      </c>
      <c r="AR39" s="50">
        <v>469</v>
      </c>
      <c r="AS39" s="50">
        <v>483</v>
      </c>
      <c r="AT39" s="50">
        <v>419</v>
      </c>
      <c r="AU39" s="48">
        <v>573</v>
      </c>
      <c r="AV39" s="48">
        <v>992</v>
      </c>
      <c r="AW39" s="48">
        <v>741</v>
      </c>
      <c r="AX39" s="50">
        <v>3796</v>
      </c>
      <c r="AY39" s="50">
        <v>1948</v>
      </c>
      <c r="AZ39" s="50">
        <v>1642</v>
      </c>
      <c r="BA39" s="50">
        <v>1508</v>
      </c>
      <c r="BB39" s="50">
        <v>1584</v>
      </c>
      <c r="BC39" s="67">
        <v>11219</v>
      </c>
      <c r="BD39" s="51">
        <v>12211</v>
      </c>
    </row>
    <row r="40" spans="1:56" s="52" customFormat="1" ht="18.75" customHeight="1">
      <c r="A40" s="53" t="s">
        <v>46</v>
      </c>
      <c r="B40" s="49">
        <v>133</v>
      </c>
      <c r="C40" s="48">
        <v>79</v>
      </c>
      <c r="D40" s="48">
        <v>212</v>
      </c>
      <c r="E40" s="48">
        <v>439</v>
      </c>
      <c r="F40" s="48">
        <v>1003</v>
      </c>
      <c r="G40" s="48">
        <v>473</v>
      </c>
      <c r="H40" s="48">
        <v>342</v>
      </c>
      <c r="I40" s="48">
        <v>425</v>
      </c>
      <c r="J40" s="48">
        <v>297</v>
      </c>
      <c r="K40" s="49">
        <v>2979</v>
      </c>
      <c r="L40" s="49">
        <v>3191</v>
      </c>
      <c r="M40" s="48">
        <v>20</v>
      </c>
      <c r="N40" s="48">
        <v>12</v>
      </c>
      <c r="O40" s="48">
        <v>32</v>
      </c>
      <c r="P40" s="48">
        <v>62</v>
      </c>
      <c r="Q40" s="48">
        <v>161</v>
      </c>
      <c r="R40" s="48">
        <v>79</v>
      </c>
      <c r="S40" s="48">
        <v>43</v>
      </c>
      <c r="T40" s="48">
        <v>56</v>
      </c>
      <c r="U40" s="48">
        <v>32</v>
      </c>
      <c r="V40" s="49">
        <v>433</v>
      </c>
      <c r="W40" s="49">
        <v>465</v>
      </c>
      <c r="X40" s="48">
        <v>113</v>
      </c>
      <c r="Y40" s="48">
        <v>67</v>
      </c>
      <c r="Z40" s="48">
        <v>180</v>
      </c>
      <c r="AA40" s="48">
        <v>377</v>
      </c>
      <c r="AB40" s="48">
        <v>842</v>
      </c>
      <c r="AC40" s="48">
        <v>394</v>
      </c>
      <c r="AD40" s="48">
        <v>299</v>
      </c>
      <c r="AE40" s="48">
        <v>369</v>
      </c>
      <c r="AF40" s="48">
        <v>265</v>
      </c>
      <c r="AG40" s="49">
        <v>2546</v>
      </c>
      <c r="AH40" s="49">
        <v>2726</v>
      </c>
      <c r="AI40" s="48">
        <v>1</v>
      </c>
      <c r="AJ40" s="48">
        <v>5</v>
      </c>
      <c r="AK40" s="48">
        <v>6</v>
      </c>
      <c r="AL40" s="48">
        <v>7</v>
      </c>
      <c r="AM40" s="48">
        <v>37</v>
      </c>
      <c r="AN40" s="48">
        <v>18</v>
      </c>
      <c r="AO40" s="48">
        <v>9</v>
      </c>
      <c r="AP40" s="48">
        <v>18</v>
      </c>
      <c r="AQ40" s="48">
        <v>11</v>
      </c>
      <c r="AR40" s="50">
        <v>100</v>
      </c>
      <c r="AS40" s="50">
        <v>106</v>
      </c>
      <c r="AT40" s="50">
        <v>134</v>
      </c>
      <c r="AU40" s="48">
        <v>84</v>
      </c>
      <c r="AV40" s="48">
        <v>218</v>
      </c>
      <c r="AW40" s="48">
        <v>446</v>
      </c>
      <c r="AX40" s="50">
        <v>1040</v>
      </c>
      <c r="AY40" s="50">
        <v>491</v>
      </c>
      <c r="AZ40" s="50">
        <v>351</v>
      </c>
      <c r="BA40" s="50">
        <v>443</v>
      </c>
      <c r="BB40" s="50">
        <v>308</v>
      </c>
      <c r="BC40" s="67">
        <v>3079</v>
      </c>
      <c r="BD40" s="51">
        <v>3297</v>
      </c>
    </row>
    <row r="41" spans="1:56" s="52" customFormat="1" ht="18.75" customHeight="1">
      <c r="A41" s="53" t="s">
        <v>47</v>
      </c>
      <c r="B41" s="49">
        <v>236</v>
      </c>
      <c r="C41" s="48">
        <v>131</v>
      </c>
      <c r="D41" s="48">
        <v>367</v>
      </c>
      <c r="E41" s="48">
        <v>558</v>
      </c>
      <c r="F41" s="48">
        <v>1356</v>
      </c>
      <c r="G41" s="48">
        <v>589</v>
      </c>
      <c r="H41" s="48">
        <v>618</v>
      </c>
      <c r="I41" s="48">
        <v>540</v>
      </c>
      <c r="J41" s="48">
        <v>468</v>
      </c>
      <c r="K41" s="49">
        <v>4129</v>
      </c>
      <c r="L41" s="49">
        <v>4496</v>
      </c>
      <c r="M41" s="48">
        <v>36</v>
      </c>
      <c r="N41" s="48">
        <v>24</v>
      </c>
      <c r="O41" s="48">
        <v>60</v>
      </c>
      <c r="P41" s="48">
        <v>97</v>
      </c>
      <c r="Q41" s="48">
        <v>235</v>
      </c>
      <c r="R41" s="48">
        <v>122</v>
      </c>
      <c r="S41" s="48">
        <v>112</v>
      </c>
      <c r="T41" s="48">
        <v>93</v>
      </c>
      <c r="U41" s="48">
        <v>109</v>
      </c>
      <c r="V41" s="49">
        <v>768</v>
      </c>
      <c r="W41" s="49">
        <v>828</v>
      </c>
      <c r="X41" s="48">
        <v>200</v>
      </c>
      <c r="Y41" s="48">
        <v>107</v>
      </c>
      <c r="Z41" s="48">
        <v>307</v>
      </c>
      <c r="AA41" s="48">
        <v>461</v>
      </c>
      <c r="AB41" s="48">
        <v>1121</v>
      </c>
      <c r="AC41" s="48">
        <v>467</v>
      </c>
      <c r="AD41" s="48">
        <v>506</v>
      </c>
      <c r="AE41" s="48">
        <v>447</v>
      </c>
      <c r="AF41" s="48">
        <v>359</v>
      </c>
      <c r="AG41" s="49">
        <v>3361</v>
      </c>
      <c r="AH41" s="49">
        <v>3668</v>
      </c>
      <c r="AI41" s="48">
        <v>4</v>
      </c>
      <c r="AJ41" s="48">
        <v>9</v>
      </c>
      <c r="AK41" s="48">
        <v>13</v>
      </c>
      <c r="AL41" s="48">
        <v>15</v>
      </c>
      <c r="AM41" s="48">
        <v>64</v>
      </c>
      <c r="AN41" s="48">
        <v>37</v>
      </c>
      <c r="AO41" s="48">
        <v>24</v>
      </c>
      <c r="AP41" s="48">
        <v>16</v>
      </c>
      <c r="AQ41" s="48">
        <v>30</v>
      </c>
      <c r="AR41" s="50">
        <v>186</v>
      </c>
      <c r="AS41" s="50">
        <v>199</v>
      </c>
      <c r="AT41" s="50">
        <v>240</v>
      </c>
      <c r="AU41" s="48">
        <v>140</v>
      </c>
      <c r="AV41" s="48">
        <v>380</v>
      </c>
      <c r="AW41" s="48">
        <v>573</v>
      </c>
      <c r="AX41" s="50">
        <v>1420</v>
      </c>
      <c r="AY41" s="50">
        <v>626</v>
      </c>
      <c r="AZ41" s="50">
        <v>642</v>
      </c>
      <c r="BA41" s="50">
        <v>556</v>
      </c>
      <c r="BB41" s="50">
        <v>498</v>
      </c>
      <c r="BC41" s="67">
        <v>4315</v>
      </c>
      <c r="BD41" s="51">
        <v>4695</v>
      </c>
    </row>
    <row r="42" spans="1:56" s="52" customFormat="1" ht="18.75" customHeight="1">
      <c r="A42" s="53" t="s">
        <v>48</v>
      </c>
      <c r="B42" s="49">
        <v>174</v>
      </c>
      <c r="C42" s="48">
        <v>181</v>
      </c>
      <c r="D42" s="48">
        <v>355</v>
      </c>
      <c r="E42" s="48">
        <v>532</v>
      </c>
      <c r="F42" s="48">
        <v>1398</v>
      </c>
      <c r="G42" s="48">
        <v>896</v>
      </c>
      <c r="H42" s="48">
        <v>687</v>
      </c>
      <c r="I42" s="48">
        <v>670</v>
      </c>
      <c r="J42" s="48">
        <v>492</v>
      </c>
      <c r="K42" s="49">
        <v>4675</v>
      </c>
      <c r="L42" s="49">
        <v>5030</v>
      </c>
      <c r="M42" s="48">
        <v>43</v>
      </c>
      <c r="N42" s="48">
        <v>41</v>
      </c>
      <c r="O42" s="48">
        <v>84</v>
      </c>
      <c r="P42" s="48">
        <v>118</v>
      </c>
      <c r="Q42" s="48">
        <v>265</v>
      </c>
      <c r="R42" s="48">
        <v>177</v>
      </c>
      <c r="S42" s="48">
        <v>132</v>
      </c>
      <c r="T42" s="48">
        <v>102</v>
      </c>
      <c r="U42" s="48">
        <v>74</v>
      </c>
      <c r="V42" s="49">
        <v>868</v>
      </c>
      <c r="W42" s="49">
        <v>952</v>
      </c>
      <c r="X42" s="48">
        <v>131</v>
      </c>
      <c r="Y42" s="48">
        <v>140</v>
      </c>
      <c r="Z42" s="48">
        <v>271</v>
      </c>
      <c r="AA42" s="48">
        <v>414</v>
      </c>
      <c r="AB42" s="48">
        <v>1133</v>
      </c>
      <c r="AC42" s="48">
        <v>719</v>
      </c>
      <c r="AD42" s="48">
        <v>555</v>
      </c>
      <c r="AE42" s="48">
        <v>568</v>
      </c>
      <c r="AF42" s="48">
        <v>418</v>
      </c>
      <c r="AG42" s="49">
        <v>3807</v>
      </c>
      <c r="AH42" s="49">
        <v>4078</v>
      </c>
      <c r="AI42" s="48">
        <v>3</v>
      </c>
      <c r="AJ42" s="48">
        <v>9</v>
      </c>
      <c r="AK42" s="48">
        <v>12</v>
      </c>
      <c r="AL42" s="48">
        <v>6</v>
      </c>
      <c r="AM42" s="48">
        <v>60</v>
      </c>
      <c r="AN42" s="48">
        <v>37</v>
      </c>
      <c r="AO42" s="48">
        <v>31</v>
      </c>
      <c r="AP42" s="48">
        <v>22</v>
      </c>
      <c r="AQ42" s="48">
        <v>26</v>
      </c>
      <c r="AR42" s="50">
        <v>182</v>
      </c>
      <c r="AS42" s="50">
        <v>194</v>
      </c>
      <c r="AT42" s="50">
        <v>177</v>
      </c>
      <c r="AU42" s="48">
        <v>190</v>
      </c>
      <c r="AV42" s="48">
        <v>367</v>
      </c>
      <c r="AW42" s="48">
        <v>538</v>
      </c>
      <c r="AX42" s="50">
        <v>1458</v>
      </c>
      <c r="AY42" s="50">
        <v>933</v>
      </c>
      <c r="AZ42" s="50">
        <v>718</v>
      </c>
      <c r="BA42" s="50">
        <v>692</v>
      </c>
      <c r="BB42" s="50">
        <v>518</v>
      </c>
      <c r="BC42" s="67">
        <v>4857</v>
      </c>
      <c r="BD42" s="51">
        <v>5224</v>
      </c>
    </row>
    <row r="43" spans="1:56" s="52" customFormat="1" ht="18.75" customHeight="1">
      <c r="A43" s="53" t="s">
        <v>49</v>
      </c>
      <c r="B43" s="49">
        <v>186</v>
      </c>
      <c r="C43" s="48">
        <v>188</v>
      </c>
      <c r="D43" s="48">
        <v>374</v>
      </c>
      <c r="E43" s="48">
        <v>426</v>
      </c>
      <c r="F43" s="48">
        <v>1231</v>
      </c>
      <c r="G43" s="48">
        <v>748</v>
      </c>
      <c r="H43" s="48">
        <v>556</v>
      </c>
      <c r="I43" s="48">
        <v>606</v>
      </c>
      <c r="J43" s="48">
        <v>484</v>
      </c>
      <c r="K43" s="49">
        <v>4051</v>
      </c>
      <c r="L43" s="49">
        <v>4425</v>
      </c>
      <c r="M43" s="48">
        <v>47</v>
      </c>
      <c r="N43" s="48">
        <v>40</v>
      </c>
      <c r="O43" s="48">
        <v>87</v>
      </c>
      <c r="P43" s="48">
        <v>93</v>
      </c>
      <c r="Q43" s="48">
        <v>247</v>
      </c>
      <c r="R43" s="48">
        <v>145</v>
      </c>
      <c r="S43" s="48">
        <v>89</v>
      </c>
      <c r="T43" s="48">
        <v>119</v>
      </c>
      <c r="U43" s="48">
        <v>90</v>
      </c>
      <c r="V43" s="49">
        <v>783</v>
      </c>
      <c r="W43" s="49">
        <v>870</v>
      </c>
      <c r="X43" s="48">
        <v>139</v>
      </c>
      <c r="Y43" s="48">
        <v>148</v>
      </c>
      <c r="Z43" s="48">
        <v>287</v>
      </c>
      <c r="AA43" s="48">
        <v>333</v>
      </c>
      <c r="AB43" s="48">
        <v>984</v>
      </c>
      <c r="AC43" s="48">
        <v>603</v>
      </c>
      <c r="AD43" s="48">
        <v>467</v>
      </c>
      <c r="AE43" s="48">
        <v>487</v>
      </c>
      <c r="AF43" s="48">
        <v>394</v>
      </c>
      <c r="AG43" s="49">
        <v>3268</v>
      </c>
      <c r="AH43" s="49">
        <v>3555</v>
      </c>
      <c r="AI43" s="48">
        <v>1</v>
      </c>
      <c r="AJ43" s="48">
        <v>8</v>
      </c>
      <c r="AK43" s="48">
        <v>9</v>
      </c>
      <c r="AL43" s="48">
        <v>6</v>
      </c>
      <c r="AM43" s="48">
        <v>45</v>
      </c>
      <c r="AN43" s="48">
        <v>46</v>
      </c>
      <c r="AO43" s="48">
        <v>18</v>
      </c>
      <c r="AP43" s="48">
        <v>30</v>
      </c>
      <c r="AQ43" s="48">
        <v>16</v>
      </c>
      <c r="AR43" s="50">
        <v>161</v>
      </c>
      <c r="AS43" s="50">
        <v>170</v>
      </c>
      <c r="AT43" s="50">
        <v>187</v>
      </c>
      <c r="AU43" s="48">
        <v>196</v>
      </c>
      <c r="AV43" s="48">
        <v>383</v>
      </c>
      <c r="AW43" s="48">
        <v>432</v>
      </c>
      <c r="AX43" s="50">
        <v>1276</v>
      </c>
      <c r="AY43" s="50">
        <v>794</v>
      </c>
      <c r="AZ43" s="50">
        <v>574</v>
      </c>
      <c r="BA43" s="50">
        <v>636</v>
      </c>
      <c r="BB43" s="50">
        <v>500</v>
      </c>
      <c r="BC43" s="67">
        <v>4212</v>
      </c>
      <c r="BD43" s="51">
        <v>4595</v>
      </c>
    </row>
    <row r="44" spans="1:56" s="52" customFormat="1" ht="18.75" customHeight="1">
      <c r="A44" s="53" t="s">
        <v>50</v>
      </c>
      <c r="B44" s="49">
        <v>131</v>
      </c>
      <c r="C44" s="48">
        <v>84</v>
      </c>
      <c r="D44" s="48">
        <v>215</v>
      </c>
      <c r="E44" s="48">
        <v>290</v>
      </c>
      <c r="F44" s="48">
        <v>749</v>
      </c>
      <c r="G44" s="48">
        <v>523</v>
      </c>
      <c r="H44" s="48">
        <v>381</v>
      </c>
      <c r="I44" s="48">
        <v>344</v>
      </c>
      <c r="J44" s="48">
        <v>337</v>
      </c>
      <c r="K44" s="49">
        <v>2624</v>
      </c>
      <c r="L44" s="49">
        <v>2839</v>
      </c>
      <c r="M44" s="48">
        <v>29</v>
      </c>
      <c r="N44" s="48">
        <v>16</v>
      </c>
      <c r="O44" s="48">
        <v>45</v>
      </c>
      <c r="P44" s="48">
        <v>47</v>
      </c>
      <c r="Q44" s="48">
        <v>111</v>
      </c>
      <c r="R44" s="48">
        <v>94</v>
      </c>
      <c r="S44" s="48">
        <v>62</v>
      </c>
      <c r="T44" s="48">
        <v>55</v>
      </c>
      <c r="U44" s="48">
        <v>57</v>
      </c>
      <c r="V44" s="49">
        <v>426</v>
      </c>
      <c r="W44" s="49">
        <v>471</v>
      </c>
      <c r="X44" s="48">
        <v>102</v>
      </c>
      <c r="Y44" s="48">
        <v>68</v>
      </c>
      <c r="Z44" s="48">
        <v>170</v>
      </c>
      <c r="AA44" s="48">
        <v>243</v>
      </c>
      <c r="AB44" s="48">
        <v>638</v>
      </c>
      <c r="AC44" s="48">
        <v>429</v>
      </c>
      <c r="AD44" s="48">
        <v>319</v>
      </c>
      <c r="AE44" s="48">
        <v>289</v>
      </c>
      <c r="AF44" s="48">
        <v>280</v>
      </c>
      <c r="AG44" s="49">
        <v>2198</v>
      </c>
      <c r="AH44" s="49">
        <v>2368</v>
      </c>
      <c r="AI44" s="48">
        <v>2</v>
      </c>
      <c r="AJ44" s="48">
        <v>2</v>
      </c>
      <c r="AK44" s="48">
        <v>4</v>
      </c>
      <c r="AL44" s="48">
        <v>7</v>
      </c>
      <c r="AM44" s="48">
        <v>28</v>
      </c>
      <c r="AN44" s="48">
        <v>26</v>
      </c>
      <c r="AO44" s="48">
        <v>20</v>
      </c>
      <c r="AP44" s="48">
        <v>10</v>
      </c>
      <c r="AQ44" s="48">
        <v>17</v>
      </c>
      <c r="AR44" s="50">
        <v>108</v>
      </c>
      <c r="AS44" s="50">
        <v>112</v>
      </c>
      <c r="AT44" s="50">
        <v>133</v>
      </c>
      <c r="AU44" s="48">
        <v>86</v>
      </c>
      <c r="AV44" s="48">
        <v>219</v>
      </c>
      <c r="AW44" s="48">
        <v>297</v>
      </c>
      <c r="AX44" s="50">
        <v>777</v>
      </c>
      <c r="AY44" s="50">
        <v>549</v>
      </c>
      <c r="AZ44" s="50">
        <v>401</v>
      </c>
      <c r="BA44" s="50">
        <v>354</v>
      </c>
      <c r="BB44" s="50">
        <v>354</v>
      </c>
      <c r="BC44" s="67">
        <v>2732</v>
      </c>
      <c r="BD44" s="51">
        <v>2951</v>
      </c>
    </row>
    <row r="45" spans="1:56" s="52" customFormat="1" ht="18.75" customHeight="1">
      <c r="A45" s="53" t="s">
        <v>51</v>
      </c>
      <c r="B45" s="49">
        <v>91</v>
      </c>
      <c r="C45" s="48">
        <v>54</v>
      </c>
      <c r="D45" s="48">
        <v>145</v>
      </c>
      <c r="E45" s="48">
        <v>290</v>
      </c>
      <c r="F45" s="48">
        <v>419</v>
      </c>
      <c r="G45" s="48">
        <v>247</v>
      </c>
      <c r="H45" s="48">
        <v>246</v>
      </c>
      <c r="I45" s="48">
        <v>177</v>
      </c>
      <c r="J45" s="48">
        <v>203</v>
      </c>
      <c r="K45" s="49">
        <v>1582</v>
      </c>
      <c r="L45" s="49">
        <v>1727</v>
      </c>
      <c r="M45" s="48">
        <v>16</v>
      </c>
      <c r="N45" s="48">
        <v>10</v>
      </c>
      <c r="O45" s="48">
        <v>26</v>
      </c>
      <c r="P45" s="48">
        <v>30</v>
      </c>
      <c r="Q45" s="48">
        <v>59</v>
      </c>
      <c r="R45" s="48">
        <v>32</v>
      </c>
      <c r="S45" s="48">
        <v>36</v>
      </c>
      <c r="T45" s="48">
        <v>23</v>
      </c>
      <c r="U45" s="48">
        <v>19</v>
      </c>
      <c r="V45" s="49">
        <v>199</v>
      </c>
      <c r="W45" s="49">
        <v>225</v>
      </c>
      <c r="X45" s="48">
        <v>75</v>
      </c>
      <c r="Y45" s="48">
        <v>44</v>
      </c>
      <c r="Z45" s="48">
        <v>119</v>
      </c>
      <c r="AA45" s="48">
        <v>260</v>
      </c>
      <c r="AB45" s="48">
        <v>360</v>
      </c>
      <c r="AC45" s="48">
        <v>215</v>
      </c>
      <c r="AD45" s="48">
        <v>210</v>
      </c>
      <c r="AE45" s="48">
        <v>154</v>
      </c>
      <c r="AF45" s="48">
        <v>184</v>
      </c>
      <c r="AG45" s="49">
        <v>1383</v>
      </c>
      <c r="AH45" s="49">
        <v>1502</v>
      </c>
      <c r="AI45" s="48">
        <v>0</v>
      </c>
      <c r="AJ45" s="48">
        <v>7</v>
      </c>
      <c r="AK45" s="48">
        <v>7</v>
      </c>
      <c r="AL45" s="48">
        <v>5</v>
      </c>
      <c r="AM45" s="48">
        <v>21</v>
      </c>
      <c r="AN45" s="48">
        <v>14</v>
      </c>
      <c r="AO45" s="48">
        <v>8</v>
      </c>
      <c r="AP45" s="48">
        <v>10</v>
      </c>
      <c r="AQ45" s="48">
        <v>17</v>
      </c>
      <c r="AR45" s="50">
        <v>75</v>
      </c>
      <c r="AS45" s="50">
        <v>82</v>
      </c>
      <c r="AT45" s="50">
        <v>91</v>
      </c>
      <c r="AU45" s="48">
        <v>61</v>
      </c>
      <c r="AV45" s="48">
        <v>152</v>
      </c>
      <c r="AW45" s="48">
        <v>295</v>
      </c>
      <c r="AX45" s="50">
        <v>440</v>
      </c>
      <c r="AY45" s="50">
        <v>261</v>
      </c>
      <c r="AZ45" s="50">
        <v>254</v>
      </c>
      <c r="BA45" s="50">
        <v>187</v>
      </c>
      <c r="BB45" s="50">
        <v>220</v>
      </c>
      <c r="BC45" s="67">
        <v>1657</v>
      </c>
      <c r="BD45" s="51">
        <v>1809</v>
      </c>
    </row>
    <row r="46" spans="1:56" s="52" customFormat="1" ht="18.75" customHeight="1">
      <c r="A46" s="53" t="s">
        <v>52</v>
      </c>
      <c r="B46" s="49">
        <v>18</v>
      </c>
      <c r="C46" s="48">
        <v>83</v>
      </c>
      <c r="D46" s="48">
        <v>101</v>
      </c>
      <c r="E46" s="48">
        <v>85</v>
      </c>
      <c r="F46" s="48">
        <v>425</v>
      </c>
      <c r="G46" s="48">
        <v>226</v>
      </c>
      <c r="H46" s="48">
        <v>238</v>
      </c>
      <c r="I46" s="48">
        <v>174</v>
      </c>
      <c r="J46" s="48">
        <v>136</v>
      </c>
      <c r="K46" s="49">
        <v>1284</v>
      </c>
      <c r="L46" s="49">
        <v>1385</v>
      </c>
      <c r="M46" s="48">
        <v>5</v>
      </c>
      <c r="N46" s="48">
        <v>31</v>
      </c>
      <c r="O46" s="48">
        <v>36</v>
      </c>
      <c r="P46" s="48">
        <v>28</v>
      </c>
      <c r="Q46" s="48">
        <v>85</v>
      </c>
      <c r="R46" s="48">
        <v>40</v>
      </c>
      <c r="S46" s="48">
        <v>44</v>
      </c>
      <c r="T46" s="48">
        <v>32</v>
      </c>
      <c r="U46" s="48">
        <v>18</v>
      </c>
      <c r="V46" s="49">
        <v>247</v>
      </c>
      <c r="W46" s="49">
        <v>283</v>
      </c>
      <c r="X46" s="48">
        <v>13</v>
      </c>
      <c r="Y46" s="48">
        <v>52</v>
      </c>
      <c r="Z46" s="48">
        <v>65</v>
      </c>
      <c r="AA46" s="48">
        <v>57</v>
      </c>
      <c r="AB46" s="48">
        <v>340</v>
      </c>
      <c r="AC46" s="48">
        <v>186</v>
      </c>
      <c r="AD46" s="48">
        <v>194</v>
      </c>
      <c r="AE46" s="48">
        <v>142</v>
      </c>
      <c r="AF46" s="48">
        <v>118</v>
      </c>
      <c r="AG46" s="49">
        <v>1037</v>
      </c>
      <c r="AH46" s="49">
        <v>1102</v>
      </c>
      <c r="AI46" s="48">
        <v>0</v>
      </c>
      <c r="AJ46" s="48">
        <v>6</v>
      </c>
      <c r="AK46" s="48">
        <v>6</v>
      </c>
      <c r="AL46" s="48">
        <v>1</v>
      </c>
      <c r="AM46" s="48">
        <v>18</v>
      </c>
      <c r="AN46" s="48">
        <v>11</v>
      </c>
      <c r="AO46" s="48">
        <v>9</v>
      </c>
      <c r="AP46" s="48">
        <v>11</v>
      </c>
      <c r="AQ46" s="48">
        <v>8</v>
      </c>
      <c r="AR46" s="50">
        <v>58</v>
      </c>
      <c r="AS46" s="50">
        <v>64</v>
      </c>
      <c r="AT46" s="50">
        <v>18</v>
      </c>
      <c r="AU46" s="48">
        <v>89</v>
      </c>
      <c r="AV46" s="48">
        <v>107</v>
      </c>
      <c r="AW46" s="48">
        <v>86</v>
      </c>
      <c r="AX46" s="50">
        <v>443</v>
      </c>
      <c r="AY46" s="50">
        <v>237</v>
      </c>
      <c r="AZ46" s="50">
        <v>247</v>
      </c>
      <c r="BA46" s="50">
        <v>185</v>
      </c>
      <c r="BB46" s="50">
        <v>144</v>
      </c>
      <c r="BC46" s="67">
        <v>1342</v>
      </c>
      <c r="BD46" s="51">
        <v>1449</v>
      </c>
    </row>
    <row r="47" spans="1:56" s="52" customFormat="1" ht="18.75" customHeight="1">
      <c r="A47" s="53" t="s">
        <v>53</v>
      </c>
      <c r="B47" s="49">
        <v>85</v>
      </c>
      <c r="C47" s="48">
        <v>115</v>
      </c>
      <c r="D47" s="48">
        <v>200</v>
      </c>
      <c r="E47" s="48">
        <v>252</v>
      </c>
      <c r="F47" s="48">
        <v>694</v>
      </c>
      <c r="G47" s="48">
        <v>351</v>
      </c>
      <c r="H47" s="48">
        <v>268</v>
      </c>
      <c r="I47" s="48">
        <v>241</v>
      </c>
      <c r="J47" s="48">
        <v>316</v>
      </c>
      <c r="K47" s="49">
        <v>2122</v>
      </c>
      <c r="L47" s="49">
        <v>2322</v>
      </c>
      <c r="M47" s="48">
        <v>17</v>
      </c>
      <c r="N47" s="48">
        <v>18</v>
      </c>
      <c r="O47" s="48">
        <v>35</v>
      </c>
      <c r="P47" s="48">
        <v>46</v>
      </c>
      <c r="Q47" s="48">
        <v>118</v>
      </c>
      <c r="R47" s="48">
        <v>66</v>
      </c>
      <c r="S47" s="48">
        <v>53</v>
      </c>
      <c r="T47" s="48">
        <v>29</v>
      </c>
      <c r="U47" s="48">
        <v>64</v>
      </c>
      <c r="V47" s="49">
        <v>376</v>
      </c>
      <c r="W47" s="49">
        <v>411</v>
      </c>
      <c r="X47" s="48">
        <v>68</v>
      </c>
      <c r="Y47" s="48">
        <v>97</v>
      </c>
      <c r="Z47" s="48">
        <v>165</v>
      </c>
      <c r="AA47" s="48">
        <v>206</v>
      </c>
      <c r="AB47" s="48">
        <v>576</v>
      </c>
      <c r="AC47" s="48">
        <v>285</v>
      </c>
      <c r="AD47" s="48">
        <v>215</v>
      </c>
      <c r="AE47" s="48">
        <v>212</v>
      </c>
      <c r="AF47" s="48">
        <v>252</v>
      </c>
      <c r="AG47" s="49">
        <v>1746</v>
      </c>
      <c r="AH47" s="49">
        <v>1911</v>
      </c>
      <c r="AI47" s="48">
        <v>0</v>
      </c>
      <c r="AJ47" s="48">
        <v>6</v>
      </c>
      <c r="AK47" s="48">
        <v>6</v>
      </c>
      <c r="AL47" s="48">
        <v>0</v>
      </c>
      <c r="AM47" s="48">
        <v>22</v>
      </c>
      <c r="AN47" s="48">
        <v>15</v>
      </c>
      <c r="AO47" s="48">
        <v>13</v>
      </c>
      <c r="AP47" s="48">
        <v>7</v>
      </c>
      <c r="AQ47" s="48">
        <v>17</v>
      </c>
      <c r="AR47" s="50">
        <v>74</v>
      </c>
      <c r="AS47" s="50">
        <v>80</v>
      </c>
      <c r="AT47" s="50">
        <v>85</v>
      </c>
      <c r="AU47" s="48">
        <v>121</v>
      </c>
      <c r="AV47" s="48">
        <v>206</v>
      </c>
      <c r="AW47" s="48">
        <v>252</v>
      </c>
      <c r="AX47" s="50">
        <v>716</v>
      </c>
      <c r="AY47" s="50">
        <v>366</v>
      </c>
      <c r="AZ47" s="50">
        <v>281</v>
      </c>
      <c r="BA47" s="50">
        <v>248</v>
      </c>
      <c r="BB47" s="50">
        <v>333</v>
      </c>
      <c r="BC47" s="67">
        <v>2196</v>
      </c>
      <c r="BD47" s="51">
        <v>2402</v>
      </c>
    </row>
    <row r="48" spans="1:56" s="52" customFormat="1" ht="18.75" customHeight="1">
      <c r="A48" s="53" t="s">
        <v>54</v>
      </c>
      <c r="B48" s="49">
        <v>82</v>
      </c>
      <c r="C48" s="48">
        <v>73</v>
      </c>
      <c r="D48" s="48">
        <v>155</v>
      </c>
      <c r="E48" s="48">
        <v>209</v>
      </c>
      <c r="F48" s="48">
        <v>540</v>
      </c>
      <c r="G48" s="48">
        <v>329</v>
      </c>
      <c r="H48" s="48">
        <v>258</v>
      </c>
      <c r="I48" s="48">
        <v>270</v>
      </c>
      <c r="J48" s="48">
        <v>175</v>
      </c>
      <c r="K48" s="49">
        <v>1781</v>
      </c>
      <c r="L48" s="49">
        <v>1936</v>
      </c>
      <c r="M48" s="48">
        <v>15</v>
      </c>
      <c r="N48" s="48">
        <v>22</v>
      </c>
      <c r="O48" s="48">
        <v>37</v>
      </c>
      <c r="P48" s="48">
        <v>51</v>
      </c>
      <c r="Q48" s="48">
        <v>125</v>
      </c>
      <c r="R48" s="48">
        <v>86</v>
      </c>
      <c r="S48" s="48">
        <v>45</v>
      </c>
      <c r="T48" s="48">
        <v>37</v>
      </c>
      <c r="U48" s="48">
        <v>47</v>
      </c>
      <c r="V48" s="49">
        <v>391</v>
      </c>
      <c r="W48" s="49">
        <v>428</v>
      </c>
      <c r="X48" s="48">
        <v>67</v>
      </c>
      <c r="Y48" s="48">
        <v>51</v>
      </c>
      <c r="Z48" s="48">
        <v>118</v>
      </c>
      <c r="AA48" s="48">
        <v>158</v>
      </c>
      <c r="AB48" s="48">
        <v>415</v>
      </c>
      <c r="AC48" s="48">
        <v>243</v>
      </c>
      <c r="AD48" s="48">
        <v>213</v>
      </c>
      <c r="AE48" s="48">
        <v>233</v>
      </c>
      <c r="AF48" s="48">
        <v>128</v>
      </c>
      <c r="AG48" s="49">
        <v>1390</v>
      </c>
      <c r="AH48" s="49">
        <v>1508</v>
      </c>
      <c r="AI48" s="48">
        <v>2</v>
      </c>
      <c r="AJ48" s="48">
        <v>6</v>
      </c>
      <c r="AK48" s="48">
        <v>8</v>
      </c>
      <c r="AL48" s="48">
        <v>4</v>
      </c>
      <c r="AM48" s="48">
        <v>31</v>
      </c>
      <c r="AN48" s="48">
        <v>27</v>
      </c>
      <c r="AO48" s="48">
        <v>20</v>
      </c>
      <c r="AP48" s="48">
        <v>15</v>
      </c>
      <c r="AQ48" s="48">
        <v>22</v>
      </c>
      <c r="AR48" s="50">
        <v>119</v>
      </c>
      <c r="AS48" s="50">
        <v>127</v>
      </c>
      <c r="AT48" s="50">
        <v>84</v>
      </c>
      <c r="AU48" s="48">
        <v>79</v>
      </c>
      <c r="AV48" s="48">
        <v>163</v>
      </c>
      <c r="AW48" s="48">
        <v>213</v>
      </c>
      <c r="AX48" s="50">
        <v>571</v>
      </c>
      <c r="AY48" s="50">
        <v>356</v>
      </c>
      <c r="AZ48" s="50">
        <v>278</v>
      </c>
      <c r="BA48" s="50">
        <v>285</v>
      </c>
      <c r="BB48" s="50">
        <v>197</v>
      </c>
      <c r="BC48" s="67">
        <v>1900</v>
      </c>
      <c r="BD48" s="51">
        <v>2063</v>
      </c>
    </row>
    <row r="49" spans="1:56" s="52" customFormat="1" ht="18.75" customHeight="1">
      <c r="A49" s="53" t="s">
        <v>55</v>
      </c>
      <c r="B49" s="49">
        <v>78</v>
      </c>
      <c r="C49" s="48">
        <v>72</v>
      </c>
      <c r="D49" s="48">
        <v>150</v>
      </c>
      <c r="E49" s="48">
        <v>299</v>
      </c>
      <c r="F49" s="48">
        <v>683</v>
      </c>
      <c r="G49" s="48">
        <v>315</v>
      </c>
      <c r="H49" s="48">
        <v>334</v>
      </c>
      <c r="I49" s="48">
        <v>279</v>
      </c>
      <c r="J49" s="48">
        <v>229</v>
      </c>
      <c r="K49" s="49">
        <v>2139</v>
      </c>
      <c r="L49" s="49">
        <v>2289</v>
      </c>
      <c r="M49" s="48">
        <v>16</v>
      </c>
      <c r="N49" s="48">
        <v>17</v>
      </c>
      <c r="O49" s="48">
        <v>33</v>
      </c>
      <c r="P49" s="48">
        <v>70</v>
      </c>
      <c r="Q49" s="48">
        <v>137</v>
      </c>
      <c r="R49" s="48">
        <v>78</v>
      </c>
      <c r="S49" s="48">
        <v>66</v>
      </c>
      <c r="T49" s="48">
        <v>50</v>
      </c>
      <c r="U49" s="48">
        <v>38</v>
      </c>
      <c r="V49" s="49">
        <v>439</v>
      </c>
      <c r="W49" s="49">
        <v>472</v>
      </c>
      <c r="X49" s="48">
        <v>62</v>
      </c>
      <c r="Y49" s="48">
        <v>55</v>
      </c>
      <c r="Z49" s="48">
        <v>117</v>
      </c>
      <c r="AA49" s="48">
        <v>229</v>
      </c>
      <c r="AB49" s="48">
        <v>546</v>
      </c>
      <c r="AC49" s="48">
        <v>237</v>
      </c>
      <c r="AD49" s="48">
        <v>268</v>
      </c>
      <c r="AE49" s="48">
        <v>229</v>
      </c>
      <c r="AF49" s="48">
        <v>191</v>
      </c>
      <c r="AG49" s="49">
        <v>1700</v>
      </c>
      <c r="AH49" s="49">
        <v>1817</v>
      </c>
      <c r="AI49" s="48">
        <v>0</v>
      </c>
      <c r="AJ49" s="48">
        <v>3</v>
      </c>
      <c r="AK49" s="48">
        <v>3</v>
      </c>
      <c r="AL49" s="48">
        <v>2</v>
      </c>
      <c r="AM49" s="48">
        <v>20</v>
      </c>
      <c r="AN49" s="48">
        <v>30</v>
      </c>
      <c r="AO49" s="48">
        <v>17</v>
      </c>
      <c r="AP49" s="48">
        <v>14</v>
      </c>
      <c r="AQ49" s="48">
        <v>10</v>
      </c>
      <c r="AR49" s="50">
        <v>93</v>
      </c>
      <c r="AS49" s="50">
        <v>96</v>
      </c>
      <c r="AT49" s="50">
        <v>78</v>
      </c>
      <c r="AU49" s="48">
        <v>75</v>
      </c>
      <c r="AV49" s="48">
        <v>153</v>
      </c>
      <c r="AW49" s="48">
        <v>301</v>
      </c>
      <c r="AX49" s="50">
        <v>703</v>
      </c>
      <c r="AY49" s="50">
        <v>345</v>
      </c>
      <c r="AZ49" s="50">
        <v>351</v>
      </c>
      <c r="BA49" s="50">
        <v>293</v>
      </c>
      <c r="BB49" s="50">
        <v>239</v>
      </c>
      <c r="BC49" s="67">
        <v>2232</v>
      </c>
      <c r="BD49" s="51">
        <v>2385</v>
      </c>
    </row>
    <row r="50" spans="1:56" s="52" customFormat="1" ht="18.75" customHeight="1">
      <c r="A50" s="53" t="s">
        <v>56</v>
      </c>
      <c r="B50" s="49">
        <v>95</v>
      </c>
      <c r="C50" s="48">
        <v>103</v>
      </c>
      <c r="D50" s="48">
        <v>198</v>
      </c>
      <c r="E50" s="48">
        <v>327</v>
      </c>
      <c r="F50" s="48">
        <v>812</v>
      </c>
      <c r="G50" s="48">
        <v>377</v>
      </c>
      <c r="H50" s="48">
        <v>325</v>
      </c>
      <c r="I50" s="48">
        <v>330</v>
      </c>
      <c r="J50" s="48">
        <v>282</v>
      </c>
      <c r="K50" s="49">
        <v>2453</v>
      </c>
      <c r="L50" s="49">
        <v>2651</v>
      </c>
      <c r="M50" s="48">
        <v>22</v>
      </c>
      <c r="N50" s="48">
        <v>20</v>
      </c>
      <c r="O50" s="48">
        <v>42</v>
      </c>
      <c r="P50" s="48">
        <v>68</v>
      </c>
      <c r="Q50" s="48">
        <v>170</v>
      </c>
      <c r="R50" s="48">
        <v>75</v>
      </c>
      <c r="S50" s="48">
        <v>60</v>
      </c>
      <c r="T50" s="48">
        <v>59</v>
      </c>
      <c r="U50" s="48">
        <v>50</v>
      </c>
      <c r="V50" s="49">
        <v>482</v>
      </c>
      <c r="W50" s="49">
        <v>524</v>
      </c>
      <c r="X50" s="48">
        <v>73</v>
      </c>
      <c r="Y50" s="48">
        <v>83</v>
      </c>
      <c r="Z50" s="48">
        <v>156</v>
      </c>
      <c r="AA50" s="48">
        <v>259</v>
      </c>
      <c r="AB50" s="48">
        <v>642</v>
      </c>
      <c r="AC50" s="48">
        <v>302</v>
      </c>
      <c r="AD50" s="48">
        <v>265</v>
      </c>
      <c r="AE50" s="48">
        <v>271</v>
      </c>
      <c r="AF50" s="48">
        <v>232</v>
      </c>
      <c r="AG50" s="49">
        <v>1971</v>
      </c>
      <c r="AH50" s="49">
        <v>2127</v>
      </c>
      <c r="AI50" s="48">
        <v>3</v>
      </c>
      <c r="AJ50" s="48">
        <v>6</v>
      </c>
      <c r="AK50" s="48">
        <v>9</v>
      </c>
      <c r="AL50" s="48">
        <v>2</v>
      </c>
      <c r="AM50" s="48">
        <v>28</v>
      </c>
      <c r="AN50" s="48">
        <v>18</v>
      </c>
      <c r="AO50" s="48">
        <v>16</v>
      </c>
      <c r="AP50" s="48">
        <v>18</v>
      </c>
      <c r="AQ50" s="48">
        <v>13</v>
      </c>
      <c r="AR50" s="50">
        <v>95</v>
      </c>
      <c r="AS50" s="50">
        <v>104</v>
      </c>
      <c r="AT50" s="50">
        <v>98</v>
      </c>
      <c r="AU50" s="48">
        <v>109</v>
      </c>
      <c r="AV50" s="48">
        <v>207</v>
      </c>
      <c r="AW50" s="48">
        <v>329</v>
      </c>
      <c r="AX50" s="50">
        <v>840</v>
      </c>
      <c r="AY50" s="50">
        <v>395</v>
      </c>
      <c r="AZ50" s="50">
        <v>341</v>
      </c>
      <c r="BA50" s="50">
        <v>348</v>
      </c>
      <c r="BB50" s="50">
        <v>295</v>
      </c>
      <c r="BC50" s="67">
        <v>2548</v>
      </c>
      <c r="BD50" s="51">
        <v>2755</v>
      </c>
    </row>
    <row r="51" spans="1:56" s="52" customFormat="1" ht="18.75" customHeight="1">
      <c r="A51" s="53" t="s">
        <v>57</v>
      </c>
      <c r="B51" s="49">
        <v>67</v>
      </c>
      <c r="C51" s="48">
        <v>44</v>
      </c>
      <c r="D51" s="48">
        <v>111</v>
      </c>
      <c r="E51" s="48">
        <v>176</v>
      </c>
      <c r="F51" s="48">
        <v>496</v>
      </c>
      <c r="G51" s="48">
        <v>256</v>
      </c>
      <c r="H51" s="48">
        <v>226</v>
      </c>
      <c r="I51" s="48">
        <v>165</v>
      </c>
      <c r="J51" s="48">
        <v>151</v>
      </c>
      <c r="K51" s="49">
        <v>1470</v>
      </c>
      <c r="L51" s="49">
        <v>1581</v>
      </c>
      <c r="M51" s="48">
        <v>19</v>
      </c>
      <c r="N51" s="48">
        <v>11</v>
      </c>
      <c r="O51" s="48">
        <v>30</v>
      </c>
      <c r="P51" s="48">
        <v>55</v>
      </c>
      <c r="Q51" s="48">
        <v>130</v>
      </c>
      <c r="R51" s="48">
        <v>70</v>
      </c>
      <c r="S51" s="48">
        <v>51</v>
      </c>
      <c r="T51" s="48">
        <v>34</v>
      </c>
      <c r="U51" s="48">
        <v>32</v>
      </c>
      <c r="V51" s="49">
        <v>372</v>
      </c>
      <c r="W51" s="49">
        <v>402</v>
      </c>
      <c r="X51" s="48">
        <v>48</v>
      </c>
      <c r="Y51" s="48">
        <v>33</v>
      </c>
      <c r="Z51" s="48">
        <v>81</v>
      </c>
      <c r="AA51" s="48">
        <v>121</v>
      </c>
      <c r="AB51" s="48">
        <v>366</v>
      </c>
      <c r="AC51" s="48">
        <v>186</v>
      </c>
      <c r="AD51" s="48">
        <v>175</v>
      </c>
      <c r="AE51" s="48">
        <v>131</v>
      </c>
      <c r="AF51" s="48">
        <v>119</v>
      </c>
      <c r="AG51" s="49">
        <v>1098</v>
      </c>
      <c r="AH51" s="49">
        <v>1179</v>
      </c>
      <c r="AI51" s="48">
        <v>2</v>
      </c>
      <c r="AJ51" s="48">
        <v>1</v>
      </c>
      <c r="AK51" s="48">
        <v>3</v>
      </c>
      <c r="AL51" s="48">
        <v>4</v>
      </c>
      <c r="AM51" s="48">
        <v>27</v>
      </c>
      <c r="AN51" s="48">
        <v>15</v>
      </c>
      <c r="AO51" s="48">
        <v>16</v>
      </c>
      <c r="AP51" s="48">
        <v>10</v>
      </c>
      <c r="AQ51" s="48">
        <v>12</v>
      </c>
      <c r="AR51" s="50">
        <v>84</v>
      </c>
      <c r="AS51" s="50">
        <v>87</v>
      </c>
      <c r="AT51" s="50">
        <v>69</v>
      </c>
      <c r="AU51" s="48">
        <v>45</v>
      </c>
      <c r="AV51" s="48">
        <v>114</v>
      </c>
      <c r="AW51" s="48">
        <v>180</v>
      </c>
      <c r="AX51" s="50">
        <v>523</v>
      </c>
      <c r="AY51" s="50">
        <v>271</v>
      </c>
      <c r="AZ51" s="50">
        <v>242</v>
      </c>
      <c r="BA51" s="50">
        <v>175</v>
      </c>
      <c r="BB51" s="50">
        <v>163</v>
      </c>
      <c r="BC51" s="67">
        <v>1554</v>
      </c>
      <c r="BD51" s="51">
        <v>1668</v>
      </c>
    </row>
    <row r="52" spans="1:56" s="52" customFormat="1" ht="18.75" customHeight="1">
      <c r="A52" s="53" t="s">
        <v>58</v>
      </c>
      <c r="B52" s="49">
        <v>76</v>
      </c>
      <c r="C52" s="48">
        <v>107</v>
      </c>
      <c r="D52" s="48">
        <v>183</v>
      </c>
      <c r="E52" s="48">
        <v>123</v>
      </c>
      <c r="F52" s="48">
        <v>823</v>
      </c>
      <c r="G52" s="48">
        <v>487</v>
      </c>
      <c r="H52" s="48">
        <v>358</v>
      </c>
      <c r="I52" s="48">
        <v>360</v>
      </c>
      <c r="J52" s="48">
        <v>358</v>
      </c>
      <c r="K52" s="49">
        <v>2509</v>
      </c>
      <c r="L52" s="49">
        <v>2692</v>
      </c>
      <c r="M52" s="48">
        <v>20</v>
      </c>
      <c r="N52" s="48">
        <v>19</v>
      </c>
      <c r="O52" s="48">
        <v>39</v>
      </c>
      <c r="P52" s="48">
        <v>35</v>
      </c>
      <c r="Q52" s="48">
        <v>202</v>
      </c>
      <c r="R52" s="48">
        <v>105</v>
      </c>
      <c r="S52" s="48">
        <v>72</v>
      </c>
      <c r="T52" s="48">
        <v>53</v>
      </c>
      <c r="U52" s="48">
        <v>63</v>
      </c>
      <c r="V52" s="49">
        <v>530</v>
      </c>
      <c r="W52" s="49">
        <v>569</v>
      </c>
      <c r="X52" s="48">
        <v>56</v>
      </c>
      <c r="Y52" s="48">
        <v>88</v>
      </c>
      <c r="Z52" s="48">
        <v>144</v>
      </c>
      <c r="AA52" s="48">
        <v>88</v>
      </c>
      <c r="AB52" s="48">
        <v>621</v>
      </c>
      <c r="AC52" s="48">
        <v>382</v>
      </c>
      <c r="AD52" s="48">
        <v>286</v>
      </c>
      <c r="AE52" s="48">
        <v>307</v>
      </c>
      <c r="AF52" s="48">
        <v>295</v>
      </c>
      <c r="AG52" s="49">
        <v>1979</v>
      </c>
      <c r="AH52" s="49">
        <v>2123</v>
      </c>
      <c r="AI52" s="48">
        <v>2</v>
      </c>
      <c r="AJ52" s="48">
        <v>8</v>
      </c>
      <c r="AK52" s="48">
        <v>10</v>
      </c>
      <c r="AL52" s="48">
        <v>10</v>
      </c>
      <c r="AM52" s="48">
        <v>48</v>
      </c>
      <c r="AN52" s="48">
        <v>38</v>
      </c>
      <c r="AO52" s="48">
        <v>20</v>
      </c>
      <c r="AP52" s="48">
        <v>15</v>
      </c>
      <c r="AQ52" s="48">
        <v>25</v>
      </c>
      <c r="AR52" s="50">
        <v>156</v>
      </c>
      <c r="AS52" s="50">
        <v>166</v>
      </c>
      <c r="AT52" s="50">
        <v>78</v>
      </c>
      <c r="AU52" s="48">
        <v>115</v>
      </c>
      <c r="AV52" s="48">
        <v>193</v>
      </c>
      <c r="AW52" s="48">
        <v>133</v>
      </c>
      <c r="AX52" s="50">
        <v>871</v>
      </c>
      <c r="AY52" s="50">
        <v>525</v>
      </c>
      <c r="AZ52" s="50">
        <v>378</v>
      </c>
      <c r="BA52" s="50">
        <v>375</v>
      </c>
      <c r="BB52" s="50">
        <v>383</v>
      </c>
      <c r="BC52" s="67">
        <v>2665</v>
      </c>
      <c r="BD52" s="51">
        <v>2858</v>
      </c>
    </row>
    <row r="53" spans="1:56" s="52" customFormat="1" ht="18.75" customHeight="1">
      <c r="A53" s="53" t="s">
        <v>59</v>
      </c>
      <c r="B53" s="49">
        <v>59</v>
      </c>
      <c r="C53" s="48">
        <v>47</v>
      </c>
      <c r="D53" s="48">
        <v>106</v>
      </c>
      <c r="E53" s="48">
        <v>233</v>
      </c>
      <c r="F53" s="48">
        <v>363</v>
      </c>
      <c r="G53" s="48">
        <v>187</v>
      </c>
      <c r="H53" s="48">
        <v>202</v>
      </c>
      <c r="I53" s="48">
        <v>172</v>
      </c>
      <c r="J53" s="48">
        <v>132</v>
      </c>
      <c r="K53" s="49">
        <v>1289</v>
      </c>
      <c r="L53" s="49">
        <v>1395</v>
      </c>
      <c r="M53" s="48">
        <v>14</v>
      </c>
      <c r="N53" s="48">
        <v>10</v>
      </c>
      <c r="O53" s="48">
        <v>24</v>
      </c>
      <c r="P53" s="48">
        <v>66</v>
      </c>
      <c r="Q53" s="48">
        <v>68</v>
      </c>
      <c r="R53" s="48">
        <v>43</v>
      </c>
      <c r="S53" s="48">
        <v>44</v>
      </c>
      <c r="T53" s="48">
        <v>28</v>
      </c>
      <c r="U53" s="48">
        <v>25</v>
      </c>
      <c r="V53" s="49">
        <v>274</v>
      </c>
      <c r="W53" s="49">
        <v>298</v>
      </c>
      <c r="X53" s="48">
        <v>45</v>
      </c>
      <c r="Y53" s="48">
        <v>37</v>
      </c>
      <c r="Z53" s="48">
        <v>82</v>
      </c>
      <c r="AA53" s="48">
        <v>167</v>
      </c>
      <c r="AB53" s="48">
        <v>295</v>
      </c>
      <c r="AC53" s="48">
        <v>144</v>
      </c>
      <c r="AD53" s="48">
        <v>158</v>
      </c>
      <c r="AE53" s="48">
        <v>144</v>
      </c>
      <c r="AF53" s="48">
        <v>107</v>
      </c>
      <c r="AG53" s="49">
        <v>1015</v>
      </c>
      <c r="AH53" s="49">
        <v>1097</v>
      </c>
      <c r="AI53" s="48">
        <v>2</v>
      </c>
      <c r="AJ53" s="48">
        <v>5</v>
      </c>
      <c r="AK53" s="48">
        <v>7</v>
      </c>
      <c r="AL53" s="48">
        <v>6</v>
      </c>
      <c r="AM53" s="48">
        <v>24</v>
      </c>
      <c r="AN53" s="48">
        <v>14</v>
      </c>
      <c r="AO53" s="48">
        <v>16</v>
      </c>
      <c r="AP53" s="48">
        <v>12</v>
      </c>
      <c r="AQ53" s="48">
        <v>6</v>
      </c>
      <c r="AR53" s="50">
        <v>78</v>
      </c>
      <c r="AS53" s="50">
        <v>85</v>
      </c>
      <c r="AT53" s="50">
        <v>61</v>
      </c>
      <c r="AU53" s="48">
        <v>52</v>
      </c>
      <c r="AV53" s="48">
        <v>113</v>
      </c>
      <c r="AW53" s="48">
        <v>239</v>
      </c>
      <c r="AX53" s="50">
        <v>387</v>
      </c>
      <c r="AY53" s="50">
        <v>201</v>
      </c>
      <c r="AZ53" s="50">
        <v>218</v>
      </c>
      <c r="BA53" s="50">
        <v>184</v>
      </c>
      <c r="BB53" s="50">
        <v>138</v>
      </c>
      <c r="BC53" s="67">
        <v>1367</v>
      </c>
      <c r="BD53" s="51">
        <v>1480</v>
      </c>
    </row>
    <row r="54" spans="1:56" s="52" customFormat="1" ht="18.75" customHeight="1">
      <c r="A54" s="53" t="s">
        <v>60</v>
      </c>
      <c r="B54" s="49">
        <v>28</v>
      </c>
      <c r="C54" s="48">
        <v>25</v>
      </c>
      <c r="D54" s="48">
        <v>53</v>
      </c>
      <c r="E54" s="48">
        <v>136</v>
      </c>
      <c r="F54" s="48">
        <v>388</v>
      </c>
      <c r="G54" s="48">
        <v>175</v>
      </c>
      <c r="H54" s="48">
        <v>148</v>
      </c>
      <c r="I54" s="48">
        <v>154</v>
      </c>
      <c r="J54" s="48">
        <v>144</v>
      </c>
      <c r="K54" s="49">
        <v>1145</v>
      </c>
      <c r="L54" s="49">
        <v>1198</v>
      </c>
      <c r="M54" s="48">
        <v>8</v>
      </c>
      <c r="N54" s="48">
        <v>4</v>
      </c>
      <c r="O54" s="48">
        <v>12</v>
      </c>
      <c r="P54" s="48">
        <v>28</v>
      </c>
      <c r="Q54" s="48">
        <v>82</v>
      </c>
      <c r="R54" s="48">
        <v>36</v>
      </c>
      <c r="S54" s="48">
        <v>30</v>
      </c>
      <c r="T54" s="48">
        <v>20</v>
      </c>
      <c r="U54" s="48">
        <v>35</v>
      </c>
      <c r="V54" s="49">
        <v>231</v>
      </c>
      <c r="W54" s="49">
        <v>243</v>
      </c>
      <c r="X54" s="48">
        <v>20</v>
      </c>
      <c r="Y54" s="48">
        <v>21</v>
      </c>
      <c r="Z54" s="48">
        <v>41</v>
      </c>
      <c r="AA54" s="48">
        <v>108</v>
      </c>
      <c r="AB54" s="48">
        <v>306</v>
      </c>
      <c r="AC54" s="48">
        <v>139</v>
      </c>
      <c r="AD54" s="48">
        <v>118</v>
      </c>
      <c r="AE54" s="48">
        <v>134</v>
      </c>
      <c r="AF54" s="48">
        <v>109</v>
      </c>
      <c r="AG54" s="49">
        <v>914</v>
      </c>
      <c r="AH54" s="49">
        <v>955</v>
      </c>
      <c r="AI54" s="48">
        <v>1</v>
      </c>
      <c r="AJ54" s="48">
        <v>1</v>
      </c>
      <c r="AK54" s="48">
        <v>2</v>
      </c>
      <c r="AL54" s="48">
        <v>2</v>
      </c>
      <c r="AM54" s="48">
        <v>13</v>
      </c>
      <c r="AN54" s="48">
        <v>11</v>
      </c>
      <c r="AO54" s="48">
        <v>10</v>
      </c>
      <c r="AP54" s="48">
        <v>12</v>
      </c>
      <c r="AQ54" s="48">
        <v>6</v>
      </c>
      <c r="AR54" s="50">
        <v>54</v>
      </c>
      <c r="AS54" s="50">
        <v>56</v>
      </c>
      <c r="AT54" s="50">
        <v>29</v>
      </c>
      <c r="AU54" s="48">
        <v>26</v>
      </c>
      <c r="AV54" s="48">
        <v>55</v>
      </c>
      <c r="AW54" s="48">
        <v>138</v>
      </c>
      <c r="AX54" s="50">
        <v>401</v>
      </c>
      <c r="AY54" s="50">
        <v>186</v>
      </c>
      <c r="AZ54" s="50">
        <v>158</v>
      </c>
      <c r="BA54" s="50">
        <v>166</v>
      </c>
      <c r="BB54" s="50">
        <v>150</v>
      </c>
      <c r="BC54" s="67">
        <v>1199</v>
      </c>
      <c r="BD54" s="51">
        <v>1254</v>
      </c>
    </row>
    <row r="55" spans="1:56" s="52" customFormat="1" ht="18.75" customHeight="1">
      <c r="A55" s="53" t="s">
        <v>61</v>
      </c>
      <c r="B55" s="49">
        <v>49</v>
      </c>
      <c r="C55" s="48">
        <v>73</v>
      </c>
      <c r="D55" s="48">
        <v>122</v>
      </c>
      <c r="E55" s="48">
        <v>275</v>
      </c>
      <c r="F55" s="48">
        <v>559</v>
      </c>
      <c r="G55" s="48">
        <v>344</v>
      </c>
      <c r="H55" s="48">
        <v>329</v>
      </c>
      <c r="I55" s="48">
        <v>273</v>
      </c>
      <c r="J55" s="48">
        <v>232</v>
      </c>
      <c r="K55" s="49">
        <v>2012</v>
      </c>
      <c r="L55" s="49">
        <v>2134</v>
      </c>
      <c r="M55" s="48">
        <v>5</v>
      </c>
      <c r="N55" s="48">
        <v>16</v>
      </c>
      <c r="O55" s="48">
        <v>21</v>
      </c>
      <c r="P55" s="48">
        <v>45</v>
      </c>
      <c r="Q55" s="48">
        <v>87</v>
      </c>
      <c r="R55" s="48">
        <v>64</v>
      </c>
      <c r="S55" s="48">
        <v>55</v>
      </c>
      <c r="T55" s="48">
        <v>55</v>
      </c>
      <c r="U55" s="48">
        <v>35</v>
      </c>
      <c r="V55" s="49">
        <v>341</v>
      </c>
      <c r="W55" s="49">
        <v>362</v>
      </c>
      <c r="X55" s="48">
        <v>44</v>
      </c>
      <c r="Y55" s="48">
        <v>57</v>
      </c>
      <c r="Z55" s="48">
        <v>101</v>
      </c>
      <c r="AA55" s="48">
        <v>230</v>
      </c>
      <c r="AB55" s="48">
        <v>472</v>
      </c>
      <c r="AC55" s="48">
        <v>280</v>
      </c>
      <c r="AD55" s="48">
        <v>274</v>
      </c>
      <c r="AE55" s="48">
        <v>218</v>
      </c>
      <c r="AF55" s="48">
        <v>197</v>
      </c>
      <c r="AG55" s="49">
        <v>1671</v>
      </c>
      <c r="AH55" s="49">
        <v>1772</v>
      </c>
      <c r="AI55" s="48">
        <v>1</v>
      </c>
      <c r="AJ55" s="48">
        <v>5</v>
      </c>
      <c r="AK55" s="48">
        <v>6</v>
      </c>
      <c r="AL55" s="48">
        <v>7</v>
      </c>
      <c r="AM55" s="48">
        <v>31</v>
      </c>
      <c r="AN55" s="48">
        <v>19</v>
      </c>
      <c r="AO55" s="48">
        <v>18</v>
      </c>
      <c r="AP55" s="48">
        <v>10</v>
      </c>
      <c r="AQ55" s="48">
        <v>12</v>
      </c>
      <c r="AR55" s="50">
        <v>97</v>
      </c>
      <c r="AS55" s="50">
        <v>103</v>
      </c>
      <c r="AT55" s="50">
        <v>50</v>
      </c>
      <c r="AU55" s="48">
        <v>78</v>
      </c>
      <c r="AV55" s="48">
        <v>128</v>
      </c>
      <c r="AW55" s="48">
        <v>282</v>
      </c>
      <c r="AX55" s="50">
        <v>590</v>
      </c>
      <c r="AY55" s="50">
        <v>363</v>
      </c>
      <c r="AZ55" s="50">
        <v>347</v>
      </c>
      <c r="BA55" s="50">
        <v>283</v>
      </c>
      <c r="BB55" s="50">
        <v>244</v>
      </c>
      <c r="BC55" s="67">
        <v>2109</v>
      </c>
      <c r="BD55" s="51">
        <v>2237</v>
      </c>
    </row>
    <row r="56" spans="1:56" s="52" customFormat="1" ht="18.75" customHeight="1">
      <c r="A56" s="53" t="s">
        <v>62</v>
      </c>
      <c r="B56" s="49">
        <v>223</v>
      </c>
      <c r="C56" s="48">
        <v>198</v>
      </c>
      <c r="D56" s="48">
        <v>421</v>
      </c>
      <c r="E56" s="48">
        <v>656</v>
      </c>
      <c r="F56" s="48">
        <v>1453</v>
      </c>
      <c r="G56" s="48">
        <v>856</v>
      </c>
      <c r="H56" s="48">
        <v>658</v>
      </c>
      <c r="I56" s="48">
        <v>593</v>
      </c>
      <c r="J56" s="48">
        <v>699</v>
      </c>
      <c r="K56" s="49">
        <v>4915</v>
      </c>
      <c r="L56" s="49">
        <v>5336</v>
      </c>
      <c r="M56" s="48">
        <v>48</v>
      </c>
      <c r="N56" s="48">
        <v>51</v>
      </c>
      <c r="O56" s="48">
        <v>99</v>
      </c>
      <c r="P56" s="48">
        <v>118</v>
      </c>
      <c r="Q56" s="48">
        <v>254</v>
      </c>
      <c r="R56" s="48">
        <v>172</v>
      </c>
      <c r="S56" s="48">
        <v>103</v>
      </c>
      <c r="T56" s="48">
        <v>71</v>
      </c>
      <c r="U56" s="48">
        <v>100</v>
      </c>
      <c r="V56" s="49">
        <v>818</v>
      </c>
      <c r="W56" s="49">
        <v>917</v>
      </c>
      <c r="X56" s="48">
        <v>175</v>
      </c>
      <c r="Y56" s="48">
        <v>147</v>
      </c>
      <c r="Z56" s="48">
        <v>322</v>
      </c>
      <c r="AA56" s="48">
        <v>538</v>
      </c>
      <c r="AB56" s="48">
        <v>1199</v>
      </c>
      <c r="AC56" s="48">
        <v>684</v>
      </c>
      <c r="AD56" s="48">
        <v>555</v>
      </c>
      <c r="AE56" s="48">
        <v>522</v>
      </c>
      <c r="AF56" s="48">
        <v>599</v>
      </c>
      <c r="AG56" s="49">
        <v>4097</v>
      </c>
      <c r="AH56" s="49">
        <v>4419</v>
      </c>
      <c r="AI56" s="48">
        <v>5</v>
      </c>
      <c r="AJ56" s="48">
        <v>11</v>
      </c>
      <c r="AK56" s="48">
        <v>16</v>
      </c>
      <c r="AL56" s="48">
        <v>6</v>
      </c>
      <c r="AM56" s="48">
        <v>60</v>
      </c>
      <c r="AN56" s="48">
        <v>41</v>
      </c>
      <c r="AO56" s="48">
        <v>23</v>
      </c>
      <c r="AP56" s="48">
        <v>16</v>
      </c>
      <c r="AQ56" s="48">
        <v>30</v>
      </c>
      <c r="AR56" s="50">
        <v>176</v>
      </c>
      <c r="AS56" s="50">
        <v>192</v>
      </c>
      <c r="AT56" s="50">
        <v>228</v>
      </c>
      <c r="AU56" s="48">
        <v>209</v>
      </c>
      <c r="AV56" s="48">
        <v>437</v>
      </c>
      <c r="AW56" s="48">
        <v>662</v>
      </c>
      <c r="AX56" s="50">
        <v>1513</v>
      </c>
      <c r="AY56" s="50">
        <v>897</v>
      </c>
      <c r="AZ56" s="50">
        <v>681</v>
      </c>
      <c r="BA56" s="50">
        <v>609</v>
      </c>
      <c r="BB56" s="50">
        <v>729</v>
      </c>
      <c r="BC56" s="67">
        <v>5091</v>
      </c>
      <c r="BD56" s="51">
        <v>5528</v>
      </c>
    </row>
    <row r="57" spans="1:56" s="52" customFormat="1" ht="18.75" customHeight="1">
      <c r="A57" s="53" t="s">
        <v>63</v>
      </c>
      <c r="B57" s="49">
        <f aca="true" t="shared" si="2" ref="B57:AJ57">SUM(B31:B56)</f>
        <v>4394</v>
      </c>
      <c r="C57" s="49">
        <f t="shared" si="2"/>
        <v>4264</v>
      </c>
      <c r="D57" s="49">
        <f t="shared" si="2"/>
        <v>8658</v>
      </c>
      <c r="E57" s="49">
        <f t="shared" si="2"/>
        <v>11434</v>
      </c>
      <c r="F57" s="49">
        <f t="shared" si="2"/>
        <v>31224</v>
      </c>
      <c r="G57" s="49">
        <f t="shared" si="2"/>
        <v>16647</v>
      </c>
      <c r="H57" s="49">
        <f t="shared" si="2"/>
        <v>13996</v>
      </c>
      <c r="I57" s="49">
        <f t="shared" si="2"/>
        <v>12983</v>
      </c>
      <c r="J57" s="49">
        <f t="shared" si="2"/>
        <v>11892</v>
      </c>
      <c r="K57" s="49">
        <f t="shared" si="2"/>
        <v>98176</v>
      </c>
      <c r="L57" s="49">
        <f t="shared" si="2"/>
        <v>106834</v>
      </c>
      <c r="M57" s="49">
        <f t="shared" si="2"/>
        <v>902</v>
      </c>
      <c r="N57" s="49">
        <f t="shared" si="2"/>
        <v>874</v>
      </c>
      <c r="O57" s="49">
        <f t="shared" si="2"/>
        <v>1776</v>
      </c>
      <c r="P57" s="49">
        <f t="shared" si="2"/>
        <v>2248</v>
      </c>
      <c r="Q57" s="49">
        <f t="shared" si="2"/>
        <v>5958</v>
      </c>
      <c r="R57" s="49">
        <f t="shared" si="2"/>
        <v>3338</v>
      </c>
      <c r="S57" s="49">
        <f t="shared" si="2"/>
        <v>2453</v>
      </c>
      <c r="T57" s="49">
        <f t="shared" si="2"/>
        <v>1967</v>
      </c>
      <c r="U57" s="49">
        <f t="shared" si="2"/>
        <v>1983</v>
      </c>
      <c r="V57" s="49">
        <f t="shared" si="2"/>
        <v>17947</v>
      </c>
      <c r="W57" s="49">
        <f t="shared" si="2"/>
        <v>19723</v>
      </c>
      <c r="X57" s="49">
        <f t="shared" si="2"/>
        <v>3492</v>
      </c>
      <c r="Y57" s="49">
        <f t="shared" si="2"/>
        <v>3390</v>
      </c>
      <c r="Z57" s="49">
        <f t="shared" si="2"/>
        <v>6882</v>
      </c>
      <c r="AA57" s="49">
        <f t="shared" si="2"/>
        <v>9186</v>
      </c>
      <c r="AB57" s="49">
        <f t="shared" si="2"/>
        <v>25266</v>
      </c>
      <c r="AC57" s="49">
        <f t="shared" si="2"/>
        <v>13309</v>
      </c>
      <c r="AD57" s="49">
        <f t="shared" si="2"/>
        <v>11543</v>
      </c>
      <c r="AE57" s="49">
        <f t="shared" si="2"/>
        <v>11016</v>
      </c>
      <c r="AF57" s="49">
        <f t="shared" si="2"/>
        <v>9909</v>
      </c>
      <c r="AG57" s="49">
        <f t="shared" si="2"/>
        <v>80229</v>
      </c>
      <c r="AH57" s="49">
        <f t="shared" si="2"/>
        <v>87111</v>
      </c>
      <c r="AI57" s="49">
        <f t="shared" si="2"/>
        <v>69</v>
      </c>
      <c r="AJ57" s="49">
        <f t="shared" si="2"/>
        <v>185</v>
      </c>
      <c r="AK57" s="49">
        <f aca="true" t="shared" si="3" ref="AK57:BD57">SUM(AK31:AK56)</f>
        <v>254</v>
      </c>
      <c r="AL57" s="49">
        <f t="shared" si="3"/>
        <v>169</v>
      </c>
      <c r="AM57" s="49">
        <f t="shared" si="3"/>
        <v>1218</v>
      </c>
      <c r="AN57" s="49">
        <f t="shared" si="3"/>
        <v>940</v>
      </c>
      <c r="AO57" s="49">
        <f t="shared" si="3"/>
        <v>662</v>
      </c>
      <c r="AP57" s="49">
        <f t="shared" si="3"/>
        <v>533</v>
      </c>
      <c r="AQ57" s="49">
        <f t="shared" si="3"/>
        <v>642</v>
      </c>
      <c r="AR57" s="49">
        <f t="shared" si="3"/>
        <v>4164</v>
      </c>
      <c r="AS57" s="49">
        <f t="shared" si="3"/>
        <v>4418</v>
      </c>
      <c r="AT57" s="49">
        <f t="shared" si="3"/>
        <v>4463</v>
      </c>
      <c r="AU57" s="49">
        <f t="shared" si="3"/>
        <v>4449</v>
      </c>
      <c r="AV57" s="49">
        <f t="shared" si="3"/>
        <v>8912</v>
      </c>
      <c r="AW57" s="49">
        <f t="shared" si="3"/>
        <v>11603</v>
      </c>
      <c r="AX57" s="49">
        <f t="shared" si="3"/>
        <v>32442</v>
      </c>
      <c r="AY57" s="49">
        <f t="shared" si="3"/>
        <v>17587</v>
      </c>
      <c r="AZ57" s="49">
        <f t="shared" si="3"/>
        <v>14658</v>
      </c>
      <c r="BA57" s="49">
        <f t="shared" si="3"/>
        <v>13516</v>
      </c>
      <c r="BB57" s="49">
        <f t="shared" si="3"/>
        <v>12534</v>
      </c>
      <c r="BC57" s="68">
        <f t="shared" si="3"/>
        <v>102340</v>
      </c>
      <c r="BD57" s="54">
        <f t="shared" si="3"/>
        <v>111252</v>
      </c>
    </row>
    <row r="58" spans="1:56" s="52" customFormat="1" ht="18.75" customHeight="1">
      <c r="A58" s="53" t="s">
        <v>64</v>
      </c>
      <c r="B58" s="48">
        <v>25</v>
      </c>
      <c r="C58" s="48">
        <v>32</v>
      </c>
      <c r="D58" s="48">
        <v>57</v>
      </c>
      <c r="E58" s="48">
        <v>52</v>
      </c>
      <c r="F58" s="48">
        <v>157</v>
      </c>
      <c r="G58" s="48">
        <v>99</v>
      </c>
      <c r="H58" s="48">
        <v>99</v>
      </c>
      <c r="I58" s="48">
        <v>104</v>
      </c>
      <c r="J58" s="48">
        <v>80</v>
      </c>
      <c r="K58" s="48">
        <v>591</v>
      </c>
      <c r="L58" s="48">
        <v>648</v>
      </c>
      <c r="M58" s="48">
        <v>3</v>
      </c>
      <c r="N58" s="48">
        <v>7</v>
      </c>
      <c r="O58" s="48">
        <v>10</v>
      </c>
      <c r="P58" s="48">
        <v>14</v>
      </c>
      <c r="Q58" s="48">
        <v>31</v>
      </c>
      <c r="R58" s="48">
        <v>30</v>
      </c>
      <c r="S58" s="48">
        <v>21</v>
      </c>
      <c r="T58" s="48">
        <v>17</v>
      </c>
      <c r="U58" s="48">
        <v>13</v>
      </c>
      <c r="V58" s="48">
        <v>126</v>
      </c>
      <c r="W58" s="48">
        <v>136</v>
      </c>
      <c r="X58" s="48">
        <v>22</v>
      </c>
      <c r="Y58" s="48">
        <v>25</v>
      </c>
      <c r="Z58" s="48">
        <v>47</v>
      </c>
      <c r="AA58" s="48">
        <v>38</v>
      </c>
      <c r="AB58" s="48">
        <v>126</v>
      </c>
      <c r="AC58" s="48">
        <v>69</v>
      </c>
      <c r="AD58" s="48">
        <v>78</v>
      </c>
      <c r="AE58" s="48">
        <v>87</v>
      </c>
      <c r="AF58" s="48">
        <v>67</v>
      </c>
      <c r="AG58" s="48">
        <v>465</v>
      </c>
      <c r="AH58" s="48">
        <v>512</v>
      </c>
      <c r="AI58" s="48">
        <v>3</v>
      </c>
      <c r="AJ58" s="48">
        <v>3</v>
      </c>
      <c r="AK58" s="48">
        <v>6</v>
      </c>
      <c r="AL58" s="48">
        <v>3</v>
      </c>
      <c r="AM58" s="48">
        <v>14</v>
      </c>
      <c r="AN58" s="48">
        <v>9</v>
      </c>
      <c r="AO58" s="48">
        <v>15</v>
      </c>
      <c r="AP58" s="48">
        <v>5</v>
      </c>
      <c r="AQ58" s="48">
        <v>6</v>
      </c>
      <c r="AR58" s="48">
        <v>52</v>
      </c>
      <c r="AS58" s="48">
        <v>58</v>
      </c>
      <c r="AT58" s="48">
        <v>28</v>
      </c>
      <c r="AU58" s="48">
        <v>35</v>
      </c>
      <c r="AV58" s="48">
        <v>63</v>
      </c>
      <c r="AW58" s="48">
        <v>55</v>
      </c>
      <c r="AX58" s="48">
        <v>171</v>
      </c>
      <c r="AY58" s="48">
        <v>108</v>
      </c>
      <c r="AZ58" s="48">
        <v>114</v>
      </c>
      <c r="BA58" s="48">
        <v>109</v>
      </c>
      <c r="BB58" s="48">
        <v>86</v>
      </c>
      <c r="BC58" s="67">
        <v>643</v>
      </c>
      <c r="BD58" s="51">
        <v>706</v>
      </c>
    </row>
    <row r="59" spans="1:56" s="52" customFormat="1" ht="18.75" customHeight="1">
      <c r="A59" s="53" t="s">
        <v>65</v>
      </c>
      <c r="B59" s="48">
        <v>12</v>
      </c>
      <c r="C59" s="48">
        <v>8</v>
      </c>
      <c r="D59" s="48">
        <v>20</v>
      </c>
      <c r="E59" s="48">
        <v>44</v>
      </c>
      <c r="F59" s="48">
        <v>158</v>
      </c>
      <c r="G59" s="48">
        <v>64</v>
      </c>
      <c r="H59" s="48">
        <v>74</v>
      </c>
      <c r="I59" s="48">
        <v>60</v>
      </c>
      <c r="J59" s="48">
        <v>51</v>
      </c>
      <c r="K59" s="48">
        <v>451</v>
      </c>
      <c r="L59" s="48">
        <v>471</v>
      </c>
      <c r="M59" s="48">
        <v>3</v>
      </c>
      <c r="N59" s="48">
        <v>1</v>
      </c>
      <c r="O59" s="48">
        <v>4</v>
      </c>
      <c r="P59" s="48">
        <v>11</v>
      </c>
      <c r="Q59" s="48">
        <v>31</v>
      </c>
      <c r="R59" s="48">
        <v>8</v>
      </c>
      <c r="S59" s="48">
        <v>9</v>
      </c>
      <c r="T59" s="48">
        <v>7</v>
      </c>
      <c r="U59" s="48">
        <v>6</v>
      </c>
      <c r="V59" s="48">
        <v>72</v>
      </c>
      <c r="W59" s="48">
        <v>76</v>
      </c>
      <c r="X59" s="48">
        <v>9</v>
      </c>
      <c r="Y59" s="48">
        <v>7</v>
      </c>
      <c r="Z59" s="48">
        <v>16</v>
      </c>
      <c r="AA59" s="48">
        <v>33</v>
      </c>
      <c r="AB59" s="48">
        <v>127</v>
      </c>
      <c r="AC59" s="48">
        <v>56</v>
      </c>
      <c r="AD59" s="48">
        <v>65</v>
      </c>
      <c r="AE59" s="48">
        <v>53</v>
      </c>
      <c r="AF59" s="48">
        <v>45</v>
      </c>
      <c r="AG59" s="48">
        <v>379</v>
      </c>
      <c r="AH59" s="48">
        <v>395</v>
      </c>
      <c r="AI59" s="48">
        <v>0</v>
      </c>
      <c r="AJ59" s="48">
        <v>0</v>
      </c>
      <c r="AK59" s="48">
        <v>0</v>
      </c>
      <c r="AL59" s="48">
        <v>0</v>
      </c>
      <c r="AM59" s="48">
        <v>12</v>
      </c>
      <c r="AN59" s="48">
        <v>7</v>
      </c>
      <c r="AO59" s="48">
        <v>2</v>
      </c>
      <c r="AP59" s="48">
        <v>3</v>
      </c>
      <c r="AQ59" s="48">
        <v>2</v>
      </c>
      <c r="AR59" s="48">
        <v>26</v>
      </c>
      <c r="AS59" s="48">
        <v>26</v>
      </c>
      <c r="AT59" s="48">
        <v>12</v>
      </c>
      <c r="AU59" s="48">
        <v>8</v>
      </c>
      <c r="AV59" s="48">
        <v>20</v>
      </c>
      <c r="AW59" s="48">
        <v>44</v>
      </c>
      <c r="AX59" s="48">
        <v>170</v>
      </c>
      <c r="AY59" s="48">
        <v>71</v>
      </c>
      <c r="AZ59" s="48">
        <v>76</v>
      </c>
      <c r="BA59" s="48">
        <v>63</v>
      </c>
      <c r="BB59" s="48">
        <v>53</v>
      </c>
      <c r="BC59" s="67">
        <v>477</v>
      </c>
      <c r="BD59" s="51">
        <v>497</v>
      </c>
    </row>
    <row r="60" spans="1:56" s="52" customFormat="1" ht="18.75" customHeight="1">
      <c r="A60" s="53" t="s">
        <v>66</v>
      </c>
      <c r="B60" s="48">
        <v>0</v>
      </c>
      <c r="C60" s="48">
        <v>0</v>
      </c>
      <c r="D60" s="48">
        <v>0</v>
      </c>
      <c r="E60" s="48">
        <v>18</v>
      </c>
      <c r="F60" s="48">
        <v>42</v>
      </c>
      <c r="G60" s="48">
        <v>25</v>
      </c>
      <c r="H60" s="48">
        <v>33</v>
      </c>
      <c r="I60" s="48">
        <v>23</v>
      </c>
      <c r="J60" s="48">
        <v>21</v>
      </c>
      <c r="K60" s="48">
        <v>162</v>
      </c>
      <c r="L60" s="48">
        <v>162</v>
      </c>
      <c r="M60" s="48">
        <v>0</v>
      </c>
      <c r="N60" s="48">
        <v>0</v>
      </c>
      <c r="O60" s="48">
        <v>0</v>
      </c>
      <c r="P60" s="48">
        <v>4</v>
      </c>
      <c r="Q60" s="48">
        <v>1</v>
      </c>
      <c r="R60" s="48">
        <v>5</v>
      </c>
      <c r="S60" s="48">
        <v>8</v>
      </c>
      <c r="T60" s="48">
        <v>1</v>
      </c>
      <c r="U60" s="48">
        <v>2</v>
      </c>
      <c r="V60" s="48">
        <v>21</v>
      </c>
      <c r="W60" s="48">
        <v>21</v>
      </c>
      <c r="X60" s="48">
        <v>0</v>
      </c>
      <c r="Y60" s="48">
        <v>0</v>
      </c>
      <c r="Z60" s="48">
        <v>0</v>
      </c>
      <c r="AA60" s="48">
        <v>14</v>
      </c>
      <c r="AB60" s="48">
        <v>41</v>
      </c>
      <c r="AC60" s="48">
        <v>20</v>
      </c>
      <c r="AD60" s="48">
        <v>25</v>
      </c>
      <c r="AE60" s="48">
        <v>22</v>
      </c>
      <c r="AF60" s="48">
        <v>19</v>
      </c>
      <c r="AG60" s="48">
        <v>141</v>
      </c>
      <c r="AH60" s="48">
        <v>141</v>
      </c>
      <c r="AI60" s="48">
        <v>0</v>
      </c>
      <c r="AJ60" s="48">
        <v>0</v>
      </c>
      <c r="AK60" s="48">
        <v>0</v>
      </c>
      <c r="AL60" s="48">
        <v>2</v>
      </c>
      <c r="AM60" s="48">
        <v>0</v>
      </c>
      <c r="AN60" s="48">
        <v>2</v>
      </c>
      <c r="AO60" s="48">
        <v>1</v>
      </c>
      <c r="AP60" s="48">
        <v>0</v>
      </c>
      <c r="AQ60" s="48">
        <v>0</v>
      </c>
      <c r="AR60" s="48">
        <v>5</v>
      </c>
      <c r="AS60" s="48">
        <v>5</v>
      </c>
      <c r="AT60" s="48">
        <v>0</v>
      </c>
      <c r="AU60" s="48">
        <v>0</v>
      </c>
      <c r="AV60" s="48">
        <v>0</v>
      </c>
      <c r="AW60" s="48">
        <v>20</v>
      </c>
      <c r="AX60" s="48">
        <v>42</v>
      </c>
      <c r="AY60" s="48">
        <v>27</v>
      </c>
      <c r="AZ60" s="48">
        <v>34</v>
      </c>
      <c r="BA60" s="48">
        <v>23</v>
      </c>
      <c r="BB60" s="48">
        <v>21</v>
      </c>
      <c r="BC60" s="67">
        <v>167</v>
      </c>
      <c r="BD60" s="51">
        <v>167</v>
      </c>
    </row>
    <row r="61" spans="1:56" s="52" customFormat="1" ht="18.75" customHeight="1">
      <c r="A61" s="53" t="s">
        <v>67</v>
      </c>
      <c r="B61" s="48">
        <v>7</v>
      </c>
      <c r="C61" s="48">
        <v>14</v>
      </c>
      <c r="D61" s="48">
        <v>21</v>
      </c>
      <c r="E61" s="48">
        <v>34</v>
      </c>
      <c r="F61" s="48">
        <v>76</v>
      </c>
      <c r="G61" s="48">
        <v>57</v>
      </c>
      <c r="H61" s="48">
        <v>46</v>
      </c>
      <c r="I61" s="48">
        <v>46</v>
      </c>
      <c r="J61" s="48">
        <v>43</v>
      </c>
      <c r="K61" s="48">
        <v>302</v>
      </c>
      <c r="L61" s="48">
        <v>323</v>
      </c>
      <c r="M61" s="48">
        <v>1</v>
      </c>
      <c r="N61" s="48">
        <v>4</v>
      </c>
      <c r="O61" s="48">
        <v>5</v>
      </c>
      <c r="P61" s="48">
        <v>6</v>
      </c>
      <c r="Q61" s="48">
        <v>12</v>
      </c>
      <c r="R61" s="48">
        <v>3</v>
      </c>
      <c r="S61" s="48">
        <v>9</v>
      </c>
      <c r="T61" s="48">
        <v>9</v>
      </c>
      <c r="U61" s="48">
        <v>10</v>
      </c>
      <c r="V61" s="48">
        <v>49</v>
      </c>
      <c r="W61" s="48">
        <v>54</v>
      </c>
      <c r="X61" s="48">
        <v>6</v>
      </c>
      <c r="Y61" s="48">
        <v>10</v>
      </c>
      <c r="Z61" s="48">
        <v>16</v>
      </c>
      <c r="AA61" s="48">
        <v>28</v>
      </c>
      <c r="AB61" s="48">
        <v>64</v>
      </c>
      <c r="AC61" s="48">
        <v>54</v>
      </c>
      <c r="AD61" s="48">
        <v>37</v>
      </c>
      <c r="AE61" s="48">
        <v>37</v>
      </c>
      <c r="AF61" s="48">
        <v>33</v>
      </c>
      <c r="AG61" s="48">
        <v>253</v>
      </c>
      <c r="AH61" s="48">
        <v>269</v>
      </c>
      <c r="AI61" s="48">
        <v>1</v>
      </c>
      <c r="AJ61" s="48">
        <v>3</v>
      </c>
      <c r="AK61" s="48">
        <v>4</v>
      </c>
      <c r="AL61" s="48">
        <v>0</v>
      </c>
      <c r="AM61" s="48">
        <v>2</v>
      </c>
      <c r="AN61" s="48">
        <v>4</v>
      </c>
      <c r="AO61" s="48">
        <v>0</v>
      </c>
      <c r="AP61" s="48">
        <v>2</v>
      </c>
      <c r="AQ61" s="48">
        <v>2</v>
      </c>
      <c r="AR61" s="48">
        <v>10</v>
      </c>
      <c r="AS61" s="48">
        <v>14</v>
      </c>
      <c r="AT61" s="48">
        <v>8</v>
      </c>
      <c r="AU61" s="48">
        <v>17</v>
      </c>
      <c r="AV61" s="48">
        <v>25</v>
      </c>
      <c r="AW61" s="48">
        <v>34</v>
      </c>
      <c r="AX61" s="48">
        <v>78</v>
      </c>
      <c r="AY61" s="48">
        <v>61</v>
      </c>
      <c r="AZ61" s="48">
        <v>46</v>
      </c>
      <c r="BA61" s="48">
        <v>48</v>
      </c>
      <c r="BB61" s="48">
        <v>45</v>
      </c>
      <c r="BC61" s="67">
        <v>312</v>
      </c>
      <c r="BD61" s="51">
        <v>337</v>
      </c>
    </row>
    <row r="62" spans="1:56" s="52" customFormat="1" ht="18.75" customHeight="1">
      <c r="A62" s="53" t="s">
        <v>68</v>
      </c>
      <c r="B62" s="49">
        <f aca="true" t="shared" si="4" ref="B62:J62">SUM(B58:B61)</f>
        <v>44</v>
      </c>
      <c r="C62" s="49">
        <f t="shared" si="4"/>
        <v>54</v>
      </c>
      <c r="D62" s="49">
        <f t="shared" si="4"/>
        <v>98</v>
      </c>
      <c r="E62" s="49">
        <f t="shared" si="4"/>
        <v>148</v>
      </c>
      <c r="F62" s="49">
        <f t="shared" si="4"/>
        <v>433</v>
      </c>
      <c r="G62" s="49">
        <f t="shared" si="4"/>
        <v>245</v>
      </c>
      <c r="H62" s="49">
        <f t="shared" si="4"/>
        <v>252</v>
      </c>
      <c r="I62" s="49">
        <f t="shared" si="4"/>
        <v>233</v>
      </c>
      <c r="J62" s="49">
        <f t="shared" si="4"/>
        <v>195</v>
      </c>
      <c r="K62" s="49">
        <f aca="true" t="shared" si="5" ref="K62:BD62">SUM(K58:K61)</f>
        <v>1506</v>
      </c>
      <c r="L62" s="49">
        <f t="shared" si="5"/>
        <v>1604</v>
      </c>
      <c r="M62" s="49">
        <f t="shared" si="5"/>
        <v>7</v>
      </c>
      <c r="N62" s="49">
        <f t="shared" si="5"/>
        <v>12</v>
      </c>
      <c r="O62" s="49">
        <f t="shared" si="5"/>
        <v>19</v>
      </c>
      <c r="P62" s="49">
        <f t="shared" si="5"/>
        <v>35</v>
      </c>
      <c r="Q62" s="49">
        <f t="shared" si="5"/>
        <v>75</v>
      </c>
      <c r="R62" s="49">
        <f t="shared" si="5"/>
        <v>46</v>
      </c>
      <c r="S62" s="49">
        <f t="shared" si="5"/>
        <v>47</v>
      </c>
      <c r="T62" s="49">
        <f t="shared" si="5"/>
        <v>34</v>
      </c>
      <c r="U62" s="49">
        <f t="shared" si="5"/>
        <v>31</v>
      </c>
      <c r="V62" s="49">
        <f t="shared" si="5"/>
        <v>268</v>
      </c>
      <c r="W62" s="49">
        <f t="shared" si="5"/>
        <v>287</v>
      </c>
      <c r="X62" s="49">
        <f t="shared" si="5"/>
        <v>37</v>
      </c>
      <c r="Y62" s="49">
        <f t="shared" si="5"/>
        <v>42</v>
      </c>
      <c r="Z62" s="49">
        <f t="shared" si="5"/>
        <v>79</v>
      </c>
      <c r="AA62" s="49">
        <f t="shared" si="5"/>
        <v>113</v>
      </c>
      <c r="AB62" s="49">
        <f t="shared" si="5"/>
        <v>358</v>
      </c>
      <c r="AC62" s="49">
        <f t="shared" si="5"/>
        <v>199</v>
      </c>
      <c r="AD62" s="49">
        <f t="shared" si="5"/>
        <v>205</v>
      </c>
      <c r="AE62" s="49">
        <f t="shared" si="5"/>
        <v>199</v>
      </c>
      <c r="AF62" s="49">
        <f t="shared" si="5"/>
        <v>164</v>
      </c>
      <c r="AG62" s="49">
        <f t="shared" si="5"/>
        <v>1238</v>
      </c>
      <c r="AH62" s="49">
        <f t="shared" si="5"/>
        <v>1317</v>
      </c>
      <c r="AI62" s="49">
        <f t="shared" si="5"/>
        <v>4</v>
      </c>
      <c r="AJ62" s="49">
        <f t="shared" si="5"/>
        <v>6</v>
      </c>
      <c r="AK62" s="49">
        <f t="shared" si="5"/>
        <v>10</v>
      </c>
      <c r="AL62" s="49">
        <f t="shared" si="5"/>
        <v>5</v>
      </c>
      <c r="AM62" s="49">
        <f t="shared" si="5"/>
        <v>28</v>
      </c>
      <c r="AN62" s="49">
        <f t="shared" si="5"/>
        <v>22</v>
      </c>
      <c r="AO62" s="49">
        <f t="shared" si="5"/>
        <v>18</v>
      </c>
      <c r="AP62" s="49">
        <f t="shared" si="5"/>
        <v>10</v>
      </c>
      <c r="AQ62" s="49">
        <f t="shared" si="5"/>
        <v>10</v>
      </c>
      <c r="AR62" s="49">
        <f t="shared" si="5"/>
        <v>93</v>
      </c>
      <c r="AS62" s="49">
        <f t="shared" si="5"/>
        <v>103</v>
      </c>
      <c r="AT62" s="49">
        <f t="shared" si="5"/>
        <v>48</v>
      </c>
      <c r="AU62" s="49">
        <f t="shared" si="5"/>
        <v>60</v>
      </c>
      <c r="AV62" s="49">
        <f t="shared" si="5"/>
        <v>108</v>
      </c>
      <c r="AW62" s="49">
        <f t="shared" si="5"/>
        <v>153</v>
      </c>
      <c r="AX62" s="49">
        <f t="shared" si="5"/>
        <v>461</v>
      </c>
      <c r="AY62" s="49">
        <f t="shared" si="5"/>
        <v>267</v>
      </c>
      <c r="AZ62" s="49">
        <f t="shared" si="5"/>
        <v>270</v>
      </c>
      <c r="BA62" s="49">
        <f t="shared" si="5"/>
        <v>243</v>
      </c>
      <c r="BB62" s="49">
        <f t="shared" si="5"/>
        <v>205</v>
      </c>
      <c r="BC62" s="68">
        <f t="shared" si="5"/>
        <v>1599</v>
      </c>
      <c r="BD62" s="54">
        <f t="shared" si="5"/>
        <v>1707</v>
      </c>
    </row>
    <row r="63" spans="1:56" s="52" customFormat="1" ht="18.75" customHeight="1">
      <c r="A63" s="53" t="s">
        <v>69</v>
      </c>
      <c r="B63" s="49">
        <v>0</v>
      </c>
      <c r="C63" s="48">
        <v>0</v>
      </c>
      <c r="D63" s="48">
        <v>0</v>
      </c>
      <c r="E63" s="48">
        <v>52</v>
      </c>
      <c r="F63" s="48">
        <v>158</v>
      </c>
      <c r="G63" s="48">
        <v>67</v>
      </c>
      <c r="H63" s="48">
        <v>62</v>
      </c>
      <c r="I63" s="48">
        <v>55</v>
      </c>
      <c r="J63" s="48">
        <v>36</v>
      </c>
      <c r="K63" s="49">
        <v>430</v>
      </c>
      <c r="L63" s="49">
        <v>430</v>
      </c>
      <c r="M63" s="48">
        <v>0</v>
      </c>
      <c r="N63" s="48">
        <v>0</v>
      </c>
      <c r="O63" s="48">
        <v>0</v>
      </c>
      <c r="P63" s="48">
        <v>7</v>
      </c>
      <c r="Q63" s="48">
        <v>15</v>
      </c>
      <c r="R63" s="48">
        <v>9</v>
      </c>
      <c r="S63" s="48">
        <v>9</v>
      </c>
      <c r="T63" s="48">
        <v>6</v>
      </c>
      <c r="U63" s="48">
        <v>4</v>
      </c>
      <c r="V63" s="49">
        <v>50</v>
      </c>
      <c r="W63" s="49">
        <v>50</v>
      </c>
      <c r="X63" s="48">
        <v>0</v>
      </c>
      <c r="Y63" s="48">
        <v>0</v>
      </c>
      <c r="Z63" s="48">
        <v>0</v>
      </c>
      <c r="AA63" s="48">
        <v>45</v>
      </c>
      <c r="AB63" s="48">
        <v>143</v>
      </c>
      <c r="AC63" s="48">
        <v>58</v>
      </c>
      <c r="AD63" s="48">
        <v>53</v>
      </c>
      <c r="AE63" s="48">
        <v>49</v>
      </c>
      <c r="AF63" s="48">
        <v>32</v>
      </c>
      <c r="AG63" s="49">
        <v>380</v>
      </c>
      <c r="AH63" s="49">
        <v>380</v>
      </c>
      <c r="AI63" s="48">
        <v>0</v>
      </c>
      <c r="AJ63" s="48">
        <v>0</v>
      </c>
      <c r="AK63" s="48">
        <v>0</v>
      </c>
      <c r="AL63" s="48">
        <v>0</v>
      </c>
      <c r="AM63" s="48">
        <v>2</v>
      </c>
      <c r="AN63" s="48">
        <v>0</v>
      </c>
      <c r="AO63" s="48">
        <v>2</v>
      </c>
      <c r="AP63" s="48">
        <v>3</v>
      </c>
      <c r="AQ63" s="48">
        <v>2</v>
      </c>
      <c r="AR63" s="50">
        <v>9</v>
      </c>
      <c r="AS63" s="50">
        <v>9</v>
      </c>
      <c r="AT63" s="50">
        <v>0</v>
      </c>
      <c r="AU63" s="48">
        <v>0</v>
      </c>
      <c r="AV63" s="48">
        <v>0</v>
      </c>
      <c r="AW63" s="48">
        <v>52</v>
      </c>
      <c r="AX63" s="50">
        <v>160</v>
      </c>
      <c r="AY63" s="50">
        <v>67</v>
      </c>
      <c r="AZ63" s="50">
        <v>64</v>
      </c>
      <c r="BA63" s="50">
        <v>58</v>
      </c>
      <c r="BB63" s="50">
        <v>38</v>
      </c>
      <c r="BC63" s="67">
        <v>439</v>
      </c>
      <c r="BD63" s="51">
        <v>439</v>
      </c>
    </row>
    <row r="64" spans="1:56" s="52" customFormat="1" ht="18.75" customHeight="1">
      <c r="A64" s="53" t="s">
        <v>70</v>
      </c>
      <c r="B64" s="49">
        <v>0</v>
      </c>
      <c r="C64" s="48">
        <v>0</v>
      </c>
      <c r="D64" s="48">
        <v>0</v>
      </c>
      <c r="E64" s="48">
        <v>0</v>
      </c>
      <c r="F64" s="48">
        <v>3</v>
      </c>
      <c r="G64" s="48">
        <v>3</v>
      </c>
      <c r="H64" s="48">
        <v>5</v>
      </c>
      <c r="I64" s="48">
        <v>0</v>
      </c>
      <c r="J64" s="48">
        <v>2</v>
      </c>
      <c r="K64" s="49">
        <v>13</v>
      </c>
      <c r="L64" s="49">
        <v>13</v>
      </c>
      <c r="M64" s="48">
        <v>0</v>
      </c>
      <c r="N64" s="48">
        <v>0</v>
      </c>
      <c r="O64" s="48">
        <v>0</v>
      </c>
      <c r="P64" s="48">
        <v>0</v>
      </c>
      <c r="Q64" s="48">
        <v>0</v>
      </c>
      <c r="R64" s="48">
        <v>0</v>
      </c>
      <c r="S64" s="48">
        <v>0</v>
      </c>
      <c r="T64" s="48">
        <v>0</v>
      </c>
      <c r="U64" s="48">
        <v>0</v>
      </c>
      <c r="V64" s="49">
        <v>0</v>
      </c>
      <c r="W64" s="49">
        <v>0</v>
      </c>
      <c r="X64" s="48">
        <v>0</v>
      </c>
      <c r="Y64" s="48">
        <v>0</v>
      </c>
      <c r="Z64" s="48">
        <v>0</v>
      </c>
      <c r="AA64" s="48">
        <v>0</v>
      </c>
      <c r="AB64" s="48">
        <v>3</v>
      </c>
      <c r="AC64" s="48">
        <v>3</v>
      </c>
      <c r="AD64" s="48">
        <v>5</v>
      </c>
      <c r="AE64" s="48">
        <v>0</v>
      </c>
      <c r="AF64" s="48">
        <v>2</v>
      </c>
      <c r="AG64" s="49">
        <v>13</v>
      </c>
      <c r="AH64" s="49">
        <v>13</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3</v>
      </c>
      <c r="AY64" s="50">
        <v>3</v>
      </c>
      <c r="AZ64" s="50">
        <v>5</v>
      </c>
      <c r="BA64" s="50">
        <v>0</v>
      </c>
      <c r="BB64" s="50">
        <v>2</v>
      </c>
      <c r="BC64" s="67">
        <v>13</v>
      </c>
      <c r="BD64" s="51">
        <v>13</v>
      </c>
    </row>
    <row r="65" spans="1:56" s="52" customFormat="1" ht="18.75" customHeight="1">
      <c r="A65" s="53" t="s">
        <v>71</v>
      </c>
      <c r="B65" s="49">
        <v>0</v>
      </c>
      <c r="C65" s="48">
        <v>0</v>
      </c>
      <c r="D65" s="48">
        <v>0</v>
      </c>
      <c r="E65" s="48">
        <v>20</v>
      </c>
      <c r="F65" s="48">
        <v>46</v>
      </c>
      <c r="G65" s="48">
        <v>33</v>
      </c>
      <c r="H65" s="48">
        <v>24</v>
      </c>
      <c r="I65" s="48">
        <v>24</v>
      </c>
      <c r="J65" s="48">
        <v>22</v>
      </c>
      <c r="K65" s="49">
        <v>169</v>
      </c>
      <c r="L65" s="49">
        <v>169</v>
      </c>
      <c r="M65" s="48">
        <v>0</v>
      </c>
      <c r="N65" s="48">
        <v>0</v>
      </c>
      <c r="O65" s="48">
        <v>0</v>
      </c>
      <c r="P65" s="48">
        <v>1</v>
      </c>
      <c r="Q65" s="48">
        <v>5</v>
      </c>
      <c r="R65" s="48">
        <v>4</v>
      </c>
      <c r="S65" s="48">
        <v>3</v>
      </c>
      <c r="T65" s="48">
        <v>5</v>
      </c>
      <c r="U65" s="48">
        <v>0</v>
      </c>
      <c r="V65" s="49">
        <v>18</v>
      </c>
      <c r="W65" s="49">
        <v>18</v>
      </c>
      <c r="X65" s="48">
        <v>0</v>
      </c>
      <c r="Y65" s="48">
        <v>0</v>
      </c>
      <c r="Z65" s="48">
        <v>0</v>
      </c>
      <c r="AA65" s="48">
        <v>19</v>
      </c>
      <c r="AB65" s="48">
        <v>41</v>
      </c>
      <c r="AC65" s="48">
        <v>29</v>
      </c>
      <c r="AD65" s="48">
        <v>21</v>
      </c>
      <c r="AE65" s="48">
        <v>19</v>
      </c>
      <c r="AF65" s="48">
        <v>22</v>
      </c>
      <c r="AG65" s="49">
        <v>151</v>
      </c>
      <c r="AH65" s="49">
        <v>151</v>
      </c>
      <c r="AI65" s="48">
        <v>0</v>
      </c>
      <c r="AJ65" s="48">
        <v>0</v>
      </c>
      <c r="AK65" s="48">
        <v>0</v>
      </c>
      <c r="AL65" s="48">
        <v>0</v>
      </c>
      <c r="AM65" s="48">
        <v>3</v>
      </c>
      <c r="AN65" s="48">
        <v>1</v>
      </c>
      <c r="AO65" s="48">
        <v>0</v>
      </c>
      <c r="AP65" s="48">
        <v>0</v>
      </c>
      <c r="AQ65" s="48">
        <v>1</v>
      </c>
      <c r="AR65" s="50">
        <v>5</v>
      </c>
      <c r="AS65" s="50">
        <v>5</v>
      </c>
      <c r="AT65" s="50">
        <v>0</v>
      </c>
      <c r="AU65" s="48">
        <v>0</v>
      </c>
      <c r="AV65" s="48">
        <v>0</v>
      </c>
      <c r="AW65" s="48">
        <v>20</v>
      </c>
      <c r="AX65" s="50">
        <v>49</v>
      </c>
      <c r="AY65" s="50">
        <v>34</v>
      </c>
      <c r="AZ65" s="50">
        <v>24</v>
      </c>
      <c r="BA65" s="50">
        <v>24</v>
      </c>
      <c r="BB65" s="50">
        <v>23</v>
      </c>
      <c r="BC65" s="67">
        <v>174</v>
      </c>
      <c r="BD65" s="51">
        <v>174</v>
      </c>
    </row>
    <row r="66" spans="1:56" s="52" customFormat="1" ht="18.75" customHeight="1">
      <c r="A66" s="53" t="s">
        <v>72</v>
      </c>
      <c r="B66" s="48">
        <v>0</v>
      </c>
      <c r="C66" s="48">
        <v>0</v>
      </c>
      <c r="D66" s="48">
        <v>0</v>
      </c>
      <c r="E66" s="48">
        <v>8</v>
      </c>
      <c r="F66" s="48">
        <v>52</v>
      </c>
      <c r="G66" s="48">
        <v>11</v>
      </c>
      <c r="H66" s="48">
        <v>13</v>
      </c>
      <c r="I66" s="48">
        <v>16</v>
      </c>
      <c r="J66" s="48">
        <v>10</v>
      </c>
      <c r="K66" s="49">
        <v>110</v>
      </c>
      <c r="L66" s="49">
        <v>110</v>
      </c>
      <c r="M66" s="48">
        <v>0</v>
      </c>
      <c r="N66" s="48">
        <v>0</v>
      </c>
      <c r="O66" s="48">
        <v>0</v>
      </c>
      <c r="P66" s="48">
        <v>1</v>
      </c>
      <c r="Q66" s="48">
        <v>7</v>
      </c>
      <c r="R66" s="48">
        <v>3</v>
      </c>
      <c r="S66" s="48">
        <v>3</v>
      </c>
      <c r="T66" s="48">
        <v>2</v>
      </c>
      <c r="U66" s="48">
        <v>4</v>
      </c>
      <c r="V66" s="49">
        <v>20</v>
      </c>
      <c r="W66" s="49">
        <v>20</v>
      </c>
      <c r="X66" s="48">
        <v>0</v>
      </c>
      <c r="Y66" s="48">
        <v>0</v>
      </c>
      <c r="Z66" s="48">
        <v>0</v>
      </c>
      <c r="AA66" s="48">
        <v>7</v>
      </c>
      <c r="AB66" s="48">
        <v>45</v>
      </c>
      <c r="AC66" s="48">
        <v>8</v>
      </c>
      <c r="AD66" s="48">
        <v>10</v>
      </c>
      <c r="AE66" s="48">
        <v>14</v>
      </c>
      <c r="AF66" s="48">
        <v>6</v>
      </c>
      <c r="AG66" s="49">
        <v>90</v>
      </c>
      <c r="AH66" s="49">
        <v>90</v>
      </c>
      <c r="AI66" s="48">
        <v>0</v>
      </c>
      <c r="AJ66" s="48">
        <v>0</v>
      </c>
      <c r="AK66" s="48">
        <v>0</v>
      </c>
      <c r="AL66" s="48">
        <v>0</v>
      </c>
      <c r="AM66" s="48">
        <v>2</v>
      </c>
      <c r="AN66" s="48">
        <v>1</v>
      </c>
      <c r="AO66" s="48">
        <v>1</v>
      </c>
      <c r="AP66" s="48">
        <v>1</v>
      </c>
      <c r="AQ66" s="48">
        <v>1</v>
      </c>
      <c r="AR66" s="50">
        <v>6</v>
      </c>
      <c r="AS66" s="50">
        <v>6</v>
      </c>
      <c r="AT66" s="50">
        <v>0</v>
      </c>
      <c r="AU66" s="48">
        <v>0</v>
      </c>
      <c r="AV66" s="48">
        <v>0</v>
      </c>
      <c r="AW66" s="48">
        <v>8</v>
      </c>
      <c r="AX66" s="50">
        <v>54</v>
      </c>
      <c r="AY66" s="50">
        <v>12</v>
      </c>
      <c r="AZ66" s="50">
        <v>14</v>
      </c>
      <c r="BA66" s="50">
        <v>17</v>
      </c>
      <c r="BB66" s="50">
        <v>11</v>
      </c>
      <c r="BC66" s="67">
        <v>116</v>
      </c>
      <c r="BD66" s="51">
        <v>116</v>
      </c>
    </row>
    <row r="67" spans="1:56" s="52" customFormat="1" ht="18.75" customHeight="1">
      <c r="A67" s="53" t="s">
        <v>73</v>
      </c>
      <c r="B67" s="48">
        <v>0</v>
      </c>
      <c r="C67" s="48">
        <v>0</v>
      </c>
      <c r="D67" s="48">
        <v>0</v>
      </c>
      <c r="E67" s="48">
        <v>15</v>
      </c>
      <c r="F67" s="48">
        <v>80</v>
      </c>
      <c r="G67" s="48">
        <v>46</v>
      </c>
      <c r="H67" s="48">
        <v>26</v>
      </c>
      <c r="I67" s="48">
        <v>28</v>
      </c>
      <c r="J67" s="48">
        <v>18</v>
      </c>
      <c r="K67" s="49">
        <v>213</v>
      </c>
      <c r="L67" s="49">
        <v>213</v>
      </c>
      <c r="M67" s="48">
        <v>0</v>
      </c>
      <c r="N67" s="48">
        <v>0</v>
      </c>
      <c r="O67" s="48">
        <v>0</v>
      </c>
      <c r="P67" s="48">
        <v>2</v>
      </c>
      <c r="Q67" s="48">
        <v>11</v>
      </c>
      <c r="R67" s="48">
        <v>7</v>
      </c>
      <c r="S67" s="48">
        <v>8</v>
      </c>
      <c r="T67" s="48">
        <v>2</v>
      </c>
      <c r="U67" s="48">
        <v>4</v>
      </c>
      <c r="V67" s="49">
        <v>34</v>
      </c>
      <c r="W67" s="49">
        <v>34</v>
      </c>
      <c r="X67" s="48">
        <v>0</v>
      </c>
      <c r="Y67" s="48">
        <v>0</v>
      </c>
      <c r="Z67" s="48">
        <v>0</v>
      </c>
      <c r="AA67" s="48">
        <v>13</v>
      </c>
      <c r="AB67" s="48">
        <v>69</v>
      </c>
      <c r="AC67" s="48">
        <v>39</v>
      </c>
      <c r="AD67" s="48">
        <v>18</v>
      </c>
      <c r="AE67" s="48">
        <v>26</v>
      </c>
      <c r="AF67" s="48">
        <v>14</v>
      </c>
      <c r="AG67" s="49">
        <v>179</v>
      </c>
      <c r="AH67" s="49">
        <v>179</v>
      </c>
      <c r="AI67" s="48">
        <v>0</v>
      </c>
      <c r="AJ67" s="48">
        <v>0</v>
      </c>
      <c r="AK67" s="48">
        <v>0</v>
      </c>
      <c r="AL67" s="48">
        <v>0</v>
      </c>
      <c r="AM67" s="48">
        <v>1</v>
      </c>
      <c r="AN67" s="48">
        <v>1</v>
      </c>
      <c r="AO67" s="48">
        <v>0</v>
      </c>
      <c r="AP67" s="48">
        <v>0</v>
      </c>
      <c r="AQ67" s="48">
        <v>0</v>
      </c>
      <c r="AR67" s="50">
        <v>2</v>
      </c>
      <c r="AS67" s="50">
        <v>2</v>
      </c>
      <c r="AT67" s="50">
        <v>0</v>
      </c>
      <c r="AU67" s="48">
        <v>0</v>
      </c>
      <c r="AV67" s="48">
        <v>0</v>
      </c>
      <c r="AW67" s="48">
        <v>15</v>
      </c>
      <c r="AX67" s="50">
        <v>81</v>
      </c>
      <c r="AY67" s="50">
        <v>47</v>
      </c>
      <c r="AZ67" s="50">
        <v>26</v>
      </c>
      <c r="BA67" s="50">
        <v>28</v>
      </c>
      <c r="BB67" s="50">
        <v>18</v>
      </c>
      <c r="BC67" s="67">
        <v>215</v>
      </c>
      <c r="BD67" s="51">
        <v>215</v>
      </c>
    </row>
    <row r="68" spans="1:56" s="52" customFormat="1" ht="18.75" customHeight="1">
      <c r="A68" s="53" t="s">
        <v>74</v>
      </c>
      <c r="B68" s="48">
        <v>0</v>
      </c>
      <c r="C68" s="48">
        <v>0</v>
      </c>
      <c r="D68" s="48">
        <v>0</v>
      </c>
      <c r="E68" s="48">
        <v>4</v>
      </c>
      <c r="F68" s="48">
        <v>2</v>
      </c>
      <c r="G68" s="48">
        <v>1</v>
      </c>
      <c r="H68" s="48">
        <v>2</v>
      </c>
      <c r="I68" s="48">
        <v>0</v>
      </c>
      <c r="J68" s="48">
        <v>1</v>
      </c>
      <c r="K68" s="49">
        <v>10</v>
      </c>
      <c r="L68" s="49">
        <v>10</v>
      </c>
      <c r="M68" s="48">
        <v>0</v>
      </c>
      <c r="N68" s="48">
        <v>0</v>
      </c>
      <c r="O68" s="48">
        <v>0</v>
      </c>
      <c r="P68" s="48">
        <v>0</v>
      </c>
      <c r="Q68" s="48">
        <v>0</v>
      </c>
      <c r="R68" s="48">
        <v>0</v>
      </c>
      <c r="S68" s="48">
        <v>0</v>
      </c>
      <c r="T68" s="48">
        <v>0</v>
      </c>
      <c r="U68" s="48">
        <v>0</v>
      </c>
      <c r="V68" s="49">
        <v>0</v>
      </c>
      <c r="W68" s="49">
        <v>0</v>
      </c>
      <c r="X68" s="48">
        <v>0</v>
      </c>
      <c r="Y68" s="48">
        <v>0</v>
      </c>
      <c r="Z68" s="48">
        <v>0</v>
      </c>
      <c r="AA68" s="48">
        <v>4</v>
      </c>
      <c r="AB68" s="48">
        <v>2</v>
      </c>
      <c r="AC68" s="48">
        <v>1</v>
      </c>
      <c r="AD68" s="48">
        <v>2</v>
      </c>
      <c r="AE68" s="48">
        <v>0</v>
      </c>
      <c r="AF68" s="48">
        <v>1</v>
      </c>
      <c r="AG68" s="49">
        <v>10</v>
      </c>
      <c r="AH68" s="49">
        <v>10</v>
      </c>
      <c r="AI68" s="48">
        <v>0</v>
      </c>
      <c r="AJ68" s="48">
        <v>0</v>
      </c>
      <c r="AK68" s="48">
        <v>0</v>
      </c>
      <c r="AL68" s="48">
        <v>0</v>
      </c>
      <c r="AM68" s="48">
        <v>0</v>
      </c>
      <c r="AN68" s="48">
        <v>0</v>
      </c>
      <c r="AO68" s="48">
        <v>0</v>
      </c>
      <c r="AP68" s="48">
        <v>0</v>
      </c>
      <c r="AQ68" s="48">
        <v>0</v>
      </c>
      <c r="AR68" s="50">
        <v>0</v>
      </c>
      <c r="AS68" s="50">
        <v>0</v>
      </c>
      <c r="AT68" s="50">
        <v>0</v>
      </c>
      <c r="AU68" s="48">
        <v>0</v>
      </c>
      <c r="AV68" s="48">
        <v>0</v>
      </c>
      <c r="AW68" s="48">
        <v>4</v>
      </c>
      <c r="AX68" s="50">
        <v>2</v>
      </c>
      <c r="AY68" s="50">
        <v>1</v>
      </c>
      <c r="AZ68" s="50">
        <v>2</v>
      </c>
      <c r="BA68" s="50">
        <v>0</v>
      </c>
      <c r="BB68" s="50">
        <v>1</v>
      </c>
      <c r="BC68" s="67">
        <v>10</v>
      </c>
      <c r="BD68" s="51">
        <v>10</v>
      </c>
    </row>
    <row r="69" spans="1:56" s="52" customFormat="1" ht="18.75" customHeight="1">
      <c r="A69" s="53" t="s">
        <v>75</v>
      </c>
      <c r="B69" s="48">
        <v>15</v>
      </c>
      <c r="C69" s="48">
        <v>2</v>
      </c>
      <c r="D69" s="48">
        <v>17</v>
      </c>
      <c r="E69" s="48">
        <v>71</v>
      </c>
      <c r="F69" s="48">
        <v>105</v>
      </c>
      <c r="G69" s="48">
        <v>65</v>
      </c>
      <c r="H69" s="48">
        <v>52</v>
      </c>
      <c r="I69" s="48">
        <v>67</v>
      </c>
      <c r="J69" s="48">
        <v>47</v>
      </c>
      <c r="K69" s="49">
        <v>407</v>
      </c>
      <c r="L69" s="49">
        <v>424</v>
      </c>
      <c r="M69" s="48">
        <v>3</v>
      </c>
      <c r="N69" s="48">
        <v>0</v>
      </c>
      <c r="O69" s="48">
        <v>3</v>
      </c>
      <c r="P69" s="48">
        <v>9</v>
      </c>
      <c r="Q69" s="48">
        <v>14</v>
      </c>
      <c r="R69" s="48">
        <v>11</v>
      </c>
      <c r="S69" s="48">
        <v>10</v>
      </c>
      <c r="T69" s="48">
        <v>8</v>
      </c>
      <c r="U69" s="48">
        <v>7</v>
      </c>
      <c r="V69" s="49">
        <v>59</v>
      </c>
      <c r="W69" s="49">
        <v>62</v>
      </c>
      <c r="X69" s="48">
        <v>12</v>
      </c>
      <c r="Y69" s="48">
        <v>2</v>
      </c>
      <c r="Z69" s="48">
        <v>14</v>
      </c>
      <c r="AA69" s="48">
        <v>62</v>
      </c>
      <c r="AB69" s="48">
        <v>91</v>
      </c>
      <c r="AC69" s="48">
        <v>54</v>
      </c>
      <c r="AD69" s="48">
        <v>42</v>
      </c>
      <c r="AE69" s="48">
        <v>59</v>
      </c>
      <c r="AF69" s="48">
        <v>40</v>
      </c>
      <c r="AG69" s="49">
        <v>348</v>
      </c>
      <c r="AH69" s="49">
        <v>362</v>
      </c>
      <c r="AI69" s="48">
        <v>0</v>
      </c>
      <c r="AJ69" s="48">
        <v>0</v>
      </c>
      <c r="AK69" s="48">
        <v>0</v>
      </c>
      <c r="AL69" s="48">
        <v>1</v>
      </c>
      <c r="AM69" s="48">
        <v>5</v>
      </c>
      <c r="AN69" s="48">
        <v>4</v>
      </c>
      <c r="AO69" s="48">
        <v>2</v>
      </c>
      <c r="AP69" s="48">
        <v>2</v>
      </c>
      <c r="AQ69" s="48">
        <v>2</v>
      </c>
      <c r="AR69" s="50">
        <v>16</v>
      </c>
      <c r="AS69" s="50">
        <v>16</v>
      </c>
      <c r="AT69" s="50">
        <v>15</v>
      </c>
      <c r="AU69" s="48">
        <v>2</v>
      </c>
      <c r="AV69" s="48">
        <v>17</v>
      </c>
      <c r="AW69" s="48">
        <v>72</v>
      </c>
      <c r="AX69" s="50">
        <v>110</v>
      </c>
      <c r="AY69" s="50">
        <v>69</v>
      </c>
      <c r="AZ69" s="50">
        <v>54</v>
      </c>
      <c r="BA69" s="50">
        <v>69</v>
      </c>
      <c r="BB69" s="50">
        <v>49</v>
      </c>
      <c r="BC69" s="67">
        <v>423</v>
      </c>
      <c r="BD69" s="51">
        <v>440</v>
      </c>
    </row>
    <row r="70" spans="1:56" s="52" customFormat="1" ht="18.75" customHeight="1">
      <c r="A70" s="53" t="s">
        <v>76</v>
      </c>
      <c r="B70" s="48">
        <v>0</v>
      </c>
      <c r="C70" s="48">
        <v>0</v>
      </c>
      <c r="D70" s="48">
        <v>0</v>
      </c>
      <c r="E70" s="48">
        <v>1</v>
      </c>
      <c r="F70" s="48">
        <v>4</v>
      </c>
      <c r="G70" s="48">
        <v>2</v>
      </c>
      <c r="H70" s="48">
        <v>0</v>
      </c>
      <c r="I70" s="48">
        <v>0</v>
      </c>
      <c r="J70" s="48">
        <v>1</v>
      </c>
      <c r="K70" s="49">
        <v>8</v>
      </c>
      <c r="L70" s="49">
        <v>8</v>
      </c>
      <c r="M70" s="48">
        <v>0</v>
      </c>
      <c r="N70" s="48">
        <v>0</v>
      </c>
      <c r="O70" s="48">
        <v>0</v>
      </c>
      <c r="P70" s="48">
        <v>0</v>
      </c>
      <c r="Q70" s="48">
        <v>0</v>
      </c>
      <c r="R70" s="48">
        <v>0</v>
      </c>
      <c r="S70" s="48">
        <v>0</v>
      </c>
      <c r="T70" s="48">
        <v>0</v>
      </c>
      <c r="U70" s="48">
        <v>0</v>
      </c>
      <c r="V70" s="49">
        <v>0</v>
      </c>
      <c r="W70" s="49">
        <v>0</v>
      </c>
      <c r="X70" s="48">
        <v>0</v>
      </c>
      <c r="Y70" s="48">
        <v>0</v>
      </c>
      <c r="Z70" s="48">
        <v>0</v>
      </c>
      <c r="AA70" s="48">
        <v>1</v>
      </c>
      <c r="AB70" s="48">
        <v>4</v>
      </c>
      <c r="AC70" s="48">
        <v>2</v>
      </c>
      <c r="AD70" s="48">
        <v>0</v>
      </c>
      <c r="AE70" s="48">
        <v>0</v>
      </c>
      <c r="AF70" s="48">
        <v>1</v>
      </c>
      <c r="AG70" s="49">
        <v>8</v>
      </c>
      <c r="AH70" s="49">
        <v>8</v>
      </c>
      <c r="AI70" s="48">
        <v>0</v>
      </c>
      <c r="AJ70" s="48">
        <v>0</v>
      </c>
      <c r="AK70" s="48">
        <v>0</v>
      </c>
      <c r="AL70" s="48">
        <v>0</v>
      </c>
      <c r="AM70" s="48">
        <v>0</v>
      </c>
      <c r="AN70" s="48">
        <v>0</v>
      </c>
      <c r="AO70" s="48">
        <v>0</v>
      </c>
      <c r="AP70" s="48">
        <v>0</v>
      </c>
      <c r="AQ70" s="48">
        <v>0</v>
      </c>
      <c r="AR70" s="50">
        <v>0</v>
      </c>
      <c r="AS70" s="50">
        <v>0</v>
      </c>
      <c r="AT70" s="50">
        <v>0</v>
      </c>
      <c r="AU70" s="48">
        <v>0</v>
      </c>
      <c r="AV70" s="48">
        <v>0</v>
      </c>
      <c r="AW70" s="48">
        <v>1</v>
      </c>
      <c r="AX70" s="50">
        <v>4</v>
      </c>
      <c r="AY70" s="50">
        <v>2</v>
      </c>
      <c r="AZ70" s="50">
        <v>0</v>
      </c>
      <c r="BA70" s="50">
        <v>0</v>
      </c>
      <c r="BB70" s="50">
        <v>1</v>
      </c>
      <c r="BC70" s="67">
        <v>8</v>
      </c>
      <c r="BD70" s="51">
        <v>8</v>
      </c>
    </row>
    <row r="71" spans="1:56" s="52" customFormat="1" ht="18.75" customHeight="1">
      <c r="A71" s="53" t="s">
        <v>77</v>
      </c>
      <c r="B71" s="48">
        <v>2</v>
      </c>
      <c r="C71" s="48">
        <v>4</v>
      </c>
      <c r="D71" s="48">
        <v>6</v>
      </c>
      <c r="E71" s="48">
        <v>9</v>
      </c>
      <c r="F71" s="48">
        <v>14</v>
      </c>
      <c r="G71" s="48">
        <v>6</v>
      </c>
      <c r="H71" s="48">
        <v>5</v>
      </c>
      <c r="I71" s="48">
        <v>8</v>
      </c>
      <c r="J71" s="48">
        <v>4</v>
      </c>
      <c r="K71" s="49">
        <v>46</v>
      </c>
      <c r="L71" s="49">
        <v>52</v>
      </c>
      <c r="M71" s="48">
        <v>0</v>
      </c>
      <c r="N71" s="48">
        <v>3</v>
      </c>
      <c r="O71" s="48">
        <v>3</v>
      </c>
      <c r="P71" s="48">
        <v>2</v>
      </c>
      <c r="Q71" s="48">
        <v>3</v>
      </c>
      <c r="R71" s="48">
        <v>2</v>
      </c>
      <c r="S71" s="48">
        <v>0</v>
      </c>
      <c r="T71" s="48">
        <v>2</v>
      </c>
      <c r="U71" s="48">
        <v>1</v>
      </c>
      <c r="V71" s="49">
        <v>10</v>
      </c>
      <c r="W71" s="49">
        <v>13</v>
      </c>
      <c r="X71" s="48">
        <v>2</v>
      </c>
      <c r="Y71" s="48">
        <v>1</v>
      </c>
      <c r="Z71" s="48">
        <v>3</v>
      </c>
      <c r="AA71" s="48">
        <v>7</v>
      </c>
      <c r="AB71" s="48">
        <v>11</v>
      </c>
      <c r="AC71" s="48">
        <v>4</v>
      </c>
      <c r="AD71" s="48">
        <v>5</v>
      </c>
      <c r="AE71" s="48">
        <v>6</v>
      </c>
      <c r="AF71" s="48">
        <v>3</v>
      </c>
      <c r="AG71" s="49">
        <v>36</v>
      </c>
      <c r="AH71" s="49">
        <v>39</v>
      </c>
      <c r="AI71" s="48">
        <v>1</v>
      </c>
      <c r="AJ71" s="48">
        <v>0</v>
      </c>
      <c r="AK71" s="48">
        <v>1</v>
      </c>
      <c r="AL71" s="48">
        <v>0</v>
      </c>
      <c r="AM71" s="48">
        <v>1</v>
      </c>
      <c r="AN71" s="48">
        <v>0</v>
      </c>
      <c r="AO71" s="48">
        <v>0</v>
      </c>
      <c r="AP71" s="48">
        <v>0</v>
      </c>
      <c r="AQ71" s="48">
        <v>0</v>
      </c>
      <c r="AR71" s="50">
        <v>1</v>
      </c>
      <c r="AS71" s="50">
        <v>2</v>
      </c>
      <c r="AT71" s="50">
        <v>3</v>
      </c>
      <c r="AU71" s="48">
        <v>4</v>
      </c>
      <c r="AV71" s="48">
        <v>7</v>
      </c>
      <c r="AW71" s="48">
        <v>9</v>
      </c>
      <c r="AX71" s="50">
        <v>15</v>
      </c>
      <c r="AY71" s="50">
        <v>6</v>
      </c>
      <c r="AZ71" s="50">
        <v>5</v>
      </c>
      <c r="BA71" s="50">
        <v>8</v>
      </c>
      <c r="BB71" s="50">
        <v>4</v>
      </c>
      <c r="BC71" s="67">
        <v>47</v>
      </c>
      <c r="BD71" s="51">
        <v>54</v>
      </c>
    </row>
    <row r="72" spans="1:56" s="52" customFormat="1" ht="18.75" customHeight="1" thickBot="1">
      <c r="A72" s="55" t="s">
        <v>78</v>
      </c>
      <c r="B72" s="56">
        <f>SUM(B63:B71)</f>
        <v>17</v>
      </c>
      <c r="C72" s="56">
        <f>SUM(C63:C71)</f>
        <v>6</v>
      </c>
      <c r="D72" s="56">
        <f>SUM(D63:D71)</f>
        <v>23</v>
      </c>
      <c r="E72" s="56">
        <f>SUM(E63:E71)</f>
        <v>180</v>
      </c>
      <c r="F72" s="56">
        <f aca="true" t="shared" si="6" ref="F72:BD72">SUM(F63:F71)</f>
        <v>464</v>
      </c>
      <c r="G72" s="56">
        <f t="shared" si="6"/>
        <v>234</v>
      </c>
      <c r="H72" s="56">
        <f t="shared" si="6"/>
        <v>189</v>
      </c>
      <c r="I72" s="56">
        <f t="shared" si="6"/>
        <v>198</v>
      </c>
      <c r="J72" s="56">
        <f t="shared" si="6"/>
        <v>141</v>
      </c>
      <c r="K72" s="56">
        <f t="shared" si="6"/>
        <v>1406</v>
      </c>
      <c r="L72" s="56">
        <f t="shared" si="6"/>
        <v>1429</v>
      </c>
      <c r="M72" s="56">
        <f t="shared" si="6"/>
        <v>3</v>
      </c>
      <c r="N72" s="56">
        <f>SUM(N63:N71)</f>
        <v>3</v>
      </c>
      <c r="O72" s="56">
        <f>SUM(O63:O71)</f>
        <v>6</v>
      </c>
      <c r="P72" s="56">
        <f>SUM(P63:P71)</f>
        <v>22</v>
      </c>
      <c r="Q72" s="56">
        <f t="shared" si="6"/>
        <v>55</v>
      </c>
      <c r="R72" s="56">
        <f t="shared" si="6"/>
        <v>36</v>
      </c>
      <c r="S72" s="56">
        <f t="shared" si="6"/>
        <v>33</v>
      </c>
      <c r="T72" s="56">
        <f t="shared" si="6"/>
        <v>25</v>
      </c>
      <c r="U72" s="56">
        <f t="shared" si="6"/>
        <v>20</v>
      </c>
      <c r="V72" s="56">
        <f t="shared" si="6"/>
        <v>191</v>
      </c>
      <c r="W72" s="56">
        <f t="shared" si="6"/>
        <v>197</v>
      </c>
      <c r="X72" s="56">
        <f t="shared" si="6"/>
        <v>14</v>
      </c>
      <c r="Y72" s="56">
        <f>SUM(Y63:Y71)</f>
        <v>3</v>
      </c>
      <c r="Z72" s="56">
        <f>SUM(Z63:Z71)</f>
        <v>17</v>
      </c>
      <c r="AA72" s="56">
        <f>SUM(AA63:AA71)</f>
        <v>158</v>
      </c>
      <c r="AB72" s="56">
        <f>SUM(AB63:AB71)</f>
        <v>409</v>
      </c>
      <c r="AC72" s="56">
        <f t="shared" si="6"/>
        <v>198</v>
      </c>
      <c r="AD72" s="56">
        <f t="shared" si="6"/>
        <v>156</v>
      </c>
      <c r="AE72" s="56">
        <f t="shared" si="6"/>
        <v>173</v>
      </c>
      <c r="AF72" s="56">
        <f t="shared" si="6"/>
        <v>121</v>
      </c>
      <c r="AG72" s="56">
        <f>SUM(AG63:AG71)</f>
        <v>1215</v>
      </c>
      <c r="AH72" s="56">
        <f>SUM(AH63:AH71)</f>
        <v>1232</v>
      </c>
      <c r="AI72" s="56">
        <f t="shared" si="6"/>
        <v>1</v>
      </c>
      <c r="AJ72" s="56">
        <f>SUM(AJ63:AJ71)</f>
        <v>0</v>
      </c>
      <c r="AK72" s="56">
        <f>SUM(AK63:AK71)</f>
        <v>1</v>
      </c>
      <c r="AL72" s="56">
        <f>SUM(AL63:AL71)</f>
        <v>1</v>
      </c>
      <c r="AM72" s="56">
        <f t="shared" si="6"/>
        <v>14</v>
      </c>
      <c r="AN72" s="56">
        <f t="shared" si="6"/>
        <v>7</v>
      </c>
      <c r="AO72" s="56">
        <f t="shared" si="6"/>
        <v>5</v>
      </c>
      <c r="AP72" s="56">
        <f t="shared" si="6"/>
        <v>6</v>
      </c>
      <c r="AQ72" s="56">
        <f t="shared" si="6"/>
        <v>6</v>
      </c>
      <c r="AR72" s="56">
        <f t="shared" si="6"/>
        <v>39</v>
      </c>
      <c r="AS72" s="56">
        <f t="shared" si="6"/>
        <v>40</v>
      </c>
      <c r="AT72" s="56">
        <f t="shared" si="6"/>
        <v>18</v>
      </c>
      <c r="AU72" s="56">
        <f>SUM(AU63:AU71)</f>
        <v>6</v>
      </c>
      <c r="AV72" s="56">
        <f>SUM(AV63:AV71)</f>
        <v>24</v>
      </c>
      <c r="AW72" s="56">
        <f>SUM(AW63:AW71)</f>
        <v>181</v>
      </c>
      <c r="AX72" s="56">
        <f>SUM(AX63:AX71)</f>
        <v>478</v>
      </c>
      <c r="AY72" s="56">
        <f t="shared" si="6"/>
        <v>241</v>
      </c>
      <c r="AZ72" s="56">
        <f t="shared" si="6"/>
        <v>194</v>
      </c>
      <c r="BA72" s="56">
        <f t="shared" si="6"/>
        <v>204</v>
      </c>
      <c r="BB72" s="56">
        <f t="shared" si="6"/>
        <v>147</v>
      </c>
      <c r="BC72" s="69">
        <f t="shared" si="6"/>
        <v>1445</v>
      </c>
      <c r="BD72" s="57">
        <f t="shared" si="6"/>
        <v>1469</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DX1" sqref="DX1:DX16384"/>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8" ht="18.75" customHeight="1" thickBot="1">
      <c r="A1" s="73" t="s">
        <v>101</v>
      </c>
      <c r="ET1" s="74"/>
      <c r="FB1" s="74" t="s">
        <v>138</v>
      </c>
    </row>
    <row r="2" spans="1:167" ht="18" customHeight="1">
      <c r="A2" s="194" t="s">
        <v>0</v>
      </c>
      <c r="B2" s="193" t="s">
        <v>91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t="s">
        <v>137</v>
      </c>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88" t="s">
        <v>92</v>
      </c>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90"/>
      <c r="FC2" s="190"/>
      <c r="FD2" s="190"/>
      <c r="FE2" s="190"/>
      <c r="FF2" s="190"/>
      <c r="FG2" s="190"/>
      <c r="FH2" s="190"/>
      <c r="FI2" s="190"/>
      <c r="FJ2" s="190"/>
      <c r="FK2" s="191"/>
    </row>
    <row r="3" spans="1:167" ht="18" customHeight="1" thickBot="1">
      <c r="A3" s="195"/>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103</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2"/>
      <c r="FB3" s="186" t="s">
        <v>139</v>
      </c>
      <c r="FC3" s="186"/>
      <c r="FD3" s="186"/>
      <c r="FE3" s="186"/>
      <c r="FF3" s="186"/>
      <c r="FG3" s="186"/>
      <c r="FH3" s="186"/>
      <c r="FI3" s="186"/>
      <c r="FJ3" s="186"/>
      <c r="FK3" s="187"/>
    </row>
    <row r="4" spans="1:167" s="80" customFormat="1" ht="38.25" customHeight="1" thickBot="1" thickTop="1">
      <c r="A4" s="196"/>
      <c r="B4" s="75" t="s">
        <v>128</v>
      </c>
      <c r="C4" s="76" t="s">
        <v>136</v>
      </c>
      <c r="D4" s="76" t="s">
        <v>6</v>
      </c>
      <c r="E4" s="77" t="s">
        <v>130</v>
      </c>
      <c r="F4" s="78" t="s">
        <v>80</v>
      </c>
      <c r="G4" s="78" t="s">
        <v>81</v>
      </c>
      <c r="H4" s="78" t="s">
        <v>82</v>
      </c>
      <c r="I4" s="78" t="s">
        <v>83</v>
      </c>
      <c r="J4" s="78" t="s">
        <v>84</v>
      </c>
      <c r="K4" s="78" t="s">
        <v>6</v>
      </c>
      <c r="L4" s="78" t="s">
        <v>11</v>
      </c>
      <c r="M4" s="75" t="s">
        <v>128</v>
      </c>
      <c r="N4" s="76" t="s">
        <v>136</v>
      </c>
      <c r="O4" s="76" t="s">
        <v>6</v>
      </c>
      <c r="P4" s="77" t="s">
        <v>130</v>
      </c>
      <c r="Q4" s="78" t="s">
        <v>80</v>
      </c>
      <c r="R4" s="78" t="s">
        <v>81</v>
      </c>
      <c r="S4" s="78" t="s">
        <v>82</v>
      </c>
      <c r="T4" s="78" t="s">
        <v>83</v>
      </c>
      <c r="U4" s="78" t="s">
        <v>84</v>
      </c>
      <c r="V4" s="78" t="s">
        <v>6</v>
      </c>
      <c r="W4" s="78" t="s">
        <v>11</v>
      </c>
      <c r="X4" s="75" t="s">
        <v>128</v>
      </c>
      <c r="Y4" s="76" t="s">
        <v>136</v>
      </c>
      <c r="Z4" s="76" t="s">
        <v>6</v>
      </c>
      <c r="AA4" s="77" t="s">
        <v>130</v>
      </c>
      <c r="AB4" s="78" t="s">
        <v>80</v>
      </c>
      <c r="AC4" s="78" t="s">
        <v>81</v>
      </c>
      <c r="AD4" s="78" t="s">
        <v>82</v>
      </c>
      <c r="AE4" s="78" t="s">
        <v>83</v>
      </c>
      <c r="AF4" s="78" t="s">
        <v>84</v>
      </c>
      <c r="AG4" s="78" t="s">
        <v>6</v>
      </c>
      <c r="AH4" s="78" t="s">
        <v>11</v>
      </c>
      <c r="AI4" s="75" t="s">
        <v>128</v>
      </c>
      <c r="AJ4" s="76" t="s">
        <v>136</v>
      </c>
      <c r="AK4" s="76" t="s">
        <v>6</v>
      </c>
      <c r="AL4" s="77" t="s">
        <v>130</v>
      </c>
      <c r="AM4" s="78" t="s">
        <v>80</v>
      </c>
      <c r="AN4" s="78" t="s">
        <v>81</v>
      </c>
      <c r="AO4" s="78" t="s">
        <v>82</v>
      </c>
      <c r="AP4" s="78" t="s">
        <v>83</v>
      </c>
      <c r="AQ4" s="78" t="s">
        <v>84</v>
      </c>
      <c r="AR4" s="78" t="s">
        <v>6</v>
      </c>
      <c r="AS4" s="78" t="s">
        <v>11</v>
      </c>
      <c r="AT4" s="75" t="s">
        <v>128</v>
      </c>
      <c r="AU4" s="76" t="s">
        <v>136</v>
      </c>
      <c r="AV4" s="76" t="s">
        <v>6</v>
      </c>
      <c r="AW4" s="77" t="s">
        <v>130</v>
      </c>
      <c r="AX4" s="78" t="s">
        <v>80</v>
      </c>
      <c r="AY4" s="78" t="s">
        <v>81</v>
      </c>
      <c r="AZ4" s="78" t="s">
        <v>82</v>
      </c>
      <c r="BA4" s="78" t="s">
        <v>83</v>
      </c>
      <c r="BB4" s="78" t="s">
        <v>84</v>
      </c>
      <c r="BC4" s="78" t="s">
        <v>6</v>
      </c>
      <c r="BD4" s="78" t="s">
        <v>11</v>
      </c>
      <c r="BE4" s="75" t="s">
        <v>128</v>
      </c>
      <c r="BF4" s="76" t="s">
        <v>136</v>
      </c>
      <c r="BG4" s="76" t="s">
        <v>6</v>
      </c>
      <c r="BH4" s="77" t="s">
        <v>130</v>
      </c>
      <c r="BI4" s="78" t="s">
        <v>80</v>
      </c>
      <c r="BJ4" s="78" t="s">
        <v>81</v>
      </c>
      <c r="BK4" s="78" t="s">
        <v>82</v>
      </c>
      <c r="BL4" s="78" t="s">
        <v>83</v>
      </c>
      <c r="BM4" s="78" t="s">
        <v>84</v>
      </c>
      <c r="BN4" s="78" t="s">
        <v>6</v>
      </c>
      <c r="BO4" s="78" t="s">
        <v>11</v>
      </c>
      <c r="BP4" s="75" t="s">
        <v>140</v>
      </c>
      <c r="BQ4" s="76" t="s">
        <v>136</v>
      </c>
      <c r="BR4" s="76" t="s">
        <v>6</v>
      </c>
      <c r="BS4" s="78" t="s">
        <v>80</v>
      </c>
      <c r="BT4" s="78" t="s">
        <v>81</v>
      </c>
      <c r="BU4" s="78" t="s">
        <v>82</v>
      </c>
      <c r="BV4" s="78" t="s">
        <v>83</v>
      </c>
      <c r="BW4" s="78" t="s">
        <v>84</v>
      </c>
      <c r="BX4" s="78" t="s">
        <v>6</v>
      </c>
      <c r="BY4" s="78" t="s">
        <v>11</v>
      </c>
      <c r="BZ4" s="75" t="s">
        <v>141</v>
      </c>
      <c r="CA4" s="76" t="s">
        <v>136</v>
      </c>
      <c r="CB4" s="76" t="s">
        <v>6</v>
      </c>
      <c r="CC4" s="78" t="s">
        <v>80</v>
      </c>
      <c r="CD4" s="78" t="s">
        <v>81</v>
      </c>
      <c r="CE4" s="78" t="s">
        <v>82</v>
      </c>
      <c r="CF4" s="78" t="s">
        <v>83</v>
      </c>
      <c r="CG4" s="78" t="s">
        <v>84</v>
      </c>
      <c r="CH4" s="78" t="s">
        <v>6</v>
      </c>
      <c r="CI4" s="78" t="s">
        <v>11</v>
      </c>
      <c r="CJ4" s="75" t="s">
        <v>141</v>
      </c>
      <c r="CK4" s="76" t="s">
        <v>136</v>
      </c>
      <c r="CL4" s="76" t="s">
        <v>6</v>
      </c>
      <c r="CM4" s="78" t="s">
        <v>80</v>
      </c>
      <c r="CN4" s="78" t="s">
        <v>81</v>
      </c>
      <c r="CO4" s="78" t="s">
        <v>82</v>
      </c>
      <c r="CP4" s="78" t="s">
        <v>83</v>
      </c>
      <c r="CQ4" s="78" t="s">
        <v>84</v>
      </c>
      <c r="CR4" s="78" t="s">
        <v>6</v>
      </c>
      <c r="CS4" s="78" t="s">
        <v>11</v>
      </c>
      <c r="CT4" s="75" t="s">
        <v>141</v>
      </c>
      <c r="CU4" s="76" t="s">
        <v>136</v>
      </c>
      <c r="CV4" s="76" t="s">
        <v>6</v>
      </c>
      <c r="CW4" s="78" t="s">
        <v>80</v>
      </c>
      <c r="CX4" s="78" t="s">
        <v>81</v>
      </c>
      <c r="CY4" s="78" t="s">
        <v>82</v>
      </c>
      <c r="CZ4" s="78" t="s">
        <v>83</v>
      </c>
      <c r="DA4" s="78" t="s">
        <v>84</v>
      </c>
      <c r="DB4" s="78" t="s">
        <v>6</v>
      </c>
      <c r="DC4" s="78" t="s">
        <v>11</v>
      </c>
      <c r="DD4" s="75" t="s">
        <v>141</v>
      </c>
      <c r="DE4" s="76" t="s">
        <v>136</v>
      </c>
      <c r="DF4" s="76" t="s">
        <v>6</v>
      </c>
      <c r="DG4" s="78" t="s">
        <v>80</v>
      </c>
      <c r="DH4" s="78" t="s">
        <v>81</v>
      </c>
      <c r="DI4" s="78" t="s">
        <v>82</v>
      </c>
      <c r="DJ4" s="78" t="s">
        <v>83</v>
      </c>
      <c r="DK4" s="78" t="s">
        <v>84</v>
      </c>
      <c r="DL4" s="78" t="s">
        <v>6</v>
      </c>
      <c r="DM4" s="78" t="s">
        <v>11</v>
      </c>
      <c r="DN4" s="75" t="s">
        <v>141</v>
      </c>
      <c r="DO4" s="76" t="s">
        <v>136</v>
      </c>
      <c r="DP4" s="76" t="s">
        <v>6</v>
      </c>
      <c r="DQ4" s="78" t="s">
        <v>80</v>
      </c>
      <c r="DR4" s="78" t="s">
        <v>81</v>
      </c>
      <c r="DS4" s="78" t="s">
        <v>82</v>
      </c>
      <c r="DT4" s="78" t="s">
        <v>83</v>
      </c>
      <c r="DU4" s="78" t="s">
        <v>84</v>
      </c>
      <c r="DV4" s="78" t="s">
        <v>6</v>
      </c>
      <c r="DW4" s="78" t="s">
        <v>11</v>
      </c>
      <c r="DX4" s="75" t="s">
        <v>141</v>
      </c>
      <c r="DY4" s="76" t="s">
        <v>136</v>
      </c>
      <c r="DZ4" s="76" t="s">
        <v>6</v>
      </c>
      <c r="EA4" s="78" t="s">
        <v>80</v>
      </c>
      <c r="EB4" s="78" t="s">
        <v>81</v>
      </c>
      <c r="EC4" s="78" t="s">
        <v>82</v>
      </c>
      <c r="ED4" s="78" t="s">
        <v>83</v>
      </c>
      <c r="EE4" s="78" t="s">
        <v>84</v>
      </c>
      <c r="EF4" s="78" t="s">
        <v>6</v>
      </c>
      <c r="EG4" s="78" t="s">
        <v>11</v>
      </c>
      <c r="EH4" s="75" t="s">
        <v>141</v>
      </c>
      <c r="EI4" s="76" t="s">
        <v>136</v>
      </c>
      <c r="EJ4" s="76" t="s">
        <v>6</v>
      </c>
      <c r="EK4" s="78" t="s">
        <v>80</v>
      </c>
      <c r="EL4" s="78" t="s">
        <v>81</v>
      </c>
      <c r="EM4" s="78" t="s">
        <v>82</v>
      </c>
      <c r="EN4" s="78" t="s">
        <v>83</v>
      </c>
      <c r="EO4" s="78" t="s">
        <v>84</v>
      </c>
      <c r="EP4" s="78" t="s">
        <v>6</v>
      </c>
      <c r="EQ4" s="78" t="s">
        <v>11</v>
      </c>
      <c r="ER4" s="75" t="s">
        <v>141</v>
      </c>
      <c r="ES4" s="76" t="s">
        <v>136</v>
      </c>
      <c r="ET4" s="76" t="s">
        <v>6</v>
      </c>
      <c r="EU4" s="78" t="s">
        <v>80</v>
      </c>
      <c r="EV4" s="78" t="s">
        <v>81</v>
      </c>
      <c r="EW4" s="78" t="s">
        <v>82</v>
      </c>
      <c r="EX4" s="78" t="s">
        <v>83</v>
      </c>
      <c r="EY4" s="78" t="s">
        <v>84</v>
      </c>
      <c r="EZ4" s="78" t="s">
        <v>6</v>
      </c>
      <c r="FA4" s="79" t="s">
        <v>11</v>
      </c>
      <c r="FB4" s="75" t="s">
        <v>141</v>
      </c>
      <c r="FC4" s="76" t="s">
        <v>136</v>
      </c>
      <c r="FD4" s="76" t="s">
        <v>6</v>
      </c>
      <c r="FE4" s="78" t="s">
        <v>80</v>
      </c>
      <c r="FF4" s="78" t="s">
        <v>81</v>
      </c>
      <c r="FG4" s="78" t="s">
        <v>82</v>
      </c>
      <c r="FH4" s="78" t="s">
        <v>83</v>
      </c>
      <c r="FI4" s="78" t="s">
        <v>84</v>
      </c>
      <c r="FJ4" s="78" t="s">
        <v>6</v>
      </c>
      <c r="FK4" s="79" t="s">
        <v>11</v>
      </c>
    </row>
    <row r="5" spans="1:167" ht="18.75" customHeight="1" thickTop="1">
      <c r="A5" s="81" t="s">
        <v>79</v>
      </c>
      <c r="B5" s="82">
        <f>B29+B56+B61+B71</f>
        <v>5297</v>
      </c>
      <c r="C5" s="82">
        <f aca="true" t="shared" si="0" ref="C5:AH5">C29+C56+C61+C71</f>
        <v>2052</v>
      </c>
      <c r="D5" s="82">
        <f t="shared" si="0"/>
        <v>7349</v>
      </c>
      <c r="E5" s="82">
        <f t="shared" si="0"/>
        <v>30643</v>
      </c>
      <c r="F5" s="82">
        <f t="shared" si="0"/>
        <v>80114</v>
      </c>
      <c r="G5" s="82">
        <f t="shared" si="0"/>
        <v>39015</v>
      </c>
      <c r="H5" s="82">
        <f t="shared" si="0"/>
        <v>29648</v>
      </c>
      <c r="I5" s="82">
        <f t="shared" si="0"/>
        <v>22180</v>
      </c>
      <c r="J5" s="82">
        <f t="shared" si="0"/>
        <v>15458</v>
      </c>
      <c r="K5" s="82">
        <f t="shared" si="0"/>
        <v>217058</v>
      </c>
      <c r="L5" s="82">
        <f t="shared" si="0"/>
        <v>224407</v>
      </c>
      <c r="M5" s="82">
        <f t="shared" si="0"/>
        <v>69</v>
      </c>
      <c r="N5" s="82">
        <f t="shared" si="0"/>
        <v>70</v>
      </c>
      <c r="O5" s="82">
        <f t="shared" si="0"/>
        <v>139</v>
      </c>
      <c r="P5" s="82">
        <f t="shared" si="0"/>
        <v>384</v>
      </c>
      <c r="Q5" s="82">
        <f t="shared" si="0"/>
        <v>2522</v>
      </c>
      <c r="R5" s="82">
        <f t="shared" si="0"/>
        <v>1985</v>
      </c>
      <c r="S5" s="82">
        <f t="shared" si="0"/>
        <v>1405</v>
      </c>
      <c r="T5" s="82">
        <f t="shared" si="0"/>
        <v>1029</v>
      </c>
      <c r="U5" s="82">
        <f t="shared" si="0"/>
        <v>952</v>
      </c>
      <c r="V5" s="82">
        <f t="shared" si="0"/>
        <v>8277</v>
      </c>
      <c r="W5" s="82">
        <f t="shared" si="0"/>
        <v>8416</v>
      </c>
      <c r="X5" s="82">
        <f t="shared" si="0"/>
        <v>5366</v>
      </c>
      <c r="Y5" s="82">
        <f t="shared" si="0"/>
        <v>2122</v>
      </c>
      <c r="Z5" s="82">
        <f t="shared" si="0"/>
        <v>7488</v>
      </c>
      <c r="AA5" s="82">
        <f t="shared" si="0"/>
        <v>31027</v>
      </c>
      <c r="AB5" s="82">
        <f t="shared" si="0"/>
        <v>82636</v>
      </c>
      <c r="AC5" s="82">
        <f t="shared" si="0"/>
        <v>41000</v>
      </c>
      <c r="AD5" s="82">
        <f t="shared" si="0"/>
        <v>31053</v>
      </c>
      <c r="AE5" s="82">
        <f t="shared" si="0"/>
        <v>23209</v>
      </c>
      <c r="AF5" s="82">
        <f t="shared" si="0"/>
        <v>16410</v>
      </c>
      <c r="AG5" s="82">
        <f t="shared" si="0"/>
        <v>225335</v>
      </c>
      <c r="AH5" s="82">
        <f t="shared" si="0"/>
        <v>232823</v>
      </c>
      <c r="AI5" s="82">
        <f aca="true" t="shared" si="1" ref="AI5:BO5">AI29+AI56+AI61+AI71</f>
        <v>0</v>
      </c>
      <c r="AJ5" s="82">
        <f t="shared" si="1"/>
        <v>3</v>
      </c>
      <c r="AK5" s="82">
        <f t="shared" si="1"/>
        <v>3</v>
      </c>
      <c r="AL5" s="82">
        <f t="shared" si="1"/>
        <v>65</v>
      </c>
      <c r="AM5" s="82">
        <f t="shared" si="1"/>
        <v>1761</v>
      </c>
      <c r="AN5" s="82">
        <f t="shared" si="1"/>
        <v>2470</v>
      </c>
      <c r="AO5" s="82">
        <f t="shared" si="1"/>
        <v>2870</v>
      </c>
      <c r="AP5" s="82">
        <f t="shared" si="1"/>
        <v>2123</v>
      </c>
      <c r="AQ5" s="82">
        <f t="shared" si="1"/>
        <v>1135</v>
      </c>
      <c r="AR5" s="82">
        <f t="shared" si="1"/>
        <v>10424</v>
      </c>
      <c r="AS5" s="82">
        <f t="shared" si="1"/>
        <v>10427</v>
      </c>
      <c r="AT5" s="82">
        <f t="shared" si="1"/>
        <v>0</v>
      </c>
      <c r="AU5" s="82">
        <f t="shared" si="1"/>
        <v>0</v>
      </c>
      <c r="AV5" s="82">
        <f t="shared" si="1"/>
        <v>0</v>
      </c>
      <c r="AW5" s="82">
        <f t="shared" si="1"/>
        <v>0</v>
      </c>
      <c r="AX5" s="82">
        <f t="shared" si="1"/>
        <v>19</v>
      </c>
      <c r="AY5" s="82">
        <f t="shared" si="1"/>
        <v>34</v>
      </c>
      <c r="AZ5" s="82">
        <f t="shared" si="1"/>
        <v>38</v>
      </c>
      <c r="BA5" s="82">
        <f t="shared" si="1"/>
        <v>42</v>
      </c>
      <c r="BB5" s="82">
        <f t="shared" si="1"/>
        <v>37</v>
      </c>
      <c r="BC5" s="82">
        <f t="shared" si="1"/>
        <v>170</v>
      </c>
      <c r="BD5" s="82">
        <f t="shared" si="1"/>
        <v>170</v>
      </c>
      <c r="BE5" s="82">
        <f t="shared" si="1"/>
        <v>0</v>
      </c>
      <c r="BF5" s="82">
        <f t="shared" si="1"/>
        <v>3</v>
      </c>
      <c r="BG5" s="82">
        <f t="shared" si="1"/>
        <v>3</v>
      </c>
      <c r="BH5" s="82">
        <f t="shared" si="1"/>
        <v>65</v>
      </c>
      <c r="BI5" s="82">
        <f t="shared" si="1"/>
        <v>1780</v>
      </c>
      <c r="BJ5" s="82">
        <f t="shared" si="1"/>
        <v>2504</v>
      </c>
      <c r="BK5" s="82">
        <f t="shared" si="1"/>
        <v>2908</v>
      </c>
      <c r="BL5" s="82">
        <f t="shared" si="1"/>
        <v>2165</v>
      </c>
      <c r="BM5" s="82">
        <f t="shared" si="1"/>
        <v>1172</v>
      </c>
      <c r="BN5" s="82">
        <f t="shared" si="1"/>
        <v>10594</v>
      </c>
      <c r="BO5" s="82">
        <f t="shared" si="1"/>
        <v>10597</v>
      </c>
      <c r="BP5" s="82">
        <f aca="true" t="shared" si="2" ref="BP5:EA5">BP29+BP56+BP61+BP71</f>
        <v>3</v>
      </c>
      <c r="BQ5" s="83">
        <f t="shared" si="2"/>
        <v>3</v>
      </c>
      <c r="BR5" s="83">
        <f t="shared" si="2"/>
        <v>6</v>
      </c>
      <c r="BS5" s="83">
        <f t="shared" si="2"/>
        <v>1608</v>
      </c>
      <c r="BT5" s="83">
        <f t="shared" si="2"/>
        <v>3090</v>
      </c>
      <c r="BU5" s="83">
        <f t="shared" si="2"/>
        <v>6384</v>
      </c>
      <c r="BV5" s="83">
        <f t="shared" si="2"/>
        <v>11191</v>
      </c>
      <c r="BW5" s="83">
        <f t="shared" si="2"/>
        <v>9949</v>
      </c>
      <c r="BX5" s="83">
        <f t="shared" si="2"/>
        <v>32222</v>
      </c>
      <c r="BY5" s="83">
        <f t="shared" si="2"/>
        <v>32228</v>
      </c>
      <c r="BZ5" s="83">
        <f t="shared" si="2"/>
        <v>2</v>
      </c>
      <c r="CA5" s="83">
        <f t="shared" si="2"/>
        <v>3</v>
      </c>
      <c r="CB5" s="83">
        <f t="shared" si="2"/>
        <v>5</v>
      </c>
      <c r="CC5" s="83">
        <f t="shared" si="2"/>
        <v>1599</v>
      </c>
      <c r="CD5" s="83">
        <f t="shared" si="2"/>
        <v>3064</v>
      </c>
      <c r="CE5" s="83">
        <f t="shared" si="2"/>
        <v>6322</v>
      </c>
      <c r="CF5" s="83">
        <f t="shared" si="2"/>
        <v>11071</v>
      </c>
      <c r="CG5" s="83">
        <f t="shared" si="2"/>
        <v>9814</v>
      </c>
      <c r="CH5" s="83">
        <f t="shared" si="2"/>
        <v>31870</v>
      </c>
      <c r="CI5" s="83">
        <f t="shared" si="2"/>
        <v>31875</v>
      </c>
      <c r="CJ5" s="83">
        <f t="shared" si="2"/>
        <v>1</v>
      </c>
      <c r="CK5" s="83">
        <f t="shared" si="2"/>
        <v>0</v>
      </c>
      <c r="CL5" s="83">
        <f t="shared" si="2"/>
        <v>1</v>
      </c>
      <c r="CM5" s="83">
        <f t="shared" si="2"/>
        <v>9</v>
      </c>
      <c r="CN5" s="83">
        <f t="shared" si="2"/>
        <v>26</v>
      </c>
      <c r="CO5" s="83">
        <f t="shared" si="2"/>
        <v>62</v>
      </c>
      <c r="CP5" s="83">
        <f t="shared" si="2"/>
        <v>120</v>
      </c>
      <c r="CQ5" s="83">
        <f t="shared" si="2"/>
        <v>135</v>
      </c>
      <c r="CR5" s="83">
        <f t="shared" si="2"/>
        <v>352</v>
      </c>
      <c r="CS5" s="83">
        <f t="shared" si="2"/>
        <v>353</v>
      </c>
      <c r="CT5" s="83">
        <f t="shared" si="2"/>
        <v>4</v>
      </c>
      <c r="CU5" s="83">
        <f t="shared" si="2"/>
        <v>8</v>
      </c>
      <c r="CV5" s="83">
        <f t="shared" si="2"/>
        <v>12</v>
      </c>
      <c r="CW5" s="83">
        <f t="shared" si="2"/>
        <v>1927</v>
      </c>
      <c r="CX5" s="83">
        <f t="shared" si="2"/>
        <v>3066</v>
      </c>
      <c r="CY5" s="83">
        <f t="shared" si="2"/>
        <v>4646</v>
      </c>
      <c r="CZ5" s="83">
        <f t="shared" si="2"/>
        <v>4764</v>
      </c>
      <c r="DA5" s="83">
        <f t="shared" si="2"/>
        <v>2078</v>
      </c>
      <c r="DB5" s="83">
        <f t="shared" si="2"/>
        <v>16481</v>
      </c>
      <c r="DC5" s="83">
        <f t="shared" si="2"/>
        <v>16493</v>
      </c>
      <c r="DD5" s="83">
        <f t="shared" si="2"/>
        <v>4</v>
      </c>
      <c r="DE5" s="83">
        <f t="shared" si="2"/>
        <v>8</v>
      </c>
      <c r="DF5" s="83">
        <f t="shared" si="2"/>
        <v>12</v>
      </c>
      <c r="DG5" s="83">
        <f t="shared" si="2"/>
        <v>1889</v>
      </c>
      <c r="DH5" s="83">
        <f t="shared" si="2"/>
        <v>2992</v>
      </c>
      <c r="DI5" s="83">
        <f t="shared" si="2"/>
        <v>4524</v>
      </c>
      <c r="DJ5" s="83">
        <f t="shared" si="2"/>
        <v>4634</v>
      </c>
      <c r="DK5" s="83">
        <f t="shared" si="2"/>
        <v>2015</v>
      </c>
      <c r="DL5" s="83">
        <f t="shared" si="2"/>
        <v>16054</v>
      </c>
      <c r="DM5" s="83">
        <f t="shared" si="2"/>
        <v>16066</v>
      </c>
      <c r="DN5" s="83">
        <f t="shared" si="2"/>
        <v>0</v>
      </c>
      <c r="DO5" s="83">
        <f t="shared" si="2"/>
        <v>0</v>
      </c>
      <c r="DP5" s="83">
        <f t="shared" si="2"/>
        <v>0</v>
      </c>
      <c r="DQ5" s="83">
        <f t="shared" si="2"/>
        <v>38</v>
      </c>
      <c r="DR5" s="83">
        <f t="shared" si="2"/>
        <v>74</v>
      </c>
      <c r="DS5" s="83">
        <f t="shared" si="2"/>
        <v>122</v>
      </c>
      <c r="DT5" s="83">
        <f t="shared" si="2"/>
        <v>130</v>
      </c>
      <c r="DU5" s="83">
        <f t="shared" si="2"/>
        <v>63</v>
      </c>
      <c r="DV5" s="83">
        <f t="shared" si="2"/>
        <v>427</v>
      </c>
      <c r="DW5" s="83">
        <f t="shared" si="2"/>
        <v>427</v>
      </c>
      <c r="DX5" s="83">
        <f t="shared" si="2"/>
        <v>0</v>
      </c>
      <c r="DY5" s="83">
        <f t="shared" si="2"/>
        <v>3</v>
      </c>
      <c r="DZ5" s="83">
        <f t="shared" si="2"/>
        <v>3</v>
      </c>
      <c r="EA5" s="83">
        <f t="shared" si="2"/>
        <v>131</v>
      </c>
      <c r="EB5" s="83">
        <f aca="true" t="shared" si="3" ref="EB5:FK5">EB29+EB56+EB61+EB71</f>
        <v>325</v>
      </c>
      <c r="EC5" s="83">
        <f t="shared" si="3"/>
        <v>851</v>
      </c>
      <c r="ED5" s="83">
        <f t="shared" si="3"/>
        <v>2452</v>
      </c>
      <c r="EE5" s="83">
        <f t="shared" si="3"/>
        <v>5003</v>
      </c>
      <c r="EF5" s="83">
        <f t="shared" si="3"/>
        <v>8762</v>
      </c>
      <c r="EG5" s="83">
        <f t="shared" si="3"/>
        <v>8765</v>
      </c>
      <c r="EH5" s="83">
        <f t="shared" si="3"/>
        <v>0</v>
      </c>
      <c r="EI5" s="83">
        <f t="shared" si="3"/>
        <v>3</v>
      </c>
      <c r="EJ5" s="83">
        <f t="shared" si="3"/>
        <v>3</v>
      </c>
      <c r="EK5" s="83">
        <f t="shared" si="3"/>
        <v>130</v>
      </c>
      <c r="EL5" s="83">
        <f t="shared" si="3"/>
        <v>318</v>
      </c>
      <c r="EM5" s="83">
        <f t="shared" si="3"/>
        <v>833</v>
      </c>
      <c r="EN5" s="83">
        <f t="shared" si="3"/>
        <v>2388</v>
      </c>
      <c r="EO5" s="83">
        <f t="shared" si="3"/>
        <v>4811</v>
      </c>
      <c r="EP5" s="83">
        <f t="shared" si="3"/>
        <v>8480</v>
      </c>
      <c r="EQ5" s="83">
        <f t="shared" si="3"/>
        <v>8483</v>
      </c>
      <c r="ER5" s="83">
        <f t="shared" si="3"/>
        <v>0</v>
      </c>
      <c r="ES5" s="83">
        <f t="shared" si="3"/>
        <v>0</v>
      </c>
      <c r="ET5" s="83">
        <f t="shared" si="3"/>
        <v>0</v>
      </c>
      <c r="EU5" s="83">
        <f t="shared" si="3"/>
        <v>1</v>
      </c>
      <c r="EV5" s="83">
        <f t="shared" si="3"/>
        <v>7</v>
      </c>
      <c r="EW5" s="83">
        <f t="shared" si="3"/>
        <v>18</v>
      </c>
      <c r="EX5" s="83">
        <f t="shared" si="3"/>
        <v>64</v>
      </c>
      <c r="EY5" s="83">
        <f t="shared" si="3"/>
        <v>192</v>
      </c>
      <c r="EZ5" s="83">
        <f t="shared" si="3"/>
        <v>282</v>
      </c>
      <c r="FA5" s="84">
        <f t="shared" si="3"/>
        <v>282</v>
      </c>
      <c r="FB5" s="85">
        <f t="shared" si="3"/>
        <v>7</v>
      </c>
      <c r="FC5" s="85">
        <f t="shared" si="3"/>
        <v>14</v>
      </c>
      <c r="FD5" s="85">
        <f t="shared" si="3"/>
        <v>21</v>
      </c>
      <c r="FE5" s="85">
        <f t="shared" si="3"/>
        <v>3653</v>
      </c>
      <c r="FF5" s="85">
        <f t="shared" si="3"/>
        <v>6457</v>
      </c>
      <c r="FG5" s="85">
        <f t="shared" si="3"/>
        <v>11770</v>
      </c>
      <c r="FH5" s="85">
        <f t="shared" si="3"/>
        <v>18263</v>
      </c>
      <c r="FI5" s="85">
        <f t="shared" si="3"/>
        <v>16917</v>
      </c>
      <c r="FJ5" s="85">
        <f t="shared" si="3"/>
        <v>57060</v>
      </c>
      <c r="FK5" s="86">
        <f t="shared" si="3"/>
        <v>57081</v>
      </c>
    </row>
    <row r="6" spans="1:167" s="74" customFormat="1" ht="18.75" customHeight="1">
      <c r="A6" s="87" t="s">
        <v>13</v>
      </c>
      <c r="B6" s="88">
        <v>26</v>
      </c>
      <c r="C6" s="88">
        <v>14</v>
      </c>
      <c r="D6" s="88">
        <v>40</v>
      </c>
      <c r="E6" s="88">
        <v>138</v>
      </c>
      <c r="F6" s="88">
        <v>300</v>
      </c>
      <c r="G6" s="88">
        <v>160</v>
      </c>
      <c r="H6" s="88">
        <v>162</v>
      </c>
      <c r="I6" s="88">
        <v>105</v>
      </c>
      <c r="J6" s="88">
        <v>79</v>
      </c>
      <c r="K6" s="88">
        <v>944</v>
      </c>
      <c r="L6" s="88">
        <v>984</v>
      </c>
      <c r="M6" s="88">
        <v>0</v>
      </c>
      <c r="N6" s="88">
        <v>1</v>
      </c>
      <c r="O6" s="88">
        <v>1</v>
      </c>
      <c r="P6" s="88">
        <v>1</v>
      </c>
      <c r="Q6" s="88">
        <v>6</v>
      </c>
      <c r="R6" s="88">
        <v>2</v>
      </c>
      <c r="S6" s="88">
        <v>4</v>
      </c>
      <c r="T6" s="88">
        <v>3</v>
      </c>
      <c r="U6" s="88">
        <v>5</v>
      </c>
      <c r="V6" s="88">
        <v>21</v>
      </c>
      <c r="W6" s="88">
        <v>22</v>
      </c>
      <c r="X6" s="88">
        <v>26</v>
      </c>
      <c r="Y6" s="88">
        <v>15</v>
      </c>
      <c r="Z6" s="88">
        <v>41</v>
      </c>
      <c r="AA6" s="88">
        <v>139</v>
      </c>
      <c r="AB6" s="88">
        <v>306</v>
      </c>
      <c r="AC6" s="88">
        <v>162</v>
      </c>
      <c r="AD6" s="88">
        <v>166</v>
      </c>
      <c r="AE6" s="88">
        <v>108</v>
      </c>
      <c r="AF6" s="88">
        <v>84</v>
      </c>
      <c r="AG6" s="88">
        <v>965</v>
      </c>
      <c r="AH6" s="88">
        <v>1006</v>
      </c>
      <c r="AI6" s="88">
        <v>0</v>
      </c>
      <c r="AJ6" s="88">
        <v>0</v>
      </c>
      <c r="AK6" s="88">
        <v>0</v>
      </c>
      <c r="AL6" s="88">
        <v>0</v>
      </c>
      <c r="AM6" s="88">
        <v>6</v>
      </c>
      <c r="AN6" s="88">
        <v>10</v>
      </c>
      <c r="AO6" s="88">
        <v>17</v>
      </c>
      <c r="AP6" s="88">
        <v>10</v>
      </c>
      <c r="AQ6" s="88">
        <v>9</v>
      </c>
      <c r="AR6" s="88">
        <v>52</v>
      </c>
      <c r="AS6" s="88">
        <v>52</v>
      </c>
      <c r="AT6" s="88">
        <v>0</v>
      </c>
      <c r="AU6" s="88">
        <v>0</v>
      </c>
      <c r="AV6" s="88">
        <v>0</v>
      </c>
      <c r="AW6" s="88">
        <v>0</v>
      </c>
      <c r="AX6" s="88">
        <v>0</v>
      </c>
      <c r="AY6" s="88">
        <v>0</v>
      </c>
      <c r="AZ6" s="88">
        <v>1</v>
      </c>
      <c r="BA6" s="88">
        <v>0</v>
      </c>
      <c r="BB6" s="88">
        <v>1</v>
      </c>
      <c r="BC6" s="88">
        <v>2</v>
      </c>
      <c r="BD6" s="88">
        <v>2</v>
      </c>
      <c r="BE6" s="88">
        <v>0</v>
      </c>
      <c r="BF6" s="88">
        <v>0</v>
      </c>
      <c r="BG6" s="88">
        <v>0</v>
      </c>
      <c r="BH6" s="88">
        <v>0</v>
      </c>
      <c r="BI6" s="88">
        <v>6</v>
      </c>
      <c r="BJ6" s="88">
        <v>10</v>
      </c>
      <c r="BK6" s="88">
        <v>18</v>
      </c>
      <c r="BL6" s="88">
        <v>10</v>
      </c>
      <c r="BM6" s="88">
        <v>10</v>
      </c>
      <c r="BN6" s="88">
        <v>54</v>
      </c>
      <c r="BO6" s="88">
        <v>54</v>
      </c>
      <c r="BP6" s="88">
        <v>0</v>
      </c>
      <c r="BQ6" s="89">
        <v>0</v>
      </c>
      <c r="BR6" s="89">
        <v>0</v>
      </c>
      <c r="BS6" s="89">
        <v>1</v>
      </c>
      <c r="BT6" s="89">
        <v>13</v>
      </c>
      <c r="BU6" s="89">
        <v>14</v>
      </c>
      <c r="BV6" s="89">
        <v>34</v>
      </c>
      <c r="BW6" s="89">
        <v>44</v>
      </c>
      <c r="BX6" s="89">
        <v>106</v>
      </c>
      <c r="BY6" s="89">
        <v>106</v>
      </c>
      <c r="BZ6" s="89">
        <v>0</v>
      </c>
      <c r="CA6" s="89">
        <v>0</v>
      </c>
      <c r="CB6" s="89">
        <v>0</v>
      </c>
      <c r="CC6" s="89">
        <v>1</v>
      </c>
      <c r="CD6" s="89">
        <v>13</v>
      </c>
      <c r="CE6" s="89">
        <v>14</v>
      </c>
      <c r="CF6" s="89">
        <v>34</v>
      </c>
      <c r="CG6" s="89">
        <v>43</v>
      </c>
      <c r="CH6" s="89">
        <v>105</v>
      </c>
      <c r="CI6" s="89">
        <v>105</v>
      </c>
      <c r="CJ6" s="89">
        <v>0</v>
      </c>
      <c r="CK6" s="89">
        <v>0</v>
      </c>
      <c r="CL6" s="89">
        <v>0</v>
      </c>
      <c r="CM6" s="89">
        <v>0</v>
      </c>
      <c r="CN6" s="89">
        <v>0</v>
      </c>
      <c r="CO6" s="89">
        <v>0</v>
      </c>
      <c r="CP6" s="89">
        <v>0</v>
      </c>
      <c r="CQ6" s="89">
        <v>1</v>
      </c>
      <c r="CR6" s="89">
        <v>1</v>
      </c>
      <c r="CS6" s="89">
        <v>1</v>
      </c>
      <c r="CT6" s="89">
        <v>0</v>
      </c>
      <c r="CU6" s="89">
        <v>1</v>
      </c>
      <c r="CV6" s="89">
        <v>1</v>
      </c>
      <c r="CW6" s="89">
        <v>5</v>
      </c>
      <c r="CX6" s="89">
        <v>3</v>
      </c>
      <c r="CY6" s="89">
        <v>11</v>
      </c>
      <c r="CZ6" s="89">
        <v>15</v>
      </c>
      <c r="DA6" s="89">
        <v>4</v>
      </c>
      <c r="DB6" s="89">
        <v>38</v>
      </c>
      <c r="DC6" s="89">
        <v>39</v>
      </c>
      <c r="DD6" s="89">
        <v>0</v>
      </c>
      <c r="DE6" s="89">
        <v>1</v>
      </c>
      <c r="DF6" s="89">
        <v>1</v>
      </c>
      <c r="DG6" s="89">
        <v>5</v>
      </c>
      <c r="DH6" s="89">
        <v>3</v>
      </c>
      <c r="DI6" s="89">
        <v>11</v>
      </c>
      <c r="DJ6" s="89">
        <v>15</v>
      </c>
      <c r="DK6" s="89">
        <v>4</v>
      </c>
      <c r="DL6" s="89">
        <v>38</v>
      </c>
      <c r="DM6" s="89">
        <v>39</v>
      </c>
      <c r="DN6" s="89">
        <v>0</v>
      </c>
      <c r="DO6" s="89">
        <v>0</v>
      </c>
      <c r="DP6" s="89">
        <v>0</v>
      </c>
      <c r="DQ6" s="89">
        <v>0</v>
      </c>
      <c r="DR6" s="89">
        <v>0</v>
      </c>
      <c r="DS6" s="89">
        <v>0</v>
      </c>
      <c r="DT6" s="89">
        <v>0</v>
      </c>
      <c r="DU6" s="89">
        <v>0</v>
      </c>
      <c r="DV6" s="89">
        <v>0</v>
      </c>
      <c r="DW6" s="89">
        <v>0</v>
      </c>
      <c r="DX6" s="89">
        <v>0</v>
      </c>
      <c r="DY6" s="89">
        <v>0</v>
      </c>
      <c r="DZ6" s="89">
        <v>0</v>
      </c>
      <c r="EA6" s="89">
        <v>1</v>
      </c>
      <c r="EB6" s="89">
        <v>2</v>
      </c>
      <c r="EC6" s="89">
        <v>2</v>
      </c>
      <c r="ED6" s="89">
        <v>2</v>
      </c>
      <c r="EE6" s="89">
        <v>14</v>
      </c>
      <c r="EF6" s="89">
        <v>21</v>
      </c>
      <c r="EG6" s="89">
        <v>21</v>
      </c>
      <c r="EH6" s="89">
        <v>0</v>
      </c>
      <c r="EI6" s="89">
        <v>0</v>
      </c>
      <c r="EJ6" s="89">
        <v>0</v>
      </c>
      <c r="EK6" s="89">
        <v>1</v>
      </c>
      <c r="EL6" s="89">
        <v>2</v>
      </c>
      <c r="EM6" s="89">
        <v>2</v>
      </c>
      <c r="EN6" s="89">
        <v>2</v>
      </c>
      <c r="EO6" s="89">
        <v>14</v>
      </c>
      <c r="EP6" s="89">
        <v>21</v>
      </c>
      <c r="EQ6" s="89">
        <v>21</v>
      </c>
      <c r="ER6" s="89">
        <v>0</v>
      </c>
      <c r="ES6" s="89">
        <v>0</v>
      </c>
      <c r="ET6" s="89">
        <v>0</v>
      </c>
      <c r="EU6" s="89">
        <v>0</v>
      </c>
      <c r="EV6" s="89">
        <v>0</v>
      </c>
      <c r="EW6" s="89">
        <v>0</v>
      </c>
      <c r="EX6" s="89">
        <v>0</v>
      </c>
      <c r="EY6" s="89">
        <v>0</v>
      </c>
      <c r="EZ6" s="89">
        <v>0</v>
      </c>
      <c r="FA6" s="90">
        <v>0</v>
      </c>
      <c r="FB6" s="88">
        <v>0</v>
      </c>
      <c r="FC6" s="88">
        <v>1</v>
      </c>
      <c r="FD6" s="88">
        <v>1</v>
      </c>
      <c r="FE6" s="88">
        <v>7</v>
      </c>
      <c r="FF6" s="88">
        <v>18</v>
      </c>
      <c r="FG6" s="88">
        <v>27</v>
      </c>
      <c r="FH6" s="88">
        <v>51</v>
      </c>
      <c r="FI6" s="88">
        <v>62</v>
      </c>
      <c r="FJ6" s="88">
        <v>165</v>
      </c>
      <c r="FK6" s="91">
        <v>166</v>
      </c>
    </row>
    <row r="7" spans="1:167" s="74" customFormat="1" ht="18.75" customHeight="1">
      <c r="A7" s="87" t="s">
        <v>14</v>
      </c>
      <c r="B7" s="88">
        <v>15</v>
      </c>
      <c r="C7" s="88">
        <v>9</v>
      </c>
      <c r="D7" s="88">
        <v>24</v>
      </c>
      <c r="E7" s="88">
        <v>310</v>
      </c>
      <c r="F7" s="88">
        <v>553</v>
      </c>
      <c r="G7" s="88">
        <v>282</v>
      </c>
      <c r="H7" s="88">
        <v>266</v>
      </c>
      <c r="I7" s="88">
        <v>162</v>
      </c>
      <c r="J7" s="88">
        <v>129</v>
      </c>
      <c r="K7" s="88">
        <v>1702</v>
      </c>
      <c r="L7" s="88">
        <v>1726</v>
      </c>
      <c r="M7" s="88">
        <v>0</v>
      </c>
      <c r="N7" s="88">
        <v>0</v>
      </c>
      <c r="O7" s="88">
        <v>0</v>
      </c>
      <c r="P7" s="88">
        <v>9</v>
      </c>
      <c r="Q7" s="88">
        <v>18</v>
      </c>
      <c r="R7" s="88">
        <v>15</v>
      </c>
      <c r="S7" s="88">
        <v>10</v>
      </c>
      <c r="T7" s="88">
        <v>8</v>
      </c>
      <c r="U7" s="88">
        <v>4</v>
      </c>
      <c r="V7" s="88">
        <v>64</v>
      </c>
      <c r="W7" s="88">
        <v>64</v>
      </c>
      <c r="X7" s="88">
        <v>15</v>
      </c>
      <c r="Y7" s="88">
        <v>9</v>
      </c>
      <c r="Z7" s="88">
        <v>24</v>
      </c>
      <c r="AA7" s="88">
        <v>319</v>
      </c>
      <c r="AB7" s="88">
        <v>571</v>
      </c>
      <c r="AC7" s="88">
        <v>297</v>
      </c>
      <c r="AD7" s="88">
        <v>276</v>
      </c>
      <c r="AE7" s="88">
        <v>170</v>
      </c>
      <c r="AF7" s="88">
        <v>133</v>
      </c>
      <c r="AG7" s="88">
        <v>1766</v>
      </c>
      <c r="AH7" s="88">
        <v>1790</v>
      </c>
      <c r="AI7" s="88">
        <v>0</v>
      </c>
      <c r="AJ7" s="88">
        <v>0</v>
      </c>
      <c r="AK7" s="88">
        <v>0</v>
      </c>
      <c r="AL7" s="88">
        <v>1</v>
      </c>
      <c r="AM7" s="88">
        <v>20</v>
      </c>
      <c r="AN7" s="88">
        <v>20</v>
      </c>
      <c r="AO7" s="88">
        <v>31</v>
      </c>
      <c r="AP7" s="88">
        <v>5</v>
      </c>
      <c r="AQ7" s="88">
        <v>10</v>
      </c>
      <c r="AR7" s="88">
        <v>87</v>
      </c>
      <c r="AS7" s="88">
        <v>87</v>
      </c>
      <c r="AT7" s="88">
        <v>0</v>
      </c>
      <c r="AU7" s="88">
        <v>0</v>
      </c>
      <c r="AV7" s="88">
        <v>0</v>
      </c>
      <c r="AW7" s="88">
        <v>0</v>
      </c>
      <c r="AX7" s="88">
        <v>0</v>
      </c>
      <c r="AY7" s="88">
        <v>0</v>
      </c>
      <c r="AZ7" s="88">
        <v>1</v>
      </c>
      <c r="BA7" s="88">
        <v>1</v>
      </c>
      <c r="BB7" s="88">
        <v>0</v>
      </c>
      <c r="BC7" s="88">
        <v>2</v>
      </c>
      <c r="BD7" s="88">
        <v>2</v>
      </c>
      <c r="BE7" s="88">
        <v>0</v>
      </c>
      <c r="BF7" s="88">
        <v>0</v>
      </c>
      <c r="BG7" s="88">
        <v>0</v>
      </c>
      <c r="BH7" s="88">
        <v>1</v>
      </c>
      <c r="BI7" s="88">
        <v>20</v>
      </c>
      <c r="BJ7" s="88">
        <v>20</v>
      </c>
      <c r="BK7" s="88">
        <v>32</v>
      </c>
      <c r="BL7" s="88">
        <v>6</v>
      </c>
      <c r="BM7" s="88">
        <v>10</v>
      </c>
      <c r="BN7" s="88">
        <v>89</v>
      </c>
      <c r="BO7" s="88">
        <v>89</v>
      </c>
      <c r="BP7" s="88">
        <v>0</v>
      </c>
      <c r="BQ7" s="89">
        <v>0</v>
      </c>
      <c r="BR7" s="89">
        <v>0</v>
      </c>
      <c r="BS7" s="89">
        <v>8</v>
      </c>
      <c r="BT7" s="89">
        <v>14</v>
      </c>
      <c r="BU7" s="89">
        <v>59</v>
      </c>
      <c r="BV7" s="89">
        <v>110</v>
      </c>
      <c r="BW7" s="89">
        <v>83</v>
      </c>
      <c r="BX7" s="89">
        <v>274</v>
      </c>
      <c r="BY7" s="89">
        <v>274</v>
      </c>
      <c r="BZ7" s="89">
        <v>0</v>
      </c>
      <c r="CA7" s="89">
        <v>0</v>
      </c>
      <c r="CB7" s="89">
        <v>0</v>
      </c>
      <c r="CC7" s="89">
        <v>8</v>
      </c>
      <c r="CD7" s="89">
        <v>13</v>
      </c>
      <c r="CE7" s="89">
        <v>58</v>
      </c>
      <c r="CF7" s="89">
        <v>110</v>
      </c>
      <c r="CG7" s="89">
        <v>82</v>
      </c>
      <c r="CH7" s="89">
        <v>271</v>
      </c>
      <c r="CI7" s="89">
        <v>271</v>
      </c>
      <c r="CJ7" s="89">
        <v>0</v>
      </c>
      <c r="CK7" s="89">
        <v>0</v>
      </c>
      <c r="CL7" s="89">
        <v>0</v>
      </c>
      <c r="CM7" s="89">
        <v>0</v>
      </c>
      <c r="CN7" s="89">
        <v>1</v>
      </c>
      <c r="CO7" s="89">
        <v>1</v>
      </c>
      <c r="CP7" s="89">
        <v>0</v>
      </c>
      <c r="CQ7" s="89">
        <v>1</v>
      </c>
      <c r="CR7" s="89">
        <v>3</v>
      </c>
      <c r="CS7" s="89">
        <v>3</v>
      </c>
      <c r="CT7" s="89">
        <v>0</v>
      </c>
      <c r="CU7" s="89">
        <v>0</v>
      </c>
      <c r="CV7" s="89">
        <v>0</v>
      </c>
      <c r="CW7" s="89">
        <v>22</v>
      </c>
      <c r="CX7" s="89">
        <v>25</v>
      </c>
      <c r="CY7" s="89">
        <v>41</v>
      </c>
      <c r="CZ7" s="89">
        <v>38</v>
      </c>
      <c r="DA7" s="89">
        <v>12</v>
      </c>
      <c r="DB7" s="89">
        <v>138</v>
      </c>
      <c r="DC7" s="89">
        <v>138</v>
      </c>
      <c r="DD7" s="89">
        <v>0</v>
      </c>
      <c r="DE7" s="89">
        <v>0</v>
      </c>
      <c r="DF7" s="89">
        <v>0</v>
      </c>
      <c r="DG7" s="89">
        <v>22</v>
      </c>
      <c r="DH7" s="89">
        <v>25</v>
      </c>
      <c r="DI7" s="89">
        <v>39</v>
      </c>
      <c r="DJ7" s="89">
        <v>37</v>
      </c>
      <c r="DK7" s="89">
        <v>12</v>
      </c>
      <c r="DL7" s="89">
        <v>135</v>
      </c>
      <c r="DM7" s="89">
        <v>135</v>
      </c>
      <c r="DN7" s="89">
        <v>0</v>
      </c>
      <c r="DO7" s="89">
        <v>0</v>
      </c>
      <c r="DP7" s="89">
        <v>0</v>
      </c>
      <c r="DQ7" s="89">
        <v>0</v>
      </c>
      <c r="DR7" s="89">
        <v>0</v>
      </c>
      <c r="DS7" s="89">
        <v>2</v>
      </c>
      <c r="DT7" s="89">
        <v>1</v>
      </c>
      <c r="DU7" s="89">
        <v>0</v>
      </c>
      <c r="DV7" s="89">
        <v>3</v>
      </c>
      <c r="DW7" s="89">
        <v>3</v>
      </c>
      <c r="DX7" s="89">
        <v>0</v>
      </c>
      <c r="DY7" s="89">
        <v>0</v>
      </c>
      <c r="DZ7" s="89">
        <v>0</v>
      </c>
      <c r="EA7" s="89">
        <v>0</v>
      </c>
      <c r="EB7" s="89">
        <v>2</v>
      </c>
      <c r="EC7" s="89">
        <v>6</v>
      </c>
      <c r="ED7" s="89">
        <v>24</v>
      </c>
      <c r="EE7" s="89">
        <v>28</v>
      </c>
      <c r="EF7" s="89">
        <v>60</v>
      </c>
      <c r="EG7" s="89">
        <v>60</v>
      </c>
      <c r="EH7" s="89">
        <v>0</v>
      </c>
      <c r="EI7" s="89">
        <v>0</v>
      </c>
      <c r="EJ7" s="89">
        <v>0</v>
      </c>
      <c r="EK7" s="89">
        <v>0</v>
      </c>
      <c r="EL7" s="89">
        <v>2</v>
      </c>
      <c r="EM7" s="89">
        <v>6</v>
      </c>
      <c r="EN7" s="89">
        <v>23</v>
      </c>
      <c r="EO7" s="89">
        <v>28</v>
      </c>
      <c r="EP7" s="89">
        <v>59</v>
      </c>
      <c r="EQ7" s="89">
        <v>59</v>
      </c>
      <c r="ER7" s="89">
        <v>0</v>
      </c>
      <c r="ES7" s="89">
        <v>0</v>
      </c>
      <c r="ET7" s="89">
        <v>0</v>
      </c>
      <c r="EU7" s="89">
        <v>0</v>
      </c>
      <c r="EV7" s="89">
        <v>0</v>
      </c>
      <c r="EW7" s="89">
        <v>0</v>
      </c>
      <c r="EX7" s="89">
        <v>1</v>
      </c>
      <c r="EY7" s="89">
        <v>0</v>
      </c>
      <c r="EZ7" s="89">
        <v>1</v>
      </c>
      <c r="FA7" s="90">
        <v>1</v>
      </c>
      <c r="FB7" s="88">
        <v>0</v>
      </c>
      <c r="FC7" s="88">
        <v>0</v>
      </c>
      <c r="FD7" s="88">
        <v>0</v>
      </c>
      <c r="FE7" s="88">
        <v>30</v>
      </c>
      <c r="FF7" s="88">
        <v>41</v>
      </c>
      <c r="FG7" s="88">
        <v>105</v>
      </c>
      <c r="FH7" s="88">
        <v>167</v>
      </c>
      <c r="FI7" s="88">
        <v>122</v>
      </c>
      <c r="FJ7" s="88">
        <v>465</v>
      </c>
      <c r="FK7" s="91">
        <v>465</v>
      </c>
    </row>
    <row r="8" spans="1:167" s="74" customFormat="1" ht="18.75" customHeight="1">
      <c r="A8" s="87" t="s">
        <v>15</v>
      </c>
      <c r="B8" s="88">
        <v>68</v>
      </c>
      <c r="C8" s="88">
        <v>32</v>
      </c>
      <c r="D8" s="88">
        <v>100</v>
      </c>
      <c r="E8" s="88">
        <v>441</v>
      </c>
      <c r="F8" s="88">
        <v>1093</v>
      </c>
      <c r="G8" s="88">
        <v>623</v>
      </c>
      <c r="H8" s="88">
        <v>511</v>
      </c>
      <c r="I8" s="88">
        <v>386</v>
      </c>
      <c r="J8" s="88">
        <v>291</v>
      </c>
      <c r="K8" s="88">
        <v>3345</v>
      </c>
      <c r="L8" s="88">
        <v>3445</v>
      </c>
      <c r="M8" s="88">
        <v>1</v>
      </c>
      <c r="N8" s="88">
        <v>0</v>
      </c>
      <c r="O8" s="88">
        <v>1</v>
      </c>
      <c r="P8" s="88">
        <v>7</v>
      </c>
      <c r="Q8" s="88">
        <v>34</v>
      </c>
      <c r="R8" s="88">
        <v>25</v>
      </c>
      <c r="S8" s="88">
        <v>18</v>
      </c>
      <c r="T8" s="88">
        <v>12</v>
      </c>
      <c r="U8" s="88">
        <v>12</v>
      </c>
      <c r="V8" s="88">
        <v>108</v>
      </c>
      <c r="W8" s="88">
        <v>109</v>
      </c>
      <c r="X8" s="88">
        <v>69</v>
      </c>
      <c r="Y8" s="88">
        <v>32</v>
      </c>
      <c r="Z8" s="88">
        <v>101</v>
      </c>
      <c r="AA8" s="88">
        <v>448</v>
      </c>
      <c r="AB8" s="88">
        <v>1127</v>
      </c>
      <c r="AC8" s="88">
        <v>648</v>
      </c>
      <c r="AD8" s="88">
        <v>529</v>
      </c>
      <c r="AE8" s="88">
        <v>398</v>
      </c>
      <c r="AF8" s="88">
        <v>303</v>
      </c>
      <c r="AG8" s="88">
        <v>3453</v>
      </c>
      <c r="AH8" s="88">
        <v>3554</v>
      </c>
      <c r="AI8" s="88">
        <v>0</v>
      </c>
      <c r="AJ8" s="88">
        <v>0</v>
      </c>
      <c r="AK8" s="88">
        <v>0</v>
      </c>
      <c r="AL8" s="88">
        <v>0</v>
      </c>
      <c r="AM8" s="88">
        <v>12</v>
      </c>
      <c r="AN8" s="88">
        <v>32</v>
      </c>
      <c r="AO8" s="88">
        <v>29</v>
      </c>
      <c r="AP8" s="88">
        <v>11</v>
      </c>
      <c r="AQ8" s="88">
        <v>3</v>
      </c>
      <c r="AR8" s="88">
        <v>87</v>
      </c>
      <c r="AS8" s="88">
        <v>87</v>
      </c>
      <c r="AT8" s="88">
        <v>0</v>
      </c>
      <c r="AU8" s="88">
        <v>0</v>
      </c>
      <c r="AV8" s="88">
        <v>0</v>
      </c>
      <c r="AW8" s="88">
        <v>0</v>
      </c>
      <c r="AX8" s="88">
        <v>0</v>
      </c>
      <c r="AY8" s="88">
        <v>1</v>
      </c>
      <c r="AZ8" s="88">
        <v>0</v>
      </c>
      <c r="BA8" s="88">
        <v>0</v>
      </c>
      <c r="BB8" s="88">
        <v>0</v>
      </c>
      <c r="BC8" s="88">
        <v>1</v>
      </c>
      <c r="BD8" s="88">
        <v>1</v>
      </c>
      <c r="BE8" s="88">
        <v>0</v>
      </c>
      <c r="BF8" s="88">
        <v>0</v>
      </c>
      <c r="BG8" s="88">
        <v>0</v>
      </c>
      <c r="BH8" s="88">
        <v>0</v>
      </c>
      <c r="BI8" s="88">
        <v>12</v>
      </c>
      <c r="BJ8" s="88">
        <v>33</v>
      </c>
      <c r="BK8" s="88">
        <v>29</v>
      </c>
      <c r="BL8" s="88">
        <v>11</v>
      </c>
      <c r="BM8" s="88">
        <v>3</v>
      </c>
      <c r="BN8" s="88">
        <v>88</v>
      </c>
      <c r="BO8" s="88">
        <v>88</v>
      </c>
      <c r="BP8" s="88">
        <v>0</v>
      </c>
      <c r="BQ8" s="89">
        <v>0</v>
      </c>
      <c r="BR8" s="89">
        <v>0</v>
      </c>
      <c r="BS8" s="89">
        <v>19</v>
      </c>
      <c r="BT8" s="89">
        <v>39</v>
      </c>
      <c r="BU8" s="89">
        <v>104</v>
      </c>
      <c r="BV8" s="89">
        <v>169</v>
      </c>
      <c r="BW8" s="89">
        <v>149</v>
      </c>
      <c r="BX8" s="89">
        <v>480</v>
      </c>
      <c r="BY8" s="89">
        <v>480</v>
      </c>
      <c r="BZ8" s="89">
        <v>0</v>
      </c>
      <c r="CA8" s="89">
        <v>0</v>
      </c>
      <c r="CB8" s="89">
        <v>0</v>
      </c>
      <c r="CC8" s="89">
        <v>19</v>
      </c>
      <c r="CD8" s="89">
        <v>39</v>
      </c>
      <c r="CE8" s="89">
        <v>104</v>
      </c>
      <c r="CF8" s="89">
        <v>168</v>
      </c>
      <c r="CG8" s="89">
        <v>149</v>
      </c>
      <c r="CH8" s="89">
        <v>479</v>
      </c>
      <c r="CI8" s="89">
        <v>479</v>
      </c>
      <c r="CJ8" s="89">
        <v>0</v>
      </c>
      <c r="CK8" s="89">
        <v>0</v>
      </c>
      <c r="CL8" s="89">
        <v>0</v>
      </c>
      <c r="CM8" s="89">
        <v>0</v>
      </c>
      <c r="CN8" s="89">
        <v>0</v>
      </c>
      <c r="CO8" s="89">
        <v>0</v>
      </c>
      <c r="CP8" s="89">
        <v>1</v>
      </c>
      <c r="CQ8" s="89">
        <v>0</v>
      </c>
      <c r="CR8" s="89">
        <v>1</v>
      </c>
      <c r="CS8" s="89">
        <v>1</v>
      </c>
      <c r="CT8" s="89">
        <v>0</v>
      </c>
      <c r="CU8" s="89">
        <v>0</v>
      </c>
      <c r="CV8" s="89">
        <v>0</v>
      </c>
      <c r="CW8" s="89">
        <v>10</v>
      </c>
      <c r="CX8" s="89">
        <v>40</v>
      </c>
      <c r="CY8" s="89">
        <v>65</v>
      </c>
      <c r="CZ8" s="89">
        <v>72</v>
      </c>
      <c r="DA8" s="89">
        <v>23</v>
      </c>
      <c r="DB8" s="89">
        <v>210</v>
      </c>
      <c r="DC8" s="89">
        <v>210</v>
      </c>
      <c r="DD8" s="89">
        <v>0</v>
      </c>
      <c r="DE8" s="89">
        <v>0</v>
      </c>
      <c r="DF8" s="89">
        <v>0</v>
      </c>
      <c r="DG8" s="89">
        <v>10</v>
      </c>
      <c r="DH8" s="89">
        <v>38</v>
      </c>
      <c r="DI8" s="89">
        <v>65</v>
      </c>
      <c r="DJ8" s="89">
        <v>72</v>
      </c>
      <c r="DK8" s="89">
        <v>23</v>
      </c>
      <c r="DL8" s="89">
        <v>208</v>
      </c>
      <c r="DM8" s="89">
        <v>208</v>
      </c>
      <c r="DN8" s="89">
        <v>0</v>
      </c>
      <c r="DO8" s="89">
        <v>0</v>
      </c>
      <c r="DP8" s="89">
        <v>0</v>
      </c>
      <c r="DQ8" s="89">
        <v>0</v>
      </c>
      <c r="DR8" s="89">
        <v>2</v>
      </c>
      <c r="DS8" s="89">
        <v>0</v>
      </c>
      <c r="DT8" s="89">
        <v>0</v>
      </c>
      <c r="DU8" s="89">
        <v>0</v>
      </c>
      <c r="DV8" s="89">
        <v>2</v>
      </c>
      <c r="DW8" s="89">
        <v>2</v>
      </c>
      <c r="DX8" s="89">
        <v>0</v>
      </c>
      <c r="DY8" s="89">
        <v>0</v>
      </c>
      <c r="DZ8" s="89">
        <v>0</v>
      </c>
      <c r="EA8" s="89">
        <v>1</v>
      </c>
      <c r="EB8" s="89">
        <v>4</v>
      </c>
      <c r="EC8" s="89">
        <v>7</v>
      </c>
      <c r="ED8" s="89">
        <v>32</v>
      </c>
      <c r="EE8" s="89">
        <v>65</v>
      </c>
      <c r="EF8" s="89">
        <v>109</v>
      </c>
      <c r="EG8" s="89">
        <v>109</v>
      </c>
      <c r="EH8" s="89">
        <v>0</v>
      </c>
      <c r="EI8" s="89">
        <v>0</v>
      </c>
      <c r="EJ8" s="89">
        <v>0</v>
      </c>
      <c r="EK8" s="89">
        <v>1</v>
      </c>
      <c r="EL8" s="89">
        <v>4</v>
      </c>
      <c r="EM8" s="89">
        <v>7</v>
      </c>
      <c r="EN8" s="89">
        <v>32</v>
      </c>
      <c r="EO8" s="89">
        <v>63</v>
      </c>
      <c r="EP8" s="89">
        <v>107</v>
      </c>
      <c r="EQ8" s="89">
        <v>107</v>
      </c>
      <c r="ER8" s="89">
        <v>0</v>
      </c>
      <c r="ES8" s="89">
        <v>0</v>
      </c>
      <c r="ET8" s="89">
        <v>0</v>
      </c>
      <c r="EU8" s="89">
        <v>0</v>
      </c>
      <c r="EV8" s="89">
        <v>0</v>
      </c>
      <c r="EW8" s="89">
        <v>0</v>
      </c>
      <c r="EX8" s="89">
        <v>0</v>
      </c>
      <c r="EY8" s="89">
        <v>2</v>
      </c>
      <c r="EZ8" s="89">
        <v>2</v>
      </c>
      <c r="FA8" s="90">
        <v>2</v>
      </c>
      <c r="FB8" s="88">
        <v>0</v>
      </c>
      <c r="FC8" s="88">
        <v>0</v>
      </c>
      <c r="FD8" s="88">
        <v>0</v>
      </c>
      <c r="FE8" s="88">
        <v>30</v>
      </c>
      <c r="FF8" s="88">
        <v>83</v>
      </c>
      <c r="FG8" s="88">
        <v>176</v>
      </c>
      <c r="FH8" s="88">
        <v>273</v>
      </c>
      <c r="FI8" s="88">
        <v>237</v>
      </c>
      <c r="FJ8" s="88">
        <v>799</v>
      </c>
      <c r="FK8" s="91">
        <v>799</v>
      </c>
    </row>
    <row r="9" spans="1:167" s="74" customFormat="1" ht="18.75" customHeight="1">
      <c r="A9" s="87" t="s">
        <v>16</v>
      </c>
      <c r="B9" s="88">
        <v>116</v>
      </c>
      <c r="C9" s="88">
        <v>46</v>
      </c>
      <c r="D9" s="88">
        <v>162</v>
      </c>
      <c r="E9" s="88">
        <v>904</v>
      </c>
      <c r="F9" s="88">
        <v>2386</v>
      </c>
      <c r="G9" s="88">
        <v>1102</v>
      </c>
      <c r="H9" s="88">
        <v>908</v>
      </c>
      <c r="I9" s="88">
        <v>666</v>
      </c>
      <c r="J9" s="88">
        <v>453</v>
      </c>
      <c r="K9" s="88">
        <v>6419</v>
      </c>
      <c r="L9" s="88">
        <v>6581</v>
      </c>
      <c r="M9" s="88">
        <v>1</v>
      </c>
      <c r="N9" s="88">
        <v>1</v>
      </c>
      <c r="O9" s="88">
        <v>2</v>
      </c>
      <c r="P9" s="88">
        <v>7</v>
      </c>
      <c r="Q9" s="88">
        <v>55</v>
      </c>
      <c r="R9" s="88">
        <v>35</v>
      </c>
      <c r="S9" s="88">
        <v>21</v>
      </c>
      <c r="T9" s="88">
        <v>26</v>
      </c>
      <c r="U9" s="88">
        <v>17</v>
      </c>
      <c r="V9" s="88">
        <v>161</v>
      </c>
      <c r="W9" s="88">
        <v>163</v>
      </c>
      <c r="X9" s="88">
        <v>117</v>
      </c>
      <c r="Y9" s="88">
        <v>47</v>
      </c>
      <c r="Z9" s="88">
        <v>164</v>
      </c>
      <c r="AA9" s="88">
        <v>911</v>
      </c>
      <c r="AB9" s="88">
        <v>2441</v>
      </c>
      <c r="AC9" s="88">
        <v>1137</v>
      </c>
      <c r="AD9" s="88">
        <v>929</v>
      </c>
      <c r="AE9" s="88">
        <v>692</v>
      </c>
      <c r="AF9" s="88">
        <v>470</v>
      </c>
      <c r="AG9" s="88">
        <v>6580</v>
      </c>
      <c r="AH9" s="88">
        <v>6744</v>
      </c>
      <c r="AI9" s="88">
        <v>0</v>
      </c>
      <c r="AJ9" s="88">
        <v>0</v>
      </c>
      <c r="AK9" s="88">
        <v>0</v>
      </c>
      <c r="AL9" s="88">
        <v>2</v>
      </c>
      <c r="AM9" s="88">
        <v>47</v>
      </c>
      <c r="AN9" s="88">
        <v>82</v>
      </c>
      <c r="AO9" s="88">
        <v>121</v>
      </c>
      <c r="AP9" s="88">
        <v>132</v>
      </c>
      <c r="AQ9" s="88">
        <v>57</v>
      </c>
      <c r="AR9" s="88">
        <v>441</v>
      </c>
      <c r="AS9" s="88">
        <v>441</v>
      </c>
      <c r="AT9" s="88">
        <v>0</v>
      </c>
      <c r="AU9" s="88">
        <v>0</v>
      </c>
      <c r="AV9" s="88">
        <v>0</v>
      </c>
      <c r="AW9" s="88">
        <v>0</v>
      </c>
      <c r="AX9" s="88">
        <v>1</v>
      </c>
      <c r="AY9" s="88">
        <v>1</v>
      </c>
      <c r="AZ9" s="88">
        <v>0</v>
      </c>
      <c r="BA9" s="88">
        <v>0</v>
      </c>
      <c r="BB9" s="88">
        <v>2</v>
      </c>
      <c r="BC9" s="88">
        <v>4</v>
      </c>
      <c r="BD9" s="88">
        <v>4</v>
      </c>
      <c r="BE9" s="88">
        <v>0</v>
      </c>
      <c r="BF9" s="88">
        <v>0</v>
      </c>
      <c r="BG9" s="88">
        <v>0</v>
      </c>
      <c r="BH9" s="88">
        <v>2</v>
      </c>
      <c r="BI9" s="88">
        <v>48</v>
      </c>
      <c r="BJ9" s="88">
        <v>83</v>
      </c>
      <c r="BK9" s="88">
        <v>121</v>
      </c>
      <c r="BL9" s="88">
        <v>132</v>
      </c>
      <c r="BM9" s="88">
        <v>59</v>
      </c>
      <c r="BN9" s="88">
        <v>445</v>
      </c>
      <c r="BO9" s="88">
        <v>445</v>
      </c>
      <c r="BP9" s="88">
        <v>0</v>
      </c>
      <c r="BQ9" s="89">
        <v>0</v>
      </c>
      <c r="BR9" s="89">
        <v>0</v>
      </c>
      <c r="BS9" s="89">
        <v>51</v>
      </c>
      <c r="BT9" s="89">
        <v>74</v>
      </c>
      <c r="BU9" s="89">
        <v>144</v>
      </c>
      <c r="BV9" s="89">
        <v>299</v>
      </c>
      <c r="BW9" s="89">
        <v>292</v>
      </c>
      <c r="BX9" s="89">
        <v>860</v>
      </c>
      <c r="BY9" s="89">
        <v>860</v>
      </c>
      <c r="BZ9" s="89">
        <v>0</v>
      </c>
      <c r="CA9" s="89">
        <v>0</v>
      </c>
      <c r="CB9" s="89">
        <v>0</v>
      </c>
      <c r="CC9" s="89">
        <v>51</v>
      </c>
      <c r="CD9" s="89">
        <v>73</v>
      </c>
      <c r="CE9" s="89">
        <v>143</v>
      </c>
      <c r="CF9" s="89">
        <v>297</v>
      </c>
      <c r="CG9" s="89">
        <v>290</v>
      </c>
      <c r="CH9" s="89">
        <v>854</v>
      </c>
      <c r="CI9" s="89">
        <v>854</v>
      </c>
      <c r="CJ9" s="89">
        <v>0</v>
      </c>
      <c r="CK9" s="89">
        <v>0</v>
      </c>
      <c r="CL9" s="89">
        <v>0</v>
      </c>
      <c r="CM9" s="89">
        <v>0</v>
      </c>
      <c r="CN9" s="89">
        <v>1</v>
      </c>
      <c r="CO9" s="89">
        <v>1</v>
      </c>
      <c r="CP9" s="89">
        <v>2</v>
      </c>
      <c r="CQ9" s="89">
        <v>2</v>
      </c>
      <c r="CR9" s="89">
        <v>6</v>
      </c>
      <c r="CS9" s="89">
        <v>6</v>
      </c>
      <c r="CT9" s="89">
        <v>1</v>
      </c>
      <c r="CU9" s="89">
        <v>0</v>
      </c>
      <c r="CV9" s="89">
        <v>1</v>
      </c>
      <c r="CW9" s="89">
        <v>38</v>
      </c>
      <c r="CX9" s="89">
        <v>68</v>
      </c>
      <c r="CY9" s="89">
        <v>104</v>
      </c>
      <c r="CZ9" s="89">
        <v>125</v>
      </c>
      <c r="DA9" s="89">
        <v>40</v>
      </c>
      <c r="DB9" s="89">
        <v>375</v>
      </c>
      <c r="DC9" s="89">
        <v>376</v>
      </c>
      <c r="DD9" s="89">
        <v>1</v>
      </c>
      <c r="DE9" s="89">
        <v>0</v>
      </c>
      <c r="DF9" s="89">
        <v>1</v>
      </c>
      <c r="DG9" s="89">
        <v>38</v>
      </c>
      <c r="DH9" s="89">
        <v>67</v>
      </c>
      <c r="DI9" s="89">
        <v>103</v>
      </c>
      <c r="DJ9" s="89">
        <v>124</v>
      </c>
      <c r="DK9" s="89">
        <v>40</v>
      </c>
      <c r="DL9" s="89">
        <v>372</v>
      </c>
      <c r="DM9" s="89">
        <v>373</v>
      </c>
      <c r="DN9" s="89">
        <v>0</v>
      </c>
      <c r="DO9" s="89">
        <v>0</v>
      </c>
      <c r="DP9" s="89">
        <v>0</v>
      </c>
      <c r="DQ9" s="89">
        <v>0</v>
      </c>
      <c r="DR9" s="89">
        <v>1</v>
      </c>
      <c r="DS9" s="89">
        <v>1</v>
      </c>
      <c r="DT9" s="89">
        <v>1</v>
      </c>
      <c r="DU9" s="89">
        <v>0</v>
      </c>
      <c r="DV9" s="89">
        <v>3</v>
      </c>
      <c r="DW9" s="89">
        <v>3</v>
      </c>
      <c r="DX9" s="89">
        <v>0</v>
      </c>
      <c r="DY9" s="89">
        <v>0</v>
      </c>
      <c r="DZ9" s="89">
        <v>0</v>
      </c>
      <c r="EA9" s="89">
        <v>6</v>
      </c>
      <c r="EB9" s="89">
        <v>5</v>
      </c>
      <c r="EC9" s="89">
        <v>22</v>
      </c>
      <c r="ED9" s="89">
        <v>69</v>
      </c>
      <c r="EE9" s="89">
        <v>113</v>
      </c>
      <c r="EF9" s="89">
        <v>215</v>
      </c>
      <c r="EG9" s="89">
        <v>215</v>
      </c>
      <c r="EH9" s="89">
        <v>0</v>
      </c>
      <c r="EI9" s="89">
        <v>0</v>
      </c>
      <c r="EJ9" s="89">
        <v>0</v>
      </c>
      <c r="EK9" s="89">
        <v>6</v>
      </c>
      <c r="EL9" s="89">
        <v>5</v>
      </c>
      <c r="EM9" s="89">
        <v>22</v>
      </c>
      <c r="EN9" s="89">
        <v>68</v>
      </c>
      <c r="EO9" s="89">
        <v>106</v>
      </c>
      <c r="EP9" s="89">
        <v>207</v>
      </c>
      <c r="EQ9" s="89">
        <v>207</v>
      </c>
      <c r="ER9" s="89">
        <v>0</v>
      </c>
      <c r="ES9" s="89">
        <v>0</v>
      </c>
      <c r="ET9" s="89">
        <v>0</v>
      </c>
      <c r="EU9" s="89">
        <v>0</v>
      </c>
      <c r="EV9" s="89">
        <v>0</v>
      </c>
      <c r="EW9" s="89">
        <v>0</v>
      </c>
      <c r="EX9" s="89">
        <v>1</v>
      </c>
      <c r="EY9" s="89">
        <v>7</v>
      </c>
      <c r="EZ9" s="89">
        <v>8</v>
      </c>
      <c r="FA9" s="90">
        <v>8</v>
      </c>
      <c r="FB9" s="88">
        <v>1</v>
      </c>
      <c r="FC9" s="88">
        <v>0</v>
      </c>
      <c r="FD9" s="88">
        <v>1</v>
      </c>
      <c r="FE9" s="88">
        <v>94</v>
      </c>
      <c r="FF9" s="88">
        <v>147</v>
      </c>
      <c r="FG9" s="88">
        <v>269</v>
      </c>
      <c r="FH9" s="88">
        <v>488</v>
      </c>
      <c r="FI9" s="88">
        <v>443</v>
      </c>
      <c r="FJ9" s="88">
        <v>1441</v>
      </c>
      <c r="FK9" s="91">
        <v>1442</v>
      </c>
    </row>
    <row r="10" spans="1:167" s="74" customFormat="1" ht="18.75" customHeight="1">
      <c r="A10" s="87" t="s">
        <v>17</v>
      </c>
      <c r="B10" s="88">
        <v>55</v>
      </c>
      <c r="C10" s="88">
        <v>27</v>
      </c>
      <c r="D10" s="88">
        <v>82</v>
      </c>
      <c r="E10" s="88">
        <v>944</v>
      </c>
      <c r="F10" s="88">
        <v>1095</v>
      </c>
      <c r="G10" s="88">
        <v>702</v>
      </c>
      <c r="H10" s="88">
        <v>554</v>
      </c>
      <c r="I10" s="88">
        <v>430</v>
      </c>
      <c r="J10" s="88">
        <v>274</v>
      </c>
      <c r="K10" s="88">
        <v>3999</v>
      </c>
      <c r="L10" s="88">
        <v>4081</v>
      </c>
      <c r="M10" s="88">
        <v>4</v>
      </c>
      <c r="N10" s="88">
        <v>0</v>
      </c>
      <c r="O10" s="88">
        <v>4</v>
      </c>
      <c r="P10" s="88">
        <v>11</v>
      </c>
      <c r="Q10" s="88">
        <v>33</v>
      </c>
      <c r="R10" s="88">
        <v>33</v>
      </c>
      <c r="S10" s="88">
        <v>17</v>
      </c>
      <c r="T10" s="88">
        <v>17</v>
      </c>
      <c r="U10" s="88">
        <v>9</v>
      </c>
      <c r="V10" s="88">
        <v>120</v>
      </c>
      <c r="W10" s="88">
        <v>124</v>
      </c>
      <c r="X10" s="88">
        <v>59</v>
      </c>
      <c r="Y10" s="88">
        <v>27</v>
      </c>
      <c r="Z10" s="88">
        <v>86</v>
      </c>
      <c r="AA10" s="88">
        <v>955</v>
      </c>
      <c r="AB10" s="88">
        <v>1128</v>
      </c>
      <c r="AC10" s="88">
        <v>735</v>
      </c>
      <c r="AD10" s="88">
        <v>571</v>
      </c>
      <c r="AE10" s="88">
        <v>447</v>
      </c>
      <c r="AF10" s="88">
        <v>283</v>
      </c>
      <c r="AG10" s="88">
        <v>4119</v>
      </c>
      <c r="AH10" s="88">
        <v>4205</v>
      </c>
      <c r="AI10" s="88">
        <v>0</v>
      </c>
      <c r="AJ10" s="88">
        <v>0</v>
      </c>
      <c r="AK10" s="88">
        <v>0</v>
      </c>
      <c r="AL10" s="88">
        <v>3</v>
      </c>
      <c r="AM10" s="88">
        <v>40</v>
      </c>
      <c r="AN10" s="88">
        <v>49</v>
      </c>
      <c r="AO10" s="88">
        <v>76</v>
      </c>
      <c r="AP10" s="88">
        <v>54</v>
      </c>
      <c r="AQ10" s="88">
        <v>17</v>
      </c>
      <c r="AR10" s="88">
        <v>239</v>
      </c>
      <c r="AS10" s="88">
        <v>239</v>
      </c>
      <c r="AT10" s="88">
        <v>0</v>
      </c>
      <c r="AU10" s="88">
        <v>0</v>
      </c>
      <c r="AV10" s="88">
        <v>0</v>
      </c>
      <c r="AW10" s="88">
        <v>0</v>
      </c>
      <c r="AX10" s="88">
        <v>0</v>
      </c>
      <c r="AY10" s="88">
        <v>3</v>
      </c>
      <c r="AZ10" s="88">
        <v>1</v>
      </c>
      <c r="BA10" s="88">
        <v>2</v>
      </c>
      <c r="BB10" s="88">
        <v>0</v>
      </c>
      <c r="BC10" s="88">
        <v>6</v>
      </c>
      <c r="BD10" s="88">
        <v>6</v>
      </c>
      <c r="BE10" s="88">
        <v>0</v>
      </c>
      <c r="BF10" s="88">
        <v>0</v>
      </c>
      <c r="BG10" s="88">
        <v>0</v>
      </c>
      <c r="BH10" s="88">
        <v>3</v>
      </c>
      <c r="BI10" s="88">
        <v>40</v>
      </c>
      <c r="BJ10" s="88">
        <v>52</v>
      </c>
      <c r="BK10" s="88">
        <v>77</v>
      </c>
      <c r="BL10" s="88">
        <v>56</v>
      </c>
      <c r="BM10" s="88">
        <v>17</v>
      </c>
      <c r="BN10" s="88">
        <v>245</v>
      </c>
      <c r="BO10" s="88">
        <v>245</v>
      </c>
      <c r="BP10" s="88">
        <v>0</v>
      </c>
      <c r="BQ10" s="89">
        <v>0</v>
      </c>
      <c r="BR10" s="89">
        <v>0</v>
      </c>
      <c r="BS10" s="89">
        <v>25</v>
      </c>
      <c r="BT10" s="89">
        <v>45</v>
      </c>
      <c r="BU10" s="89">
        <v>116</v>
      </c>
      <c r="BV10" s="89">
        <v>209</v>
      </c>
      <c r="BW10" s="89">
        <v>177</v>
      </c>
      <c r="BX10" s="89">
        <v>572</v>
      </c>
      <c r="BY10" s="89">
        <v>572</v>
      </c>
      <c r="BZ10" s="89">
        <v>0</v>
      </c>
      <c r="CA10" s="89">
        <v>0</v>
      </c>
      <c r="CB10" s="89">
        <v>0</v>
      </c>
      <c r="CC10" s="89">
        <v>25</v>
      </c>
      <c r="CD10" s="89">
        <v>44</v>
      </c>
      <c r="CE10" s="89">
        <v>115</v>
      </c>
      <c r="CF10" s="89">
        <v>205</v>
      </c>
      <c r="CG10" s="89">
        <v>176</v>
      </c>
      <c r="CH10" s="89">
        <v>565</v>
      </c>
      <c r="CI10" s="89">
        <v>565</v>
      </c>
      <c r="CJ10" s="89">
        <v>0</v>
      </c>
      <c r="CK10" s="89">
        <v>0</v>
      </c>
      <c r="CL10" s="89">
        <v>0</v>
      </c>
      <c r="CM10" s="89">
        <v>0</v>
      </c>
      <c r="CN10" s="89">
        <v>1</v>
      </c>
      <c r="CO10" s="89">
        <v>1</v>
      </c>
      <c r="CP10" s="89">
        <v>4</v>
      </c>
      <c r="CQ10" s="89">
        <v>1</v>
      </c>
      <c r="CR10" s="89">
        <v>7</v>
      </c>
      <c r="CS10" s="89">
        <v>7</v>
      </c>
      <c r="CT10" s="89">
        <v>0</v>
      </c>
      <c r="CU10" s="89">
        <v>0</v>
      </c>
      <c r="CV10" s="89">
        <v>0</v>
      </c>
      <c r="CW10" s="89">
        <v>27</v>
      </c>
      <c r="CX10" s="89">
        <v>56</v>
      </c>
      <c r="CY10" s="89">
        <v>73</v>
      </c>
      <c r="CZ10" s="89">
        <v>57</v>
      </c>
      <c r="DA10" s="89">
        <v>21</v>
      </c>
      <c r="DB10" s="89">
        <v>234</v>
      </c>
      <c r="DC10" s="89">
        <v>234</v>
      </c>
      <c r="DD10" s="89">
        <v>0</v>
      </c>
      <c r="DE10" s="89">
        <v>0</v>
      </c>
      <c r="DF10" s="89">
        <v>0</v>
      </c>
      <c r="DG10" s="89">
        <v>26</v>
      </c>
      <c r="DH10" s="89">
        <v>55</v>
      </c>
      <c r="DI10" s="89">
        <v>70</v>
      </c>
      <c r="DJ10" s="89">
        <v>56</v>
      </c>
      <c r="DK10" s="89">
        <v>19</v>
      </c>
      <c r="DL10" s="89">
        <v>226</v>
      </c>
      <c r="DM10" s="89">
        <v>226</v>
      </c>
      <c r="DN10" s="89">
        <v>0</v>
      </c>
      <c r="DO10" s="89">
        <v>0</v>
      </c>
      <c r="DP10" s="89">
        <v>0</v>
      </c>
      <c r="DQ10" s="89">
        <v>1</v>
      </c>
      <c r="DR10" s="89">
        <v>1</v>
      </c>
      <c r="DS10" s="89">
        <v>3</v>
      </c>
      <c r="DT10" s="89">
        <v>1</v>
      </c>
      <c r="DU10" s="89">
        <v>2</v>
      </c>
      <c r="DV10" s="89">
        <v>8</v>
      </c>
      <c r="DW10" s="89">
        <v>8</v>
      </c>
      <c r="DX10" s="89">
        <v>0</v>
      </c>
      <c r="DY10" s="89">
        <v>0</v>
      </c>
      <c r="DZ10" s="89">
        <v>0</v>
      </c>
      <c r="EA10" s="89">
        <v>2</v>
      </c>
      <c r="EB10" s="89">
        <v>11</v>
      </c>
      <c r="EC10" s="89">
        <v>11</v>
      </c>
      <c r="ED10" s="89">
        <v>34</v>
      </c>
      <c r="EE10" s="89">
        <v>60</v>
      </c>
      <c r="EF10" s="89">
        <v>118</v>
      </c>
      <c r="EG10" s="89">
        <v>118</v>
      </c>
      <c r="EH10" s="89">
        <v>0</v>
      </c>
      <c r="EI10" s="89">
        <v>0</v>
      </c>
      <c r="EJ10" s="89">
        <v>0</v>
      </c>
      <c r="EK10" s="89">
        <v>2</v>
      </c>
      <c r="EL10" s="89">
        <v>11</v>
      </c>
      <c r="EM10" s="89">
        <v>11</v>
      </c>
      <c r="EN10" s="89">
        <v>34</v>
      </c>
      <c r="EO10" s="89">
        <v>59</v>
      </c>
      <c r="EP10" s="89">
        <v>117</v>
      </c>
      <c r="EQ10" s="89">
        <v>117</v>
      </c>
      <c r="ER10" s="89">
        <v>0</v>
      </c>
      <c r="ES10" s="89">
        <v>0</v>
      </c>
      <c r="ET10" s="89">
        <v>0</v>
      </c>
      <c r="EU10" s="89">
        <v>0</v>
      </c>
      <c r="EV10" s="89">
        <v>0</v>
      </c>
      <c r="EW10" s="89">
        <v>0</v>
      </c>
      <c r="EX10" s="89">
        <v>0</v>
      </c>
      <c r="EY10" s="89">
        <v>1</v>
      </c>
      <c r="EZ10" s="89">
        <v>1</v>
      </c>
      <c r="FA10" s="90">
        <v>1</v>
      </c>
      <c r="FB10" s="88">
        <v>0</v>
      </c>
      <c r="FC10" s="88">
        <v>0</v>
      </c>
      <c r="FD10" s="88">
        <v>0</v>
      </c>
      <c r="FE10" s="88">
        <v>54</v>
      </c>
      <c r="FF10" s="88">
        <v>112</v>
      </c>
      <c r="FG10" s="88">
        <v>198</v>
      </c>
      <c r="FH10" s="88">
        <v>299</v>
      </c>
      <c r="FI10" s="88">
        <v>256</v>
      </c>
      <c r="FJ10" s="88">
        <v>919</v>
      </c>
      <c r="FK10" s="91">
        <v>919</v>
      </c>
    </row>
    <row r="11" spans="1:167" s="74" customFormat="1" ht="18.75" customHeight="1">
      <c r="A11" s="87" t="s">
        <v>18</v>
      </c>
      <c r="B11" s="88">
        <v>58</v>
      </c>
      <c r="C11" s="88">
        <v>37</v>
      </c>
      <c r="D11" s="88">
        <v>95</v>
      </c>
      <c r="E11" s="88">
        <v>455</v>
      </c>
      <c r="F11" s="88">
        <v>1334</v>
      </c>
      <c r="G11" s="88">
        <v>817</v>
      </c>
      <c r="H11" s="88">
        <v>529</v>
      </c>
      <c r="I11" s="88">
        <v>395</v>
      </c>
      <c r="J11" s="88">
        <v>250</v>
      </c>
      <c r="K11" s="88">
        <v>3780</v>
      </c>
      <c r="L11" s="88">
        <v>3875</v>
      </c>
      <c r="M11" s="88">
        <v>1</v>
      </c>
      <c r="N11" s="88">
        <v>2</v>
      </c>
      <c r="O11" s="88">
        <v>3</v>
      </c>
      <c r="P11" s="88">
        <v>6</v>
      </c>
      <c r="Q11" s="88">
        <v>26</v>
      </c>
      <c r="R11" s="88">
        <v>31</v>
      </c>
      <c r="S11" s="88">
        <v>20</v>
      </c>
      <c r="T11" s="88">
        <v>20</v>
      </c>
      <c r="U11" s="88">
        <v>19</v>
      </c>
      <c r="V11" s="88">
        <v>122</v>
      </c>
      <c r="W11" s="88">
        <v>125</v>
      </c>
      <c r="X11" s="88">
        <v>59</v>
      </c>
      <c r="Y11" s="88">
        <v>39</v>
      </c>
      <c r="Z11" s="88">
        <v>98</v>
      </c>
      <c r="AA11" s="88">
        <v>461</v>
      </c>
      <c r="AB11" s="88">
        <v>1360</v>
      </c>
      <c r="AC11" s="88">
        <v>848</v>
      </c>
      <c r="AD11" s="88">
        <v>549</v>
      </c>
      <c r="AE11" s="88">
        <v>415</v>
      </c>
      <c r="AF11" s="88">
        <v>269</v>
      </c>
      <c r="AG11" s="88">
        <v>3902</v>
      </c>
      <c r="AH11" s="88">
        <v>4000</v>
      </c>
      <c r="AI11" s="88">
        <v>0</v>
      </c>
      <c r="AJ11" s="88">
        <v>0</v>
      </c>
      <c r="AK11" s="88">
        <v>0</v>
      </c>
      <c r="AL11" s="88">
        <v>1</v>
      </c>
      <c r="AM11" s="88">
        <v>13</v>
      </c>
      <c r="AN11" s="88">
        <v>35</v>
      </c>
      <c r="AO11" s="88">
        <v>43</v>
      </c>
      <c r="AP11" s="88">
        <v>31</v>
      </c>
      <c r="AQ11" s="88">
        <v>8</v>
      </c>
      <c r="AR11" s="88">
        <v>131</v>
      </c>
      <c r="AS11" s="88">
        <v>131</v>
      </c>
      <c r="AT11" s="88">
        <v>0</v>
      </c>
      <c r="AU11" s="88">
        <v>0</v>
      </c>
      <c r="AV11" s="88">
        <v>0</v>
      </c>
      <c r="AW11" s="88">
        <v>0</v>
      </c>
      <c r="AX11" s="88">
        <v>1</v>
      </c>
      <c r="AY11" s="88">
        <v>1</v>
      </c>
      <c r="AZ11" s="88">
        <v>1</v>
      </c>
      <c r="BA11" s="88">
        <v>0</v>
      </c>
      <c r="BB11" s="88">
        <v>1</v>
      </c>
      <c r="BC11" s="88">
        <v>4</v>
      </c>
      <c r="BD11" s="88">
        <v>4</v>
      </c>
      <c r="BE11" s="88">
        <v>0</v>
      </c>
      <c r="BF11" s="88">
        <v>0</v>
      </c>
      <c r="BG11" s="88">
        <v>0</v>
      </c>
      <c r="BH11" s="88">
        <v>1</v>
      </c>
      <c r="BI11" s="88">
        <v>14</v>
      </c>
      <c r="BJ11" s="88">
        <v>36</v>
      </c>
      <c r="BK11" s="88">
        <v>44</v>
      </c>
      <c r="BL11" s="88">
        <v>31</v>
      </c>
      <c r="BM11" s="88">
        <v>9</v>
      </c>
      <c r="BN11" s="88">
        <v>135</v>
      </c>
      <c r="BO11" s="88">
        <v>135</v>
      </c>
      <c r="BP11" s="88">
        <v>0</v>
      </c>
      <c r="BQ11" s="89">
        <v>0</v>
      </c>
      <c r="BR11" s="89">
        <v>0</v>
      </c>
      <c r="BS11" s="89">
        <v>23</v>
      </c>
      <c r="BT11" s="89">
        <v>43</v>
      </c>
      <c r="BU11" s="89">
        <v>107</v>
      </c>
      <c r="BV11" s="89">
        <v>185</v>
      </c>
      <c r="BW11" s="89">
        <v>156</v>
      </c>
      <c r="BX11" s="89">
        <v>514</v>
      </c>
      <c r="BY11" s="89">
        <v>514</v>
      </c>
      <c r="BZ11" s="89">
        <v>0</v>
      </c>
      <c r="CA11" s="89">
        <v>0</v>
      </c>
      <c r="CB11" s="89">
        <v>0</v>
      </c>
      <c r="CC11" s="89">
        <v>23</v>
      </c>
      <c r="CD11" s="89">
        <v>43</v>
      </c>
      <c r="CE11" s="89">
        <v>106</v>
      </c>
      <c r="CF11" s="89">
        <v>182</v>
      </c>
      <c r="CG11" s="89">
        <v>153</v>
      </c>
      <c r="CH11" s="89">
        <v>507</v>
      </c>
      <c r="CI11" s="89">
        <v>507</v>
      </c>
      <c r="CJ11" s="89">
        <v>0</v>
      </c>
      <c r="CK11" s="89">
        <v>0</v>
      </c>
      <c r="CL11" s="89">
        <v>0</v>
      </c>
      <c r="CM11" s="89">
        <v>0</v>
      </c>
      <c r="CN11" s="89">
        <v>0</v>
      </c>
      <c r="CO11" s="89">
        <v>1</v>
      </c>
      <c r="CP11" s="89">
        <v>3</v>
      </c>
      <c r="CQ11" s="89">
        <v>3</v>
      </c>
      <c r="CR11" s="89">
        <v>7</v>
      </c>
      <c r="CS11" s="89">
        <v>7</v>
      </c>
      <c r="CT11" s="89">
        <v>0</v>
      </c>
      <c r="CU11" s="89">
        <v>0</v>
      </c>
      <c r="CV11" s="89">
        <v>0</v>
      </c>
      <c r="CW11" s="89">
        <v>31</v>
      </c>
      <c r="CX11" s="89">
        <v>63</v>
      </c>
      <c r="CY11" s="89">
        <v>94</v>
      </c>
      <c r="CZ11" s="89">
        <v>88</v>
      </c>
      <c r="DA11" s="89">
        <v>46</v>
      </c>
      <c r="DB11" s="89">
        <v>322</v>
      </c>
      <c r="DC11" s="89">
        <v>322</v>
      </c>
      <c r="DD11" s="89">
        <v>0</v>
      </c>
      <c r="DE11" s="89">
        <v>0</v>
      </c>
      <c r="DF11" s="89">
        <v>0</v>
      </c>
      <c r="DG11" s="89">
        <v>29</v>
      </c>
      <c r="DH11" s="89">
        <v>62</v>
      </c>
      <c r="DI11" s="89">
        <v>91</v>
      </c>
      <c r="DJ11" s="89">
        <v>87</v>
      </c>
      <c r="DK11" s="89">
        <v>42</v>
      </c>
      <c r="DL11" s="89">
        <v>311</v>
      </c>
      <c r="DM11" s="89">
        <v>311</v>
      </c>
      <c r="DN11" s="89">
        <v>0</v>
      </c>
      <c r="DO11" s="89">
        <v>0</v>
      </c>
      <c r="DP11" s="89">
        <v>0</v>
      </c>
      <c r="DQ11" s="89">
        <v>2</v>
      </c>
      <c r="DR11" s="89">
        <v>1</v>
      </c>
      <c r="DS11" s="89">
        <v>3</v>
      </c>
      <c r="DT11" s="89">
        <v>1</v>
      </c>
      <c r="DU11" s="89">
        <v>4</v>
      </c>
      <c r="DV11" s="89">
        <v>11</v>
      </c>
      <c r="DW11" s="89">
        <v>11</v>
      </c>
      <c r="DX11" s="89">
        <v>0</v>
      </c>
      <c r="DY11" s="89">
        <v>1</v>
      </c>
      <c r="DZ11" s="89">
        <v>1</v>
      </c>
      <c r="EA11" s="89">
        <v>1</v>
      </c>
      <c r="EB11" s="89">
        <v>9</v>
      </c>
      <c r="EC11" s="89">
        <v>13</v>
      </c>
      <c r="ED11" s="89">
        <v>33</v>
      </c>
      <c r="EE11" s="89">
        <v>61</v>
      </c>
      <c r="EF11" s="89">
        <v>117</v>
      </c>
      <c r="EG11" s="89">
        <v>118</v>
      </c>
      <c r="EH11" s="89">
        <v>0</v>
      </c>
      <c r="EI11" s="89">
        <v>1</v>
      </c>
      <c r="EJ11" s="89">
        <v>1</v>
      </c>
      <c r="EK11" s="89">
        <v>1</v>
      </c>
      <c r="EL11" s="89">
        <v>9</v>
      </c>
      <c r="EM11" s="89">
        <v>13</v>
      </c>
      <c r="EN11" s="89">
        <v>33</v>
      </c>
      <c r="EO11" s="89">
        <v>57</v>
      </c>
      <c r="EP11" s="89">
        <v>113</v>
      </c>
      <c r="EQ11" s="89">
        <v>114</v>
      </c>
      <c r="ER11" s="89">
        <v>0</v>
      </c>
      <c r="ES11" s="89">
        <v>0</v>
      </c>
      <c r="ET11" s="89">
        <v>0</v>
      </c>
      <c r="EU11" s="89">
        <v>0</v>
      </c>
      <c r="EV11" s="89">
        <v>0</v>
      </c>
      <c r="EW11" s="89">
        <v>0</v>
      </c>
      <c r="EX11" s="89">
        <v>0</v>
      </c>
      <c r="EY11" s="89">
        <v>4</v>
      </c>
      <c r="EZ11" s="89">
        <v>4</v>
      </c>
      <c r="FA11" s="90">
        <v>4</v>
      </c>
      <c r="FB11" s="88">
        <v>0</v>
      </c>
      <c r="FC11" s="88">
        <v>1</v>
      </c>
      <c r="FD11" s="88">
        <v>1</v>
      </c>
      <c r="FE11" s="88">
        <v>55</v>
      </c>
      <c r="FF11" s="88">
        <v>115</v>
      </c>
      <c r="FG11" s="88">
        <v>212</v>
      </c>
      <c r="FH11" s="88">
        <v>304</v>
      </c>
      <c r="FI11" s="88">
        <v>261</v>
      </c>
      <c r="FJ11" s="88">
        <v>947</v>
      </c>
      <c r="FK11" s="91">
        <v>948</v>
      </c>
    </row>
    <row r="12" spans="1:167" s="74" customFormat="1" ht="18.75" customHeight="1">
      <c r="A12" s="87" t="s">
        <v>19</v>
      </c>
      <c r="B12" s="88">
        <v>96</v>
      </c>
      <c r="C12" s="88">
        <v>10</v>
      </c>
      <c r="D12" s="88">
        <v>106</v>
      </c>
      <c r="E12" s="88">
        <v>1168</v>
      </c>
      <c r="F12" s="88">
        <v>1381</v>
      </c>
      <c r="G12" s="88">
        <v>553</v>
      </c>
      <c r="H12" s="88">
        <v>503</v>
      </c>
      <c r="I12" s="88">
        <v>413</v>
      </c>
      <c r="J12" s="88">
        <v>277</v>
      </c>
      <c r="K12" s="88">
        <v>4295</v>
      </c>
      <c r="L12" s="88">
        <v>4401</v>
      </c>
      <c r="M12" s="88">
        <v>5</v>
      </c>
      <c r="N12" s="88">
        <v>0</v>
      </c>
      <c r="O12" s="88">
        <v>5</v>
      </c>
      <c r="P12" s="88">
        <v>27</v>
      </c>
      <c r="Q12" s="88">
        <v>62</v>
      </c>
      <c r="R12" s="88">
        <v>28</v>
      </c>
      <c r="S12" s="88">
        <v>22</v>
      </c>
      <c r="T12" s="88">
        <v>18</v>
      </c>
      <c r="U12" s="88">
        <v>13</v>
      </c>
      <c r="V12" s="88">
        <v>170</v>
      </c>
      <c r="W12" s="88">
        <v>175</v>
      </c>
      <c r="X12" s="88">
        <v>101</v>
      </c>
      <c r="Y12" s="88">
        <v>10</v>
      </c>
      <c r="Z12" s="88">
        <v>111</v>
      </c>
      <c r="AA12" s="88">
        <v>1195</v>
      </c>
      <c r="AB12" s="88">
        <v>1443</v>
      </c>
      <c r="AC12" s="88">
        <v>581</v>
      </c>
      <c r="AD12" s="88">
        <v>525</v>
      </c>
      <c r="AE12" s="88">
        <v>431</v>
      </c>
      <c r="AF12" s="88">
        <v>290</v>
      </c>
      <c r="AG12" s="88">
        <v>4465</v>
      </c>
      <c r="AH12" s="88">
        <v>4576</v>
      </c>
      <c r="AI12" s="88">
        <v>0</v>
      </c>
      <c r="AJ12" s="88">
        <v>0</v>
      </c>
      <c r="AK12" s="88">
        <v>0</v>
      </c>
      <c r="AL12" s="88">
        <v>1</v>
      </c>
      <c r="AM12" s="88">
        <v>69</v>
      </c>
      <c r="AN12" s="88">
        <v>78</v>
      </c>
      <c r="AO12" s="88">
        <v>70</v>
      </c>
      <c r="AP12" s="88">
        <v>44</v>
      </c>
      <c r="AQ12" s="88">
        <v>27</v>
      </c>
      <c r="AR12" s="88">
        <v>289</v>
      </c>
      <c r="AS12" s="88">
        <v>289</v>
      </c>
      <c r="AT12" s="88">
        <v>0</v>
      </c>
      <c r="AU12" s="88">
        <v>0</v>
      </c>
      <c r="AV12" s="88">
        <v>0</v>
      </c>
      <c r="AW12" s="88">
        <v>0</v>
      </c>
      <c r="AX12" s="88">
        <v>2</v>
      </c>
      <c r="AY12" s="88">
        <v>0</v>
      </c>
      <c r="AZ12" s="88">
        <v>1</v>
      </c>
      <c r="BA12" s="88">
        <v>0</v>
      </c>
      <c r="BB12" s="88">
        <v>0</v>
      </c>
      <c r="BC12" s="88">
        <v>3</v>
      </c>
      <c r="BD12" s="88">
        <v>3</v>
      </c>
      <c r="BE12" s="88">
        <v>0</v>
      </c>
      <c r="BF12" s="88">
        <v>0</v>
      </c>
      <c r="BG12" s="88">
        <v>0</v>
      </c>
      <c r="BH12" s="88">
        <v>1</v>
      </c>
      <c r="BI12" s="88">
        <v>71</v>
      </c>
      <c r="BJ12" s="88">
        <v>78</v>
      </c>
      <c r="BK12" s="88">
        <v>71</v>
      </c>
      <c r="BL12" s="88">
        <v>44</v>
      </c>
      <c r="BM12" s="88">
        <v>27</v>
      </c>
      <c r="BN12" s="88">
        <v>292</v>
      </c>
      <c r="BO12" s="88">
        <v>292</v>
      </c>
      <c r="BP12" s="88">
        <v>0</v>
      </c>
      <c r="BQ12" s="89">
        <v>0</v>
      </c>
      <c r="BR12" s="89">
        <v>0</v>
      </c>
      <c r="BS12" s="89">
        <v>41</v>
      </c>
      <c r="BT12" s="89">
        <v>54</v>
      </c>
      <c r="BU12" s="89">
        <v>112</v>
      </c>
      <c r="BV12" s="89">
        <v>221</v>
      </c>
      <c r="BW12" s="89">
        <v>213</v>
      </c>
      <c r="BX12" s="89">
        <v>641</v>
      </c>
      <c r="BY12" s="89">
        <v>641</v>
      </c>
      <c r="BZ12" s="89">
        <v>0</v>
      </c>
      <c r="CA12" s="89">
        <v>0</v>
      </c>
      <c r="CB12" s="89">
        <v>0</v>
      </c>
      <c r="CC12" s="89">
        <v>41</v>
      </c>
      <c r="CD12" s="89">
        <v>54</v>
      </c>
      <c r="CE12" s="89">
        <v>111</v>
      </c>
      <c r="CF12" s="89">
        <v>219</v>
      </c>
      <c r="CG12" s="89">
        <v>211</v>
      </c>
      <c r="CH12" s="89">
        <v>636</v>
      </c>
      <c r="CI12" s="89">
        <v>636</v>
      </c>
      <c r="CJ12" s="89">
        <v>0</v>
      </c>
      <c r="CK12" s="89">
        <v>0</v>
      </c>
      <c r="CL12" s="89">
        <v>0</v>
      </c>
      <c r="CM12" s="89">
        <v>0</v>
      </c>
      <c r="CN12" s="89">
        <v>0</v>
      </c>
      <c r="CO12" s="89">
        <v>1</v>
      </c>
      <c r="CP12" s="89">
        <v>2</v>
      </c>
      <c r="CQ12" s="89">
        <v>2</v>
      </c>
      <c r="CR12" s="89">
        <v>5</v>
      </c>
      <c r="CS12" s="89">
        <v>5</v>
      </c>
      <c r="CT12" s="89">
        <v>0</v>
      </c>
      <c r="CU12" s="89">
        <v>0</v>
      </c>
      <c r="CV12" s="89">
        <v>0</v>
      </c>
      <c r="CW12" s="89">
        <v>80</v>
      </c>
      <c r="CX12" s="89">
        <v>94</v>
      </c>
      <c r="CY12" s="89">
        <v>131</v>
      </c>
      <c r="CZ12" s="89">
        <v>125</v>
      </c>
      <c r="DA12" s="89">
        <v>54</v>
      </c>
      <c r="DB12" s="89">
        <v>484</v>
      </c>
      <c r="DC12" s="89">
        <v>484</v>
      </c>
      <c r="DD12" s="89">
        <v>0</v>
      </c>
      <c r="DE12" s="89">
        <v>0</v>
      </c>
      <c r="DF12" s="89">
        <v>0</v>
      </c>
      <c r="DG12" s="89">
        <v>80</v>
      </c>
      <c r="DH12" s="89">
        <v>94</v>
      </c>
      <c r="DI12" s="89">
        <v>126</v>
      </c>
      <c r="DJ12" s="89">
        <v>121</v>
      </c>
      <c r="DK12" s="89">
        <v>53</v>
      </c>
      <c r="DL12" s="89">
        <v>474</v>
      </c>
      <c r="DM12" s="89">
        <v>474</v>
      </c>
      <c r="DN12" s="89">
        <v>0</v>
      </c>
      <c r="DO12" s="89">
        <v>0</v>
      </c>
      <c r="DP12" s="89">
        <v>0</v>
      </c>
      <c r="DQ12" s="89">
        <v>0</v>
      </c>
      <c r="DR12" s="89">
        <v>0</v>
      </c>
      <c r="DS12" s="89">
        <v>5</v>
      </c>
      <c r="DT12" s="89">
        <v>4</v>
      </c>
      <c r="DU12" s="89">
        <v>1</v>
      </c>
      <c r="DV12" s="89">
        <v>10</v>
      </c>
      <c r="DW12" s="89">
        <v>10</v>
      </c>
      <c r="DX12" s="89">
        <v>0</v>
      </c>
      <c r="DY12" s="89">
        <v>0</v>
      </c>
      <c r="DZ12" s="89">
        <v>0</v>
      </c>
      <c r="EA12" s="89">
        <v>2</v>
      </c>
      <c r="EB12" s="89">
        <v>7</v>
      </c>
      <c r="EC12" s="89">
        <v>8</v>
      </c>
      <c r="ED12" s="89">
        <v>31</v>
      </c>
      <c r="EE12" s="89">
        <v>41</v>
      </c>
      <c r="EF12" s="89">
        <v>89</v>
      </c>
      <c r="EG12" s="89">
        <v>89</v>
      </c>
      <c r="EH12" s="89">
        <v>0</v>
      </c>
      <c r="EI12" s="89">
        <v>0</v>
      </c>
      <c r="EJ12" s="89">
        <v>0</v>
      </c>
      <c r="EK12" s="89">
        <v>2</v>
      </c>
      <c r="EL12" s="89">
        <v>7</v>
      </c>
      <c r="EM12" s="89">
        <v>8</v>
      </c>
      <c r="EN12" s="89">
        <v>30</v>
      </c>
      <c r="EO12" s="89">
        <v>38</v>
      </c>
      <c r="EP12" s="89">
        <v>85</v>
      </c>
      <c r="EQ12" s="89">
        <v>85</v>
      </c>
      <c r="ER12" s="89">
        <v>0</v>
      </c>
      <c r="ES12" s="89">
        <v>0</v>
      </c>
      <c r="ET12" s="89">
        <v>0</v>
      </c>
      <c r="EU12" s="89">
        <v>0</v>
      </c>
      <c r="EV12" s="89">
        <v>0</v>
      </c>
      <c r="EW12" s="89">
        <v>0</v>
      </c>
      <c r="EX12" s="89">
        <v>1</v>
      </c>
      <c r="EY12" s="89">
        <v>3</v>
      </c>
      <c r="EZ12" s="89">
        <v>4</v>
      </c>
      <c r="FA12" s="90">
        <v>4</v>
      </c>
      <c r="FB12" s="88">
        <v>0</v>
      </c>
      <c r="FC12" s="88">
        <v>0</v>
      </c>
      <c r="FD12" s="88">
        <v>0</v>
      </c>
      <c r="FE12" s="88">
        <v>119</v>
      </c>
      <c r="FF12" s="88">
        <v>154</v>
      </c>
      <c r="FG12" s="88">
        <v>244</v>
      </c>
      <c r="FH12" s="88">
        <v>373</v>
      </c>
      <c r="FI12" s="88">
        <v>301</v>
      </c>
      <c r="FJ12" s="88">
        <v>1191</v>
      </c>
      <c r="FK12" s="91">
        <v>1191</v>
      </c>
    </row>
    <row r="13" spans="1:167" s="74" customFormat="1" ht="18.75" customHeight="1">
      <c r="A13" s="87" t="s">
        <v>20</v>
      </c>
      <c r="B13" s="88">
        <v>177</v>
      </c>
      <c r="C13" s="88">
        <v>62</v>
      </c>
      <c r="D13" s="88">
        <v>239</v>
      </c>
      <c r="E13" s="88">
        <v>1293</v>
      </c>
      <c r="F13" s="88">
        <v>2118</v>
      </c>
      <c r="G13" s="88">
        <v>1107</v>
      </c>
      <c r="H13" s="88">
        <v>868</v>
      </c>
      <c r="I13" s="88">
        <v>642</v>
      </c>
      <c r="J13" s="88">
        <v>413</v>
      </c>
      <c r="K13" s="88">
        <v>6441</v>
      </c>
      <c r="L13" s="88">
        <v>6680</v>
      </c>
      <c r="M13" s="88">
        <v>4</v>
      </c>
      <c r="N13" s="88">
        <v>3</v>
      </c>
      <c r="O13" s="88">
        <v>7</v>
      </c>
      <c r="P13" s="88">
        <v>23</v>
      </c>
      <c r="Q13" s="88">
        <v>94</v>
      </c>
      <c r="R13" s="88">
        <v>75</v>
      </c>
      <c r="S13" s="88">
        <v>53</v>
      </c>
      <c r="T13" s="88">
        <v>29</v>
      </c>
      <c r="U13" s="88">
        <v>17</v>
      </c>
      <c r="V13" s="88">
        <v>291</v>
      </c>
      <c r="W13" s="88">
        <v>298</v>
      </c>
      <c r="X13" s="88">
        <v>181</v>
      </c>
      <c r="Y13" s="88">
        <v>65</v>
      </c>
      <c r="Z13" s="88">
        <v>246</v>
      </c>
      <c r="AA13" s="88">
        <v>1316</v>
      </c>
      <c r="AB13" s="88">
        <v>2212</v>
      </c>
      <c r="AC13" s="88">
        <v>1182</v>
      </c>
      <c r="AD13" s="88">
        <v>921</v>
      </c>
      <c r="AE13" s="88">
        <v>671</v>
      </c>
      <c r="AF13" s="88">
        <v>430</v>
      </c>
      <c r="AG13" s="88">
        <v>6732</v>
      </c>
      <c r="AH13" s="88">
        <v>6978</v>
      </c>
      <c r="AI13" s="88">
        <v>0</v>
      </c>
      <c r="AJ13" s="88">
        <v>0</v>
      </c>
      <c r="AK13" s="88">
        <v>0</v>
      </c>
      <c r="AL13" s="88">
        <v>5</v>
      </c>
      <c r="AM13" s="88">
        <v>52</v>
      </c>
      <c r="AN13" s="88">
        <v>70</v>
      </c>
      <c r="AO13" s="88">
        <v>107</v>
      </c>
      <c r="AP13" s="88">
        <v>83</v>
      </c>
      <c r="AQ13" s="88">
        <v>42</v>
      </c>
      <c r="AR13" s="88">
        <v>359</v>
      </c>
      <c r="AS13" s="88">
        <v>359</v>
      </c>
      <c r="AT13" s="88">
        <v>0</v>
      </c>
      <c r="AU13" s="88">
        <v>0</v>
      </c>
      <c r="AV13" s="88">
        <v>0</v>
      </c>
      <c r="AW13" s="88">
        <v>0</v>
      </c>
      <c r="AX13" s="88">
        <v>0</v>
      </c>
      <c r="AY13" s="88">
        <v>0</v>
      </c>
      <c r="AZ13" s="88">
        <v>1</v>
      </c>
      <c r="BA13" s="88">
        <v>2</v>
      </c>
      <c r="BB13" s="88">
        <v>0</v>
      </c>
      <c r="BC13" s="88">
        <v>3</v>
      </c>
      <c r="BD13" s="88">
        <v>3</v>
      </c>
      <c r="BE13" s="88">
        <v>0</v>
      </c>
      <c r="BF13" s="88">
        <v>0</v>
      </c>
      <c r="BG13" s="88">
        <v>0</v>
      </c>
      <c r="BH13" s="88">
        <v>5</v>
      </c>
      <c r="BI13" s="88">
        <v>52</v>
      </c>
      <c r="BJ13" s="88">
        <v>70</v>
      </c>
      <c r="BK13" s="88">
        <v>108</v>
      </c>
      <c r="BL13" s="88">
        <v>85</v>
      </c>
      <c r="BM13" s="88">
        <v>42</v>
      </c>
      <c r="BN13" s="88">
        <v>362</v>
      </c>
      <c r="BO13" s="88">
        <v>362</v>
      </c>
      <c r="BP13" s="88">
        <v>0</v>
      </c>
      <c r="BQ13" s="89">
        <v>0</v>
      </c>
      <c r="BR13" s="89">
        <v>0</v>
      </c>
      <c r="BS13" s="89">
        <v>13</v>
      </c>
      <c r="BT13" s="89">
        <v>64</v>
      </c>
      <c r="BU13" s="89">
        <v>221</v>
      </c>
      <c r="BV13" s="89">
        <v>447</v>
      </c>
      <c r="BW13" s="89">
        <v>281</v>
      </c>
      <c r="BX13" s="89">
        <v>1026</v>
      </c>
      <c r="BY13" s="89">
        <v>1026</v>
      </c>
      <c r="BZ13" s="89">
        <v>0</v>
      </c>
      <c r="CA13" s="89">
        <v>0</v>
      </c>
      <c r="CB13" s="89">
        <v>0</v>
      </c>
      <c r="CC13" s="89">
        <v>13</v>
      </c>
      <c r="CD13" s="89">
        <v>63</v>
      </c>
      <c r="CE13" s="89">
        <v>216</v>
      </c>
      <c r="CF13" s="89">
        <v>444</v>
      </c>
      <c r="CG13" s="89">
        <v>275</v>
      </c>
      <c r="CH13" s="89">
        <v>1011</v>
      </c>
      <c r="CI13" s="89">
        <v>1011</v>
      </c>
      <c r="CJ13" s="89">
        <v>0</v>
      </c>
      <c r="CK13" s="89">
        <v>0</v>
      </c>
      <c r="CL13" s="89">
        <v>0</v>
      </c>
      <c r="CM13" s="89">
        <v>0</v>
      </c>
      <c r="CN13" s="89">
        <v>1</v>
      </c>
      <c r="CO13" s="89">
        <v>5</v>
      </c>
      <c r="CP13" s="89">
        <v>3</v>
      </c>
      <c r="CQ13" s="89">
        <v>6</v>
      </c>
      <c r="CR13" s="89">
        <v>15</v>
      </c>
      <c r="CS13" s="89">
        <v>15</v>
      </c>
      <c r="CT13" s="89">
        <v>0</v>
      </c>
      <c r="CU13" s="89">
        <v>0</v>
      </c>
      <c r="CV13" s="89">
        <v>0</v>
      </c>
      <c r="CW13" s="89">
        <v>44</v>
      </c>
      <c r="CX13" s="89">
        <v>117</v>
      </c>
      <c r="CY13" s="89">
        <v>146</v>
      </c>
      <c r="CZ13" s="89">
        <v>199</v>
      </c>
      <c r="DA13" s="89">
        <v>85</v>
      </c>
      <c r="DB13" s="89">
        <v>591</v>
      </c>
      <c r="DC13" s="89">
        <v>591</v>
      </c>
      <c r="DD13" s="89">
        <v>0</v>
      </c>
      <c r="DE13" s="89">
        <v>0</v>
      </c>
      <c r="DF13" s="89">
        <v>0</v>
      </c>
      <c r="DG13" s="89">
        <v>43</v>
      </c>
      <c r="DH13" s="89">
        <v>112</v>
      </c>
      <c r="DI13" s="89">
        <v>139</v>
      </c>
      <c r="DJ13" s="89">
        <v>192</v>
      </c>
      <c r="DK13" s="89">
        <v>81</v>
      </c>
      <c r="DL13" s="89">
        <v>567</v>
      </c>
      <c r="DM13" s="89">
        <v>567</v>
      </c>
      <c r="DN13" s="89">
        <v>0</v>
      </c>
      <c r="DO13" s="89">
        <v>0</v>
      </c>
      <c r="DP13" s="89">
        <v>0</v>
      </c>
      <c r="DQ13" s="89">
        <v>1</v>
      </c>
      <c r="DR13" s="89">
        <v>5</v>
      </c>
      <c r="DS13" s="89">
        <v>7</v>
      </c>
      <c r="DT13" s="89">
        <v>7</v>
      </c>
      <c r="DU13" s="89">
        <v>4</v>
      </c>
      <c r="DV13" s="89">
        <v>24</v>
      </c>
      <c r="DW13" s="89">
        <v>24</v>
      </c>
      <c r="DX13" s="89">
        <v>0</v>
      </c>
      <c r="DY13" s="89">
        <v>0</v>
      </c>
      <c r="DZ13" s="89">
        <v>0</v>
      </c>
      <c r="EA13" s="89">
        <v>0</v>
      </c>
      <c r="EB13" s="89">
        <v>6</v>
      </c>
      <c r="EC13" s="89">
        <v>17</v>
      </c>
      <c r="ED13" s="89">
        <v>52</v>
      </c>
      <c r="EE13" s="89">
        <v>98</v>
      </c>
      <c r="EF13" s="89">
        <v>173</v>
      </c>
      <c r="EG13" s="89">
        <v>173</v>
      </c>
      <c r="EH13" s="89">
        <v>0</v>
      </c>
      <c r="EI13" s="89">
        <v>0</v>
      </c>
      <c r="EJ13" s="89">
        <v>0</v>
      </c>
      <c r="EK13" s="89">
        <v>0</v>
      </c>
      <c r="EL13" s="89">
        <v>6</v>
      </c>
      <c r="EM13" s="89">
        <v>15</v>
      </c>
      <c r="EN13" s="89">
        <v>50</v>
      </c>
      <c r="EO13" s="89">
        <v>93</v>
      </c>
      <c r="EP13" s="89">
        <v>164</v>
      </c>
      <c r="EQ13" s="89">
        <v>164</v>
      </c>
      <c r="ER13" s="89">
        <v>0</v>
      </c>
      <c r="ES13" s="89">
        <v>0</v>
      </c>
      <c r="ET13" s="89">
        <v>0</v>
      </c>
      <c r="EU13" s="89">
        <v>0</v>
      </c>
      <c r="EV13" s="89">
        <v>0</v>
      </c>
      <c r="EW13" s="89">
        <v>2</v>
      </c>
      <c r="EX13" s="89">
        <v>2</v>
      </c>
      <c r="EY13" s="89">
        <v>5</v>
      </c>
      <c r="EZ13" s="89">
        <v>9</v>
      </c>
      <c r="FA13" s="90">
        <v>9</v>
      </c>
      <c r="FB13" s="88">
        <v>0</v>
      </c>
      <c r="FC13" s="88">
        <v>0</v>
      </c>
      <c r="FD13" s="88">
        <v>0</v>
      </c>
      <c r="FE13" s="88">
        <v>57</v>
      </c>
      <c r="FF13" s="88">
        <v>187</v>
      </c>
      <c r="FG13" s="88">
        <v>384</v>
      </c>
      <c r="FH13" s="88">
        <v>698</v>
      </c>
      <c r="FI13" s="88">
        <v>464</v>
      </c>
      <c r="FJ13" s="88">
        <v>1790</v>
      </c>
      <c r="FK13" s="91">
        <v>1790</v>
      </c>
    </row>
    <row r="14" spans="1:167" s="74" customFormat="1" ht="18.75" customHeight="1">
      <c r="A14" s="87" t="s">
        <v>21</v>
      </c>
      <c r="B14" s="88">
        <v>231</v>
      </c>
      <c r="C14" s="88">
        <v>30</v>
      </c>
      <c r="D14" s="88">
        <v>261</v>
      </c>
      <c r="E14" s="88">
        <v>1444</v>
      </c>
      <c r="F14" s="88">
        <v>2478</v>
      </c>
      <c r="G14" s="88">
        <v>926</v>
      </c>
      <c r="H14" s="88">
        <v>902</v>
      </c>
      <c r="I14" s="88">
        <v>448</v>
      </c>
      <c r="J14" s="88">
        <v>386</v>
      </c>
      <c r="K14" s="88">
        <v>6584</v>
      </c>
      <c r="L14" s="88">
        <v>6845</v>
      </c>
      <c r="M14" s="88">
        <v>0</v>
      </c>
      <c r="N14" s="88">
        <v>1</v>
      </c>
      <c r="O14" s="88">
        <v>1</v>
      </c>
      <c r="P14" s="88">
        <v>22</v>
      </c>
      <c r="Q14" s="88">
        <v>99</v>
      </c>
      <c r="R14" s="88">
        <v>48</v>
      </c>
      <c r="S14" s="88">
        <v>53</v>
      </c>
      <c r="T14" s="88">
        <v>24</v>
      </c>
      <c r="U14" s="88">
        <v>30</v>
      </c>
      <c r="V14" s="88">
        <v>276</v>
      </c>
      <c r="W14" s="88">
        <v>277</v>
      </c>
      <c r="X14" s="88">
        <v>231</v>
      </c>
      <c r="Y14" s="88">
        <v>31</v>
      </c>
      <c r="Z14" s="88">
        <v>262</v>
      </c>
      <c r="AA14" s="88">
        <v>1466</v>
      </c>
      <c r="AB14" s="88">
        <v>2577</v>
      </c>
      <c r="AC14" s="88">
        <v>974</v>
      </c>
      <c r="AD14" s="88">
        <v>955</v>
      </c>
      <c r="AE14" s="88">
        <v>472</v>
      </c>
      <c r="AF14" s="88">
        <v>416</v>
      </c>
      <c r="AG14" s="88">
        <v>6860</v>
      </c>
      <c r="AH14" s="88">
        <v>7122</v>
      </c>
      <c r="AI14" s="88">
        <v>0</v>
      </c>
      <c r="AJ14" s="88">
        <v>0</v>
      </c>
      <c r="AK14" s="88">
        <v>0</v>
      </c>
      <c r="AL14" s="88">
        <v>0</v>
      </c>
      <c r="AM14" s="88">
        <v>108</v>
      </c>
      <c r="AN14" s="88">
        <v>82</v>
      </c>
      <c r="AO14" s="88">
        <v>84</v>
      </c>
      <c r="AP14" s="88">
        <v>43</v>
      </c>
      <c r="AQ14" s="88">
        <v>24</v>
      </c>
      <c r="AR14" s="88">
        <v>341</v>
      </c>
      <c r="AS14" s="88">
        <v>341</v>
      </c>
      <c r="AT14" s="88">
        <v>0</v>
      </c>
      <c r="AU14" s="88">
        <v>0</v>
      </c>
      <c r="AV14" s="88">
        <v>0</v>
      </c>
      <c r="AW14" s="88">
        <v>0</v>
      </c>
      <c r="AX14" s="88">
        <v>0</v>
      </c>
      <c r="AY14" s="88">
        <v>2</v>
      </c>
      <c r="AZ14" s="88">
        <v>0</v>
      </c>
      <c r="BA14" s="88">
        <v>2</v>
      </c>
      <c r="BB14" s="88">
        <v>1</v>
      </c>
      <c r="BC14" s="88">
        <v>5</v>
      </c>
      <c r="BD14" s="88">
        <v>5</v>
      </c>
      <c r="BE14" s="88">
        <v>0</v>
      </c>
      <c r="BF14" s="88">
        <v>0</v>
      </c>
      <c r="BG14" s="88">
        <v>0</v>
      </c>
      <c r="BH14" s="88">
        <v>0</v>
      </c>
      <c r="BI14" s="88">
        <v>108</v>
      </c>
      <c r="BJ14" s="88">
        <v>84</v>
      </c>
      <c r="BK14" s="88">
        <v>84</v>
      </c>
      <c r="BL14" s="88">
        <v>45</v>
      </c>
      <c r="BM14" s="88">
        <v>25</v>
      </c>
      <c r="BN14" s="88">
        <v>346</v>
      </c>
      <c r="BO14" s="88">
        <v>346</v>
      </c>
      <c r="BP14" s="88">
        <v>0</v>
      </c>
      <c r="BQ14" s="89">
        <v>0</v>
      </c>
      <c r="BR14" s="89">
        <v>0</v>
      </c>
      <c r="BS14" s="89">
        <v>57</v>
      </c>
      <c r="BT14" s="89">
        <v>71</v>
      </c>
      <c r="BU14" s="89">
        <v>280</v>
      </c>
      <c r="BV14" s="89">
        <v>331</v>
      </c>
      <c r="BW14" s="89">
        <v>246</v>
      </c>
      <c r="BX14" s="89">
        <v>985</v>
      </c>
      <c r="BY14" s="89">
        <v>985</v>
      </c>
      <c r="BZ14" s="89">
        <v>0</v>
      </c>
      <c r="CA14" s="89">
        <v>0</v>
      </c>
      <c r="CB14" s="89">
        <v>0</v>
      </c>
      <c r="CC14" s="89">
        <v>57</v>
      </c>
      <c r="CD14" s="89">
        <v>70</v>
      </c>
      <c r="CE14" s="89">
        <v>277</v>
      </c>
      <c r="CF14" s="89">
        <v>329</v>
      </c>
      <c r="CG14" s="89">
        <v>242</v>
      </c>
      <c r="CH14" s="89">
        <v>975</v>
      </c>
      <c r="CI14" s="89">
        <v>975</v>
      </c>
      <c r="CJ14" s="89">
        <v>0</v>
      </c>
      <c r="CK14" s="89">
        <v>0</v>
      </c>
      <c r="CL14" s="89">
        <v>0</v>
      </c>
      <c r="CM14" s="89">
        <v>0</v>
      </c>
      <c r="CN14" s="89">
        <v>1</v>
      </c>
      <c r="CO14" s="89">
        <v>3</v>
      </c>
      <c r="CP14" s="89">
        <v>2</v>
      </c>
      <c r="CQ14" s="89">
        <v>4</v>
      </c>
      <c r="CR14" s="89">
        <v>10</v>
      </c>
      <c r="CS14" s="89">
        <v>10</v>
      </c>
      <c r="CT14" s="89">
        <v>0</v>
      </c>
      <c r="CU14" s="89">
        <v>0</v>
      </c>
      <c r="CV14" s="89">
        <v>0</v>
      </c>
      <c r="CW14" s="89">
        <v>87</v>
      </c>
      <c r="CX14" s="89">
        <v>95</v>
      </c>
      <c r="CY14" s="89">
        <v>179</v>
      </c>
      <c r="CZ14" s="89">
        <v>74</v>
      </c>
      <c r="DA14" s="89">
        <v>49</v>
      </c>
      <c r="DB14" s="89">
        <v>484</v>
      </c>
      <c r="DC14" s="89">
        <v>484</v>
      </c>
      <c r="DD14" s="89">
        <v>0</v>
      </c>
      <c r="DE14" s="89">
        <v>0</v>
      </c>
      <c r="DF14" s="89">
        <v>0</v>
      </c>
      <c r="DG14" s="89">
        <v>84</v>
      </c>
      <c r="DH14" s="89">
        <v>92</v>
      </c>
      <c r="DI14" s="89">
        <v>174</v>
      </c>
      <c r="DJ14" s="89">
        <v>72</v>
      </c>
      <c r="DK14" s="89">
        <v>48</v>
      </c>
      <c r="DL14" s="89">
        <v>470</v>
      </c>
      <c r="DM14" s="89">
        <v>470</v>
      </c>
      <c r="DN14" s="89">
        <v>0</v>
      </c>
      <c r="DO14" s="89">
        <v>0</v>
      </c>
      <c r="DP14" s="89">
        <v>0</v>
      </c>
      <c r="DQ14" s="89">
        <v>3</v>
      </c>
      <c r="DR14" s="89">
        <v>3</v>
      </c>
      <c r="DS14" s="89">
        <v>5</v>
      </c>
      <c r="DT14" s="89">
        <v>2</v>
      </c>
      <c r="DU14" s="89">
        <v>1</v>
      </c>
      <c r="DV14" s="89">
        <v>14</v>
      </c>
      <c r="DW14" s="89">
        <v>14</v>
      </c>
      <c r="DX14" s="89">
        <v>0</v>
      </c>
      <c r="DY14" s="89">
        <v>0</v>
      </c>
      <c r="DZ14" s="89">
        <v>0</v>
      </c>
      <c r="EA14" s="89">
        <v>4</v>
      </c>
      <c r="EB14" s="89">
        <v>6</v>
      </c>
      <c r="EC14" s="89">
        <v>27</v>
      </c>
      <c r="ED14" s="89">
        <v>73</v>
      </c>
      <c r="EE14" s="89">
        <v>142</v>
      </c>
      <c r="EF14" s="89">
        <v>252</v>
      </c>
      <c r="EG14" s="89">
        <v>252</v>
      </c>
      <c r="EH14" s="89">
        <v>0</v>
      </c>
      <c r="EI14" s="89">
        <v>0</v>
      </c>
      <c r="EJ14" s="89">
        <v>0</v>
      </c>
      <c r="EK14" s="89">
        <v>4</v>
      </c>
      <c r="EL14" s="89">
        <v>6</v>
      </c>
      <c r="EM14" s="89">
        <v>26</v>
      </c>
      <c r="EN14" s="89">
        <v>69</v>
      </c>
      <c r="EO14" s="89">
        <v>135</v>
      </c>
      <c r="EP14" s="89">
        <v>240</v>
      </c>
      <c r="EQ14" s="89">
        <v>240</v>
      </c>
      <c r="ER14" s="89">
        <v>0</v>
      </c>
      <c r="ES14" s="89">
        <v>0</v>
      </c>
      <c r="ET14" s="89">
        <v>0</v>
      </c>
      <c r="EU14" s="89">
        <v>0</v>
      </c>
      <c r="EV14" s="89">
        <v>0</v>
      </c>
      <c r="EW14" s="89">
        <v>1</v>
      </c>
      <c r="EX14" s="89">
        <v>4</v>
      </c>
      <c r="EY14" s="89">
        <v>7</v>
      </c>
      <c r="EZ14" s="89">
        <v>12</v>
      </c>
      <c r="FA14" s="90">
        <v>12</v>
      </c>
      <c r="FB14" s="88">
        <v>0</v>
      </c>
      <c r="FC14" s="88">
        <v>0</v>
      </c>
      <c r="FD14" s="88">
        <v>0</v>
      </c>
      <c r="FE14" s="88">
        <v>143</v>
      </c>
      <c r="FF14" s="88">
        <v>171</v>
      </c>
      <c r="FG14" s="88">
        <v>471</v>
      </c>
      <c r="FH14" s="88">
        <v>470</v>
      </c>
      <c r="FI14" s="88">
        <v>430</v>
      </c>
      <c r="FJ14" s="88">
        <v>1685</v>
      </c>
      <c r="FK14" s="91">
        <v>1685</v>
      </c>
    </row>
    <row r="15" spans="1:167" s="74" customFormat="1" ht="18.75" customHeight="1">
      <c r="A15" s="87" t="s">
        <v>22</v>
      </c>
      <c r="B15" s="88">
        <v>96</v>
      </c>
      <c r="C15" s="88">
        <v>69</v>
      </c>
      <c r="D15" s="88">
        <v>165</v>
      </c>
      <c r="E15" s="88">
        <v>675</v>
      </c>
      <c r="F15" s="88">
        <v>1606</v>
      </c>
      <c r="G15" s="88">
        <v>838</v>
      </c>
      <c r="H15" s="88">
        <v>600</v>
      </c>
      <c r="I15" s="88">
        <v>559</v>
      </c>
      <c r="J15" s="88">
        <v>347</v>
      </c>
      <c r="K15" s="88">
        <v>4625</v>
      </c>
      <c r="L15" s="88">
        <v>4790</v>
      </c>
      <c r="M15" s="88">
        <v>1</v>
      </c>
      <c r="N15" s="88">
        <v>1</v>
      </c>
      <c r="O15" s="88">
        <v>2</v>
      </c>
      <c r="P15" s="88">
        <v>5</v>
      </c>
      <c r="Q15" s="88">
        <v>51</v>
      </c>
      <c r="R15" s="88">
        <v>40</v>
      </c>
      <c r="S15" s="88">
        <v>21</v>
      </c>
      <c r="T15" s="88">
        <v>16</v>
      </c>
      <c r="U15" s="88">
        <v>13</v>
      </c>
      <c r="V15" s="88">
        <v>146</v>
      </c>
      <c r="W15" s="88">
        <v>148</v>
      </c>
      <c r="X15" s="88">
        <v>97</v>
      </c>
      <c r="Y15" s="88">
        <v>70</v>
      </c>
      <c r="Z15" s="88">
        <v>167</v>
      </c>
      <c r="AA15" s="88">
        <v>680</v>
      </c>
      <c r="AB15" s="88">
        <v>1657</v>
      </c>
      <c r="AC15" s="88">
        <v>878</v>
      </c>
      <c r="AD15" s="88">
        <v>621</v>
      </c>
      <c r="AE15" s="88">
        <v>575</v>
      </c>
      <c r="AF15" s="88">
        <v>360</v>
      </c>
      <c r="AG15" s="88">
        <v>4771</v>
      </c>
      <c r="AH15" s="88">
        <v>4938</v>
      </c>
      <c r="AI15" s="88">
        <v>0</v>
      </c>
      <c r="AJ15" s="88">
        <v>0</v>
      </c>
      <c r="AK15" s="88">
        <v>0</v>
      </c>
      <c r="AL15" s="88">
        <v>0</v>
      </c>
      <c r="AM15" s="88">
        <v>27</v>
      </c>
      <c r="AN15" s="88">
        <v>40</v>
      </c>
      <c r="AO15" s="88">
        <v>50</v>
      </c>
      <c r="AP15" s="88">
        <v>45</v>
      </c>
      <c r="AQ15" s="88">
        <v>19</v>
      </c>
      <c r="AR15" s="88">
        <v>181</v>
      </c>
      <c r="AS15" s="88">
        <v>181</v>
      </c>
      <c r="AT15" s="88">
        <v>0</v>
      </c>
      <c r="AU15" s="88">
        <v>0</v>
      </c>
      <c r="AV15" s="88">
        <v>0</v>
      </c>
      <c r="AW15" s="88">
        <v>0</v>
      </c>
      <c r="AX15" s="88">
        <v>0</v>
      </c>
      <c r="AY15" s="88">
        <v>0</v>
      </c>
      <c r="AZ15" s="88">
        <v>0</v>
      </c>
      <c r="BA15" s="88">
        <v>0</v>
      </c>
      <c r="BB15" s="88">
        <v>1</v>
      </c>
      <c r="BC15" s="88">
        <v>1</v>
      </c>
      <c r="BD15" s="88">
        <v>1</v>
      </c>
      <c r="BE15" s="88">
        <v>0</v>
      </c>
      <c r="BF15" s="88">
        <v>0</v>
      </c>
      <c r="BG15" s="88">
        <v>0</v>
      </c>
      <c r="BH15" s="88">
        <v>0</v>
      </c>
      <c r="BI15" s="88">
        <v>27</v>
      </c>
      <c r="BJ15" s="88">
        <v>40</v>
      </c>
      <c r="BK15" s="88">
        <v>50</v>
      </c>
      <c r="BL15" s="88">
        <v>45</v>
      </c>
      <c r="BM15" s="88">
        <v>20</v>
      </c>
      <c r="BN15" s="88">
        <v>182</v>
      </c>
      <c r="BO15" s="88">
        <v>182</v>
      </c>
      <c r="BP15" s="88">
        <v>0</v>
      </c>
      <c r="BQ15" s="89">
        <v>0</v>
      </c>
      <c r="BR15" s="89">
        <v>0</v>
      </c>
      <c r="BS15" s="89">
        <v>46</v>
      </c>
      <c r="BT15" s="89">
        <v>77</v>
      </c>
      <c r="BU15" s="89">
        <v>157</v>
      </c>
      <c r="BV15" s="89">
        <v>303</v>
      </c>
      <c r="BW15" s="89">
        <v>263</v>
      </c>
      <c r="BX15" s="89">
        <v>846</v>
      </c>
      <c r="BY15" s="89">
        <v>846</v>
      </c>
      <c r="BZ15" s="89">
        <v>0</v>
      </c>
      <c r="CA15" s="89">
        <v>0</v>
      </c>
      <c r="CB15" s="89">
        <v>0</v>
      </c>
      <c r="CC15" s="89">
        <v>46</v>
      </c>
      <c r="CD15" s="89">
        <v>76</v>
      </c>
      <c r="CE15" s="89">
        <v>157</v>
      </c>
      <c r="CF15" s="89">
        <v>299</v>
      </c>
      <c r="CG15" s="89">
        <v>256</v>
      </c>
      <c r="CH15" s="89">
        <v>834</v>
      </c>
      <c r="CI15" s="89">
        <v>834</v>
      </c>
      <c r="CJ15" s="89">
        <v>0</v>
      </c>
      <c r="CK15" s="89">
        <v>0</v>
      </c>
      <c r="CL15" s="89">
        <v>0</v>
      </c>
      <c r="CM15" s="89">
        <v>0</v>
      </c>
      <c r="CN15" s="89">
        <v>1</v>
      </c>
      <c r="CO15" s="89">
        <v>0</v>
      </c>
      <c r="CP15" s="89">
        <v>4</v>
      </c>
      <c r="CQ15" s="89">
        <v>7</v>
      </c>
      <c r="CR15" s="89">
        <v>12</v>
      </c>
      <c r="CS15" s="89">
        <v>12</v>
      </c>
      <c r="CT15" s="89">
        <v>0</v>
      </c>
      <c r="CU15" s="89">
        <v>0</v>
      </c>
      <c r="CV15" s="89">
        <v>0</v>
      </c>
      <c r="CW15" s="89">
        <v>24</v>
      </c>
      <c r="CX15" s="89">
        <v>51</v>
      </c>
      <c r="CY15" s="89">
        <v>100</v>
      </c>
      <c r="CZ15" s="89">
        <v>85</v>
      </c>
      <c r="DA15" s="89">
        <v>24</v>
      </c>
      <c r="DB15" s="89">
        <v>284</v>
      </c>
      <c r="DC15" s="89">
        <v>284</v>
      </c>
      <c r="DD15" s="89">
        <v>0</v>
      </c>
      <c r="DE15" s="89">
        <v>0</v>
      </c>
      <c r="DF15" s="89">
        <v>0</v>
      </c>
      <c r="DG15" s="89">
        <v>24</v>
      </c>
      <c r="DH15" s="89">
        <v>48</v>
      </c>
      <c r="DI15" s="89">
        <v>99</v>
      </c>
      <c r="DJ15" s="89">
        <v>84</v>
      </c>
      <c r="DK15" s="89">
        <v>24</v>
      </c>
      <c r="DL15" s="89">
        <v>279</v>
      </c>
      <c r="DM15" s="89">
        <v>279</v>
      </c>
      <c r="DN15" s="89">
        <v>0</v>
      </c>
      <c r="DO15" s="89">
        <v>0</v>
      </c>
      <c r="DP15" s="89">
        <v>0</v>
      </c>
      <c r="DQ15" s="89">
        <v>0</v>
      </c>
      <c r="DR15" s="89">
        <v>3</v>
      </c>
      <c r="DS15" s="89">
        <v>1</v>
      </c>
      <c r="DT15" s="89">
        <v>1</v>
      </c>
      <c r="DU15" s="89">
        <v>0</v>
      </c>
      <c r="DV15" s="89">
        <v>5</v>
      </c>
      <c r="DW15" s="89">
        <v>5</v>
      </c>
      <c r="DX15" s="89">
        <v>0</v>
      </c>
      <c r="DY15" s="89">
        <v>0</v>
      </c>
      <c r="DZ15" s="89">
        <v>0</v>
      </c>
      <c r="EA15" s="89">
        <v>1</v>
      </c>
      <c r="EB15" s="89">
        <v>6</v>
      </c>
      <c r="EC15" s="89">
        <v>14</v>
      </c>
      <c r="ED15" s="89">
        <v>38</v>
      </c>
      <c r="EE15" s="89">
        <v>97</v>
      </c>
      <c r="EF15" s="89">
        <v>156</v>
      </c>
      <c r="EG15" s="89">
        <v>156</v>
      </c>
      <c r="EH15" s="89">
        <v>0</v>
      </c>
      <c r="EI15" s="89">
        <v>0</v>
      </c>
      <c r="EJ15" s="89">
        <v>0</v>
      </c>
      <c r="EK15" s="89">
        <v>1</v>
      </c>
      <c r="EL15" s="89">
        <v>6</v>
      </c>
      <c r="EM15" s="89">
        <v>14</v>
      </c>
      <c r="EN15" s="89">
        <v>38</v>
      </c>
      <c r="EO15" s="89">
        <v>91</v>
      </c>
      <c r="EP15" s="89">
        <v>150</v>
      </c>
      <c r="EQ15" s="89">
        <v>150</v>
      </c>
      <c r="ER15" s="89">
        <v>0</v>
      </c>
      <c r="ES15" s="89">
        <v>0</v>
      </c>
      <c r="ET15" s="89">
        <v>0</v>
      </c>
      <c r="EU15" s="89">
        <v>0</v>
      </c>
      <c r="EV15" s="89">
        <v>0</v>
      </c>
      <c r="EW15" s="89">
        <v>0</v>
      </c>
      <c r="EX15" s="89">
        <v>0</v>
      </c>
      <c r="EY15" s="89">
        <v>6</v>
      </c>
      <c r="EZ15" s="89">
        <v>6</v>
      </c>
      <c r="FA15" s="90">
        <v>6</v>
      </c>
      <c r="FB15" s="88">
        <v>0</v>
      </c>
      <c r="FC15" s="88">
        <v>0</v>
      </c>
      <c r="FD15" s="88">
        <v>0</v>
      </c>
      <c r="FE15" s="88">
        <v>71</v>
      </c>
      <c r="FF15" s="88">
        <v>134</v>
      </c>
      <c r="FG15" s="88">
        <v>268</v>
      </c>
      <c r="FH15" s="88">
        <v>424</v>
      </c>
      <c r="FI15" s="88">
        <v>382</v>
      </c>
      <c r="FJ15" s="88">
        <v>1279</v>
      </c>
      <c r="FK15" s="91">
        <v>1279</v>
      </c>
    </row>
    <row r="16" spans="1:167" s="74" customFormat="1" ht="18.75" customHeight="1">
      <c r="A16" s="87" t="s">
        <v>23</v>
      </c>
      <c r="B16" s="88">
        <v>2047</v>
      </c>
      <c r="C16" s="88">
        <v>0</v>
      </c>
      <c r="D16" s="88">
        <v>2047</v>
      </c>
      <c r="E16" s="88">
        <v>0</v>
      </c>
      <c r="F16" s="88">
        <v>4624</v>
      </c>
      <c r="G16" s="88">
        <v>1929</v>
      </c>
      <c r="H16" s="88">
        <v>1872</v>
      </c>
      <c r="I16" s="88">
        <v>1462</v>
      </c>
      <c r="J16" s="88">
        <v>1121</v>
      </c>
      <c r="K16" s="88">
        <v>11008</v>
      </c>
      <c r="L16" s="88">
        <v>13055</v>
      </c>
      <c r="M16" s="88">
        <v>17</v>
      </c>
      <c r="N16" s="88">
        <v>0</v>
      </c>
      <c r="O16" s="88">
        <v>17</v>
      </c>
      <c r="P16" s="88">
        <v>0</v>
      </c>
      <c r="Q16" s="88">
        <v>136</v>
      </c>
      <c r="R16" s="88">
        <v>97</v>
      </c>
      <c r="S16" s="88">
        <v>98</v>
      </c>
      <c r="T16" s="88">
        <v>54</v>
      </c>
      <c r="U16" s="88">
        <v>71</v>
      </c>
      <c r="V16" s="88">
        <v>456</v>
      </c>
      <c r="W16" s="88">
        <v>473</v>
      </c>
      <c r="X16" s="88">
        <v>2064</v>
      </c>
      <c r="Y16" s="88">
        <v>0</v>
      </c>
      <c r="Z16" s="88">
        <v>2064</v>
      </c>
      <c r="AA16" s="88">
        <v>0</v>
      </c>
      <c r="AB16" s="88">
        <v>4760</v>
      </c>
      <c r="AC16" s="88">
        <v>2026</v>
      </c>
      <c r="AD16" s="88">
        <v>1970</v>
      </c>
      <c r="AE16" s="88">
        <v>1516</v>
      </c>
      <c r="AF16" s="88">
        <v>1192</v>
      </c>
      <c r="AG16" s="88">
        <v>11464</v>
      </c>
      <c r="AH16" s="88">
        <v>13528</v>
      </c>
      <c r="AI16" s="88">
        <v>0</v>
      </c>
      <c r="AJ16" s="88">
        <v>0</v>
      </c>
      <c r="AK16" s="88">
        <v>0</v>
      </c>
      <c r="AL16" s="88">
        <v>0</v>
      </c>
      <c r="AM16" s="88">
        <v>64</v>
      </c>
      <c r="AN16" s="88">
        <v>76</v>
      </c>
      <c r="AO16" s="88">
        <v>99</v>
      </c>
      <c r="AP16" s="88">
        <v>49</v>
      </c>
      <c r="AQ16" s="88">
        <v>11</v>
      </c>
      <c r="AR16" s="88">
        <v>299</v>
      </c>
      <c r="AS16" s="88">
        <v>299</v>
      </c>
      <c r="AT16" s="88">
        <v>0</v>
      </c>
      <c r="AU16" s="88">
        <v>0</v>
      </c>
      <c r="AV16" s="88">
        <v>0</v>
      </c>
      <c r="AW16" s="88">
        <v>0</v>
      </c>
      <c r="AX16" s="88">
        <v>0</v>
      </c>
      <c r="AY16" s="88">
        <v>2</v>
      </c>
      <c r="AZ16" s="88">
        <v>1</v>
      </c>
      <c r="BA16" s="88">
        <v>0</v>
      </c>
      <c r="BB16" s="88">
        <v>0</v>
      </c>
      <c r="BC16" s="88">
        <v>3</v>
      </c>
      <c r="BD16" s="88">
        <v>3</v>
      </c>
      <c r="BE16" s="88">
        <v>0</v>
      </c>
      <c r="BF16" s="88">
        <v>0</v>
      </c>
      <c r="BG16" s="88">
        <v>0</v>
      </c>
      <c r="BH16" s="88">
        <v>0</v>
      </c>
      <c r="BI16" s="88">
        <v>64</v>
      </c>
      <c r="BJ16" s="88">
        <v>78</v>
      </c>
      <c r="BK16" s="88">
        <v>100</v>
      </c>
      <c r="BL16" s="88">
        <v>49</v>
      </c>
      <c r="BM16" s="88">
        <v>11</v>
      </c>
      <c r="BN16" s="88">
        <v>302</v>
      </c>
      <c r="BO16" s="88">
        <v>302</v>
      </c>
      <c r="BP16" s="88">
        <v>0</v>
      </c>
      <c r="BQ16" s="89">
        <v>0</v>
      </c>
      <c r="BR16" s="89">
        <v>0</v>
      </c>
      <c r="BS16" s="89">
        <v>78</v>
      </c>
      <c r="BT16" s="89">
        <v>115</v>
      </c>
      <c r="BU16" s="89">
        <v>316</v>
      </c>
      <c r="BV16" s="89">
        <v>544</v>
      </c>
      <c r="BW16" s="89">
        <v>599</v>
      </c>
      <c r="BX16" s="89">
        <v>1652</v>
      </c>
      <c r="BY16" s="89">
        <v>1652</v>
      </c>
      <c r="BZ16" s="89">
        <v>0</v>
      </c>
      <c r="CA16" s="89">
        <v>0</v>
      </c>
      <c r="CB16" s="89">
        <v>0</v>
      </c>
      <c r="CC16" s="89">
        <v>78</v>
      </c>
      <c r="CD16" s="89">
        <v>114</v>
      </c>
      <c r="CE16" s="89">
        <v>312</v>
      </c>
      <c r="CF16" s="89">
        <v>540</v>
      </c>
      <c r="CG16" s="89">
        <v>589</v>
      </c>
      <c r="CH16" s="89">
        <v>1633</v>
      </c>
      <c r="CI16" s="89">
        <v>1633</v>
      </c>
      <c r="CJ16" s="89">
        <v>0</v>
      </c>
      <c r="CK16" s="89">
        <v>0</v>
      </c>
      <c r="CL16" s="89">
        <v>0</v>
      </c>
      <c r="CM16" s="89">
        <v>0</v>
      </c>
      <c r="CN16" s="89">
        <v>1</v>
      </c>
      <c r="CO16" s="89">
        <v>4</v>
      </c>
      <c r="CP16" s="89">
        <v>4</v>
      </c>
      <c r="CQ16" s="89">
        <v>10</v>
      </c>
      <c r="CR16" s="89">
        <v>19</v>
      </c>
      <c r="CS16" s="89">
        <v>19</v>
      </c>
      <c r="CT16" s="89">
        <v>1</v>
      </c>
      <c r="CU16" s="89">
        <v>1</v>
      </c>
      <c r="CV16" s="89">
        <v>2</v>
      </c>
      <c r="CW16" s="89">
        <v>79</v>
      </c>
      <c r="CX16" s="89">
        <v>131</v>
      </c>
      <c r="CY16" s="89">
        <v>192</v>
      </c>
      <c r="CZ16" s="89">
        <v>195</v>
      </c>
      <c r="DA16" s="89">
        <v>79</v>
      </c>
      <c r="DB16" s="89">
        <v>676</v>
      </c>
      <c r="DC16" s="89">
        <v>678</v>
      </c>
      <c r="DD16" s="89">
        <v>1</v>
      </c>
      <c r="DE16" s="89">
        <v>1</v>
      </c>
      <c r="DF16" s="89">
        <v>2</v>
      </c>
      <c r="DG16" s="89">
        <v>78</v>
      </c>
      <c r="DH16" s="89">
        <v>128</v>
      </c>
      <c r="DI16" s="89">
        <v>183</v>
      </c>
      <c r="DJ16" s="89">
        <v>187</v>
      </c>
      <c r="DK16" s="89">
        <v>78</v>
      </c>
      <c r="DL16" s="89">
        <v>654</v>
      </c>
      <c r="DM16" s="89">
        <v>656</v>
      </c>
      <c r="DN16" s="89">
        <v>0</v>
      </c>
      <c r="DO16" s="89">
        <v>0</v>
      </c>
      <c r="DP16" s="89">
        <v>0</v>
      </c>
      <c r="DQ16" s="89">
        <v>1</v>
      </c>
      <c r="DR16" s="89">
        <v>3</v>
      </c>
      <c r="DS16" s="89">
        <v>9</v>
      </c>
      <c r="DT16" s="89">
        <v>8</v>
      </c>
      <c r="DU16" s="89">
        <v>1</v>
      </c>
      <c r="DV16" s="89">
        <v>22</v>
      </c>
      <c r="DW16" s="89">
        <v>22</v>
      </c>
      <c r="DX16" s="89">
        <v>0</v>
      </c>
      <c r="DY16" s="89">
        <v>0</v>
      </c>
      <c r="DZ16" s="89">
        <v>0</v>
      </c>
      <c r="EA16" s="89">
        <v>1</v>
      </c>
      <c r="EB16" s="89">
        <v>10</v>
      </c>
      <c r="EC16" s="89">
        <v>34</v>
      </c>
      <c r="ED16" s="89">
        <v>120</v>
      </c>
      <c r="EE16" s="89">
        <v>320</v>
      </c>
      <c r="EF16" s="89">
        <v>485</v>
      </c>
      <c r="EG16" s="89">
        <v>485</v>
      </c>
      <c r="EH16" s="89">
        <v>0</v>
      </c>
      <c r="EI16" s="89">
        <v>0</v>
      </c>
      <c r="EJ16" s="89">
        <v>0</v>
      </c>
      <c r="EK16" s="89">
        <v>1</v>
      </c>
      <c r="EL16" s="89">
        <v>9</v>
      </c>
      <c r="EM16" s="89">
        <v>33</v>
      </c>
      <c r="EN16" s="89">
        <v>115</v>
      </c>
      <c r="EO16" s="89">
        <v>310</v>
      </c>
      <c r="EP16" s="89">
        <v>468</v>
      </c>
      <c r="EQ16" s="89">
        <v>468</v>
      </c>
      <c r="ER16" s="89">
        <v>0</v>
      </c>
      <c r="ES16" s="89">
        <v>0</v>
      </c>
      <c r="ET16" s="89">
        <v>0</v>
      </c>
      <c r="EU16" s="89">
        <v>0</v>
      </c>
      <c r="EV16" s="89">
        <v>1</v>
      </c>
      <c r="EW16" s="89">
        <v>1</v>
      </c>
      <c r="EX16" s="89">
        <v>5</v>
      </c>
      <c r="EY16" s="89">
        <v>10</v>
      </c>
      <c r="EZ16" s="89">
        <v>17</v>
      </c>
      <c r="FA16" s="90">
        <v>17</v>
      </c>
      <c r="FB16" s="88">
        <v>1</v>
      </c>
      <c r="FC16" s="88">
        <v>1</v>
      </c>
      <c r="FD16" s="88">
        <v>2</v>
      </c>
      <c r="FE16" s="88">
        <v>158</v>
      </c>
      <c r="FF16" s="88">
        <v>256</v>
      </c>
      <c r="FG16" s="88">
        <v>542</v>
      </c>
      <c r="FH16" s="88">
        <v>859</v>
      </c>
      <c r="FI16" s="88">
        <v>998</v>
      </c>
      <c r="FJ16" s="88">
        <v>2813</v>
      </c>
      <c r="FK16" s="91">
        <v>2815</v>
      </c>
    </row>
    <row r="17" spans="1:167" s="74" customFormat="1" ht="18.75" customHeight="1">
      <c r="A17" s="87" t="s">
        <v>24</v>
      </c>
      <c r="B17" s="88">
        <v>196</v>
      </c>
      <c r="C17" s="88">
        <v>186</v>
      </c>
      <c r="D17" s="88">
        <v>382</v>
      </c>
      <c r="E17" s="88">
        <v>1980</v>
      </c>
      <c r="F17" s="88">
        <v>5435</v>
      </c>
      <c r="G17" s="88">
        <v>2926</v>
      </c>
      <c r="H17" s="88">
        <v>2258</v>
      </c>
      <c r="I17" s="88">
        <v>1821</v>
      </c>
      <c r="J17" s="88">
        <v>1257</v>
      </c>
      <c r="K17" s="88">
        <v>15677</v>
      </c>
      <c r="L17" s="88">
        <v>16059</v>
      </c>
      <c r="M17" s="88">
        <v>3</v>
      </c>
      <c r="N17" s="88">
        <v>2</v>
      </c>
      <c r="O17" s="88">
        <v>5</v>
      </c>
      <c r="P17" s="88">
        <v>13</v>
      </c>
      <c r="Q17" s="88">
        <v>95</v>
      </c>
      <c r="R17" s="88">
        <v>114</v>
      </c>
      <c r="S17" s="88">
        <v>101</v>
      </c>
      <c r="T17" s="88">
        <v>65</v>
      </c>
      <c r="U17" s="88">
        <v>73</v>
      </c>
      <c r="V17" s="88">
        <v>461</v>
      </c>
      <c r="W17" s="88">
        <v>466</v>
      </c>
      <c r="X17" s="88">
        <v>199</v>
      </c>
      <c r="Y17" s="88">
        <v>188</v>
      </c>
      <c r="Z17" s="88">
        <v>387</v>
      </c>
      <c r="AA17" s="88">
        <v>1993</v>
      </c>
      <c r="AB17" s="88">
        <v>5530</v>
      </c>
      <c r="AC17" s="88">
        <v>3040</v>
      </c>
      <c r="AD17" s="88">
        <v>2359</v>
      </c>
      <c r="AE17" s="88">
        <v>1886</v>
      </c>
      <c r="AF17" s="88">
        <v>1330</v>
      </c>
      <c r="AG17" s="88">
        <v>16138</v>
      </c>
      <c r="AH17" s="88">
        <v>16525</v>
      </c>
      <c r="AI17" s="88">
        <v>0</v>
      </c>
      <c r="AJ17" s="88">
        <v>1</v>
      </c>
      <c r="AK17" s="88">
        <v>1</v>
      </c>
      <c r="AL17" s="88">
        <v>0</v>
      </c>
      <c r="AM17" s="88">
        <v>71</v>
      </c>
      <c r="AN17" s="88">
        <v>126</v>
      </c>
      <c r="AO17" s="88">
        <v>181</v>
      </c>
      <c r="AP17" s="88">
        <v>163</v>
      </c>
      <c r="AQ17" s="88">
        <v>94</v>
      </c>
      <c r="AR17" s="88">
        <v>635</v>
      </c>
      <c r="AS17" s="88">
        <v>636</v>
      </c>
      <c r="AT17" s="88">
        <v>0</v>
      </c>
      <c r="AU17" s="88">
        <v>0</v>
      </c>
      <c r="AV17" s="88">
        <v>0</v>
      </c>
      <c r="AW17" s="88">
        <v>0</v>
      </c>
      <c r="AX17" s="88">
        <v>1</v>
      </c>
      <c r="AY17" s="88">
        <v>2</v>
      </c>
      <c r="AZ17" s="88">
        <v>2</v>
      </c>
      <c r="BA17" s="88">
        <v>2</v>
      </c>
      <c r="BB17" s="88">
        <v>4</v>
      </c>
      <c r="BC17" s="88">
        <v>11</v>
      </c>
      <c r="BD17" s="88">
        <v>11</v>
      </c>
      <c r="BE17" s="88">
        <v>0</v>
      </c>
      <c r="BF17" s="88">
        <v>1</v>
      </c>
      <c r="BG17" s="88">
        <v>1</v>
      </c>
      <c r="BH17" s="88">
        <v>0</v>
      </c>
      <c r="BI17" s="88">
        <v>72</v>
      </c>
      <c r="BJ17" s="88">
        <v>128</v>
      </c>
      <c r="BK17" s="88">
        <v>183</v>
      </c>
      <c r="BL17" s="88">
        <v>165</v>
      </c>
      <c r="BM17" s="88">
        <v>98</v>
      </c>
      <c r="BN17" s="88">
        <v>646</v>
      </c>
      <c r="BO17" s="88">
        <v>647</v>
      </c>
      <c r="BP17" s="88">
        <v>2</v>
      </c>
      <c r="BQ17" s="89">
        <v>0</v>
      </c>
      <c r="BR17" s="89">
        <v>2</v>
      </c>
      <c r="BS17" s="89">
        <v>66</v>
      </c>
      <c r="BT17" s="89">
        <v>136</v>
      </c>
      <c r="BU17" s="89">
        <v>319</v>
      </c>
      <c r="BV17" s="89">
        <v>621</v>
      </c>
      <c r="BW17" s="89">
        <v>643</v>
      </c>
      <c r="BX17" s="89">
        <v>1785</v>
      </c>
      <c r="BY17" s="89">
        <v>1787</v>
      </c>
      <c r="BZ17" s="89">
        <v>1</v>
      </c>
      <c r="CA17" s="89">
        <v>0</v>
      </c>
      <c r="CB17" s="89">
        <v>1</v>
      </c>
      <c r="CC17" s="89">
        <v>65</v>
      </c>
      <c r="CD17" s="89">
        <v>136</v>
      </c>
      <c r="CE17" s="89">
        <v>318</v>
      </c>
      <c r="CF17" s="89">
        <v>617</v>
      </c>
      <c r="CG17" s="89">
        <v>636</v>
      </c>
      <c r="CH17" s="89">
        <v>1772</v>
      </c>
      <c r="CI17" s="89">
        <v>1773</v>
      </c>
      <c r="CJ17" s="89">
        <v>1</v>
      </c>
      <c r="CK17" s="89">
        <v>0</v>
      </c>
      <c r="CL17" s="89">
        <v>1</v>
      </c>
      <c r="CM17" s="89">
        <v>1</v>
      </c>
      <c r="CN17" s="89">
        <v>0</v>
      </c>
      <c r="CO17" s="89">
        <v>1</v>
      </c>
      <c r="CP17" s="89">
        <v>4</v>
      </c>
      <c r="CQ17" s="89">
        <v>7</v>
      </c>
      <c r="CR17" s="89">
        <v>13</v>
      </c>
      <c r="CS17" s="89">
        <v>14</v>
      </c>
      <c r="CT17" s="89">
        <v>0</v>
      </c>
      <c r="CU17" s="89">
        <v>0</v>
      </c>
      <c r="CV17" s="89">
        <v>0</v>
      </c>
      <c r="CW17" s="89">
        <v>78</v>
      </c>
      <c r="CX17" s="89">
        <v>169</v>
      </c>
      <c r="CY17" s="89">
        <v>244</v>
      </c>
      <c r="CZ17" s="89">
        <v>259</v>
      </c>
      <c r="DA17" s="89">
        <v>124</v>
      </c>
      <c r="DB17" s="89">
        <v>874</v>
      </c>
      <c r="DC17" s="89">
        <v>874</v>
      </c>
      <c r="DD17" s="89">
        <v>0</v>
      </c>
      <c r="DE17" s="89">
        <v>0</v>
      </c>
      <c r="DF17" s="89">
        <v>0</v>
      </c>
      <c r="DG17" s="89">
        <v>76</v>
      </c>
      <c r="DH17" s="89">
        <v>167</v>
      </c>
      <c r="DI17" s="89">
        <v>241</v>
      </c>
      <c r="DJ17" s="89">
        <v>253</v>
      </c>
      <c r="DK17" s="89">
        <v>121</v>
      </c>
      <c r="DL17" s="89">
        <v>858</v>
      </c>
      <c r="DM17" s="89">
        <v>858</v>
      </c>
      <c r="DN17" s="89">
        <v>0</v>
      </c>
      <c r="DO17" s="89">
        <v>0</v>
      </c>
      <c r="DP17" s="89">
        <v>0</v>
      </c>
      <c r="DQ17" s="89">
        <v>2</v>
      </c>
      <c r="DR17" s="89">
        <v>2</v>
      </c>
      <c r="DS17" s="89">
        <v>3</v>
      </c>
      <c r="DT17" s="89">
        <v>6</v>
      </c>
      <c r="DU17" s="89">
        <v>3</v>
      </c>
      <c r="DV17" s="89">
        <v>16</v>
      </c>
      <c r="DW17" s="89">
        <v>16</v>
      </c>
      <c r="DX17" s="89">
        <v>0</v>
      </c>
      <c r="DY17" s="89">
        <v>0</v>
      </c>
      <c r="DZ17" s="89">
        <v>0</v>
      </c>
      <c r="EA17" s="89">
        <v>5</v>
      </c>
      <c r="EB17" s="89">
        <v>14</v>
      </c>
      <c r="EC17" s="89">
        <v>56</v>
      </c>
      <c r="ED17" s="89">
        <v>150</v>
      </c>
      <c r="EE17" s="89">
        <v>386</v>
      </c>
      <c r="EF17" s="89">
        <v>611</v>
      </c>
      <c r="EG17" s="89">
        <v>611</v>
      </c>
      <c r="EH17" s="89">
        <v>0</v>
      </c>
      <c r="EI17" s="89">
        <v>0</v>
      </c>
      <c r="EJ17" s="89">
        <v>0</v>
      </c>
      <c r="EK17" s="89">
        <v>5</v>
      </c>
      <c r="EL17" s="89">
        <v>14</v>
      </c>
      <c r="EM17" s="89">
        <v>56</v>
      </c>
      <c r="EN17" s="89">
        <v>148</v>
      </c>
      <c r="EO17" s="89">
        <v>377</v>
      </c>
      <c r="EP17" s="89">
        <v>600</v>
      </c>
      <c r="EQ17" s="89">
        <v>600</v>
      </c>
      <c r="ER17" s="89">
        <v>0</v>
      </c>
      <c r="ES17" s="89">
        <v>0</v>
      </c>
      <c r="ET17" s="89">
        <v>0</v>
      </c>
      <c r="EU17" s="89">
        <v>0</v>
      </c>
      <c r="EV17" s="89">
        <v>0</v>
      </c>
      <c r="EW17" s="89">
        <v>0</v>
      </c>
      <c r="EX17" s="89">
        <v>2</v>
      </c>
      <c r="EY17" s="89">
        <v>9</v>
      </c>
      <c r="EZ17" s="89">
        <v>11</v>
      </c>
      <c r="FA17" s="90">
        <v>11</v>
      </c>
      <c r="FB17" s="88">
        <v>2</v>
      </c>
      <c r="FC17" s="88">
        <v>0</v>
      </c>
      <c r="FD17" s="88">
        <v>2</v>
      </c>
      <c r="FE17" s="88">
        <v>149</v>
      </c>
      <c r="FF17" s="88">
        <v>319</v>
      </c>
      <c r="FG17" s="88">
        <v>619</v>
      </c>
      <c r="FH17" s="88">
        <v>1019</v>
      </c>
      <c r="FI17" s="88">
        <v>1145</v>
      </c>
      <c r="FJ17" s="88">
        <v>3251</v>
      </c>
      <c r="FK17" s="91">
        <v>3253</v>
      </c>
    </row>
    <row r="18" spans="1:167" s="74" customFormat="1" ht="18.75" customHeight="1">
      <c r="A18" s="87" t="s">
        <v>25</v>
      </c>
      <c r="B18" s="88">
        <v>103</v>
      </c>
      <c r="C18" s="88">
        <v>44</v>
      </c>
      <c r="D18" s="88">
        <v>147</v>
      </c>
      <c r="E18" s="88">
        <v>759</v>
      </c>
      <c r="F18" s="88">
        <v>1472</v>
      </c>
      <c r="G18" s="88">
        <v>639</v>
      </c>
      <c r="H18" s="88">
        <v>455</v>
      </c>
      <c r="I18" s="88">
        <v>332</v>
      </c>
      <c r="J18" s="88">
        <v>282</v>
      </c>
      <c r="K18" s="88">
        <v>3939</v>
      </c>
      <c r="L18" s="88">
        <v>4086</v>
      </c>
      <c r="M18" s="88">
        <v>0</v>
      </c>
      <c r="N18" s="88">
        <v>1</v>
      </c>
      <c r="O18" s="88">
        <v>1</v>
      </c>
      <c r="P18" s="88">
        <v>12</v>
      </c>
      <c r="Q18" s="88">
        <v>25</v>
      </c>
      <c r="R18" s="88">
        <v>18</v>
      </c>
      <c r="S18" s="88">
        <v>14</v>
      </c>
      <c r="T18" s="88">
        <v>9</v>
      </c>
      <c r="U18" s="88">
        <v>10</v>
      </c>
      <c r="V18" s="88">
        <v>88</v>
      </c>
      <c r="W18" s="88">
        <v>89</v>
      </c>
      <c r="X18" s="88">
        <v>103</v>
      </c>
      <c r="Y18" s="88">
        <v>45</v>
      </c>
      <c r="Z18" s="88">
        <v>148</v>
      </c>
      <c r="AA18" s="88">
        <v>771</v>
      </c>
      <c r="AB18" s="88">
        <v>1497</v>
      </c>
      <c r="AC18" s="88">
        <v>657</v>
      </c>
      <c r="AD18" s="88">
        <v>469</v>
      </c>
      <c r="AE18" s="88">
        <v>341</v>
      </c>
      <c r="AF18" s="88">
        <v>292</v>
      </c>
      <c r="AG18" s="88">
        <v>4027</v>
      </c>
      <c r="AH18" s="88">
        <v>4175</v>
      </c>
      <c r="AI18" s="88">
        <v>0</v>
      </c>
      <c r="AJ18" s="88">
        <v>0</v>
      </c>
      <c r="AK18" s="88">
        <v>0</v>
      </c>
      <c r="AL18" s="88">
        <v>0</v>
      </c>
      <c r="AM18" s="88">
        <v>27</v>
      </c>
      <c r="AN18" s="88">
        <v>37</v>
      </c>
      <c r="AO18" s="88">
        <v>56</v>
      </c>
      <c r="AP18" s="88">
        <v>41</v>
      </c>
      <c r="AQ18" s="88">
        <v>11</v>
      </c>
      <c r="AR18" s="88">
        <v>172</v>
      </c>
      <c r="AS18" s="88">
        <v>172</v>
      </c>
      <c r="AT18" s="88">
        <v>0</v>
      </c>
      <c r="AU18" s="88">
        <v>0</v>
      </c>
      <c r="AV18" s="88">
        <v>0</v>
      </c>
      <c r="AW18" s="88">
        <v>0</v>
      </c>
      <c r="AX18" s="88">
        <v>0</v>
      </c>
      <c r="AY18" s="88">
        <v>0</v>
      </c>
      <c r="AZ18" s="88">
        <v>1</v>
      </c>
      <c r="BA18" s="88">
        <v>1</v>
      </c>
      <c r="BB18" s="88">
        <v>0</v>
      </c>
      <c r="BC18" s="88">
        <v>2</v>
      </c>
      <c r="BD18" s="88">
        <v>2</v>
      </c>
      <c r="BE18" s="88">
        <v>0</v>
      </c>
      <c r="BF18" s="88">
        <v>0</v>
      </c>
      <c r="BG18" s="88">
        <v>0</v>
      </c>
      <c r="BH18" s="88">
        <v>0</v>
      </c>
      <c r="BI18" s="88">
        <v>27</v>
      </c>
      <c r="BJ18" s="88">
        <v>37</v>
      </c>
      <c r="BK18" s="88">
        <v>57</v>
      </c>
      <c r="BL18" s="88">
        <v>42</v>
      </c>
      <c r="BM18" s="88">
        <v>11</v>
      </c>
      <c r="BN18" s="88">
        <v>174</v>
      </c>
      <c r="BO18" s="88">
        <v>174</v>
      </c>
      <c r="BP18" s="88">
        <v>0</v>
      </c>
      <c r="BQ18" s="89">
        <v>0</v>
      </c>
      <c r="BR18" s="89">
        <v>0</v>
      </c>
      <c r="BS18" s="89">
        <v>28</v>
      </c>
      <c r="BT18" s="89">
        <v>40</v>
      </c>
      <c r="BU18" s="89">
        <v>119</v>
      </c>
      <c r="BV18" s="89">
        <v>241</v>
      </c>
      <c r="BW18" s="89">
        <v>210</v>
      </c>
      <c r="BX18" s="89">
        <v>638</v>
      </c>
      <c r="BY18" s="89">
        <v>638</v>
      </c>
      <c r="BZ18" s="89">
        <v>0</v>
      </c>
      <c r="CA18" s="89">
        <v>0</v>
      </c>
      <c r="CB18" s="89">
        <v>0</v>
      </c>
      <c r="CC18" s="89">
        <v>28</v>
      </c>
      <c r="CD18" s="89">
        <v>40</v>
      </c>
      <c r="CE18" s="89">
        <v>119</v>
      </c>
      <c r="CF18" s="89">
        <v>240</v>
      </c>
      <c r="CG18" s="89">
        <v>208</v>
      </c>
      <c r="CH18" s="89">
        <v>635</v>
      </c>
      <c r="CI18" s="89">
        <v>635</v>
      </c>
      <c r="CJ18" s="89">
        <v>0</v>
      </c>
      <c r="CK18" s="89">
        <v>0</v>
      </c>
      <c r="CL18" s="89">
        <v>0</v>
      </c>
      <c r="CM18" s="89">
        <v>0</v>
      </c>
      <c r="CN18" s="89">
        <v>0</v>
      </c>
      <c r="CO18" s="89">
        <v>0</v>
      </c>
      <c r="CP18" s="89">
        <v>1</v>
      </c>
      <c r="CQ18" s="89">
        <v>2</v>
      </c>
      <c r="CR18" s="89">
        <v>3</v>
      </c>
      <c r="CS18" s="89">
        <v>3</v>
      </c>
      <c r="CT18" s="89">
        <v>0</v>
      </c>
      <c r="CU18" s="89">
        <v>0</v>
      </c>
      <c r="CV18" s="89">
        <v>0</v>
      </c>
      <c r="CW18" s="89">
        <v>39</v>
      </c>
      <c r="CX18" s="89">
        <v>41</v>
      </c>
      <c r="CY18" s="89">
        <v>73</v>
      </c>
      <c r="CZ18" s="89">
        <v>54</v>
      </c>
      <c r="DA18" s="89">
        <v>33</v>
      </c>
      <c r="DB18" s="89">
        <v>240</v>
      </c>
      <c r="DC18" s="89">
        <v>240</v>
      </c>
      <c r="DD18" s="89">
        <v>0</v>
      </c>
      <c r="DE18" s="89">
        <v>0</v>
      </c>
      <c r="DF18" s="89">
        <v>0</v>
      </c>
      <c r="DG18" s="89">
        <v>38</v>
      </c>
      <c r="DH18" s="89">
        <v>41</v>
      </c>
      <c r="DI18" s="89">
        <v>72</v>
      </c>
      <c r="DJ18" s="89">
        <v>53</v>
      </c>
      <c r="DK18" s="89">
        <v>33</v>
      </c>
      <c r="DL18" s="89">
        <v>237</v>
      </c>
      <c r="DM18" s="89">
        <v>237</v>
      </c>
      <c r="DN18" s="89">
        <v>0</v>
      </c>
      <c r="DO18" s="89">
        <v>0</v>
      </c>
      <c r="DP18" s="89">
        <v>0</v>
      </c>
      <c r="DQ18" s="89">
        <v>1</v>
      </c>
      <c r="DR18" s="89">
        <v>0</v>
      </c>
      <c r="DS18" s="89">
        <v>1</v>
      </c>
      <c r="DT18" s="89">
        <v>1</v>
      </c>
      <c r="DU18" s="89">
        <v>0</v>
      </c>
      <c r="DV18" s="89">
        <v>3</v>
      </c>
      <c r="DW18" s="89">
        <v>3</v>
      </c>
      <c r="DX18" s="89">
        <v>0</v>
      </c>
      <c r="DY18" s="89">
        <v>0</v>
      </c>
      <c r="DZ18" s="89">
        <v>0</v>
      </c>
      <c r="EA18" s="89">
        <v>6</v>
      </c>
      <c r="EB18" s="89">
        <v>6</v>
      </c>
      <c r="EC18" s="89">
        <v>21</v>
      </c>
      <c r="ED18" s="89">
        <v>41</v>
      </c>
      <c r="EE18" s="89">
        <v>74</v>
      </c>
      <c r="EF18" s="89">
        <v>148</v>
      </c>
      <c r="EG18" s="89">
        <v>148</v>
      </c>
      <c r="EH18" s="89">
        <v>0</v>
      </c>
      <c r="EI18" s="89">
        <v>0</v>
      </c>
      <c r="EJ18" s="89">
        <v>0</v>
      </c>
      <c r="EK18" s="89">
        <v>6</v>
      </c>
      <c r="EL18" s="89">
        <v>6</v>
      </c>
      <c r="EM18" s="89">
        <v>21</v>
      </c>
      <c r="EN18" s="89">
        <v>40</v>
      </c>
      <c r="EO18" s="89">
        <v>72</v>
      </c>
      <c r="EP18" s="89">
        <v>145</v>
      </c>
      <c r="EQ18" s="89">
        <v>145</v>
      </c>
      <c r="ER18" s="89">
        <v>0</v>
      </c>
      <c r="ES18" s="89">
        <v>0</v>
      </c>
      <c r="ET18" s="89">
        <v>0</v>
      </c>
      <c r="EU18" s="89">
        <v>0</v>
      </c>
      <c r="EV18" s="89">
        <v>0</v>
      </c>
      <c r="EW18" s="89">
        <v>0</v>
      </c>
      <c r="EX18" s="89">
        <v>1</v>
      </c>
      <c r="EY18" s="89">
        <v>2</v>
      </c>
      <c r="EZ18" s="89">
        <v>3</v>
      </c>
      <c r="FA18" s="90">
        <v>3</v>
      </c>
      <c r="FB18" s="88">
        <v>0</v>
      </c>
      <c r="FC18" s="88">
        <v>0</v>
      </c>
      <c r="FD18" s="88">
        <v>0</v>
      </c>
      <c r="FE18" s="88">
        <v>73</v>
      </c>
      <c r="FF18" s="88">
        <v>87</v>
      </c>
      <c r="FG18" s="88">
        <v>212</v>
      </c>
      <c r="FH18" s="88">
        <v>334</v>
      </c>
      <c r="FI18" s="88">
        <v>315</v>
      </c>
      <c r="FJ18" s="88">
        <v>1021</v>
      </c>
      <c r="FK18" s="91">
        <v>1021</v>
      </c>
    </row>
    <row r="19" spans="1:167" s="74" customFormat="1" ht="18.75" customHeight="1">
      <c r="A19" s="87" t="s">
        <v>26</v>
      </c>
      <c r="B19" s="88">
        <v>57</v>
      </c>
      <c r="C19" s="88">
        <v>78</v>
      </c>
      <c r="D19" s="88">
        <v>135</v>
      </c>
      <c r="E19" s="88">
        <v>777</v>
      </c>
      <c r="F19" s="88">
        <v>2167</v>
      </c>
      <c r="G19" s="88">
        <v>1394</v>
      </c>
      <c r="H19" s="88">
        <v>834</v>
      </c>
      <c r="I19" s="88">
        <v>687</v>
      </c>
      <c r="J19" s="88">
        <v>424</v>
      </c>
      <c r="K19" s="88">
        <v>6283</v>
      </c>
      <c r="L19" s="88">
        <v>6418</v>
      </c>
      <c r="M19" s="88">
        <v>1</v>
      </c>
      <c r="N19" s="88">
        <v>2</v>
      </c>
      <c r="O19" s="88">
        <v>3</v>
      </c>
      <c r="P19" s="88">
        <v>7</v>
      </c>
      <c r="Q19" s="88">
        <v>54</v>
      </c>
      <c r="R19" s="88">
        <v>59</v>
      </c>
      <c r="S19" s="88">
        <v>33</v>
      </c>
      <c r="T19" s="88">
        <v>13</v>
      </c>
      <c r="U19" s="88">
        <v>19</v>
      </c>
      <c r="V19" s="88">
        <v>185</v>
      </c>
      <c r="W19" s="88">
        <v>188</v>
      </c>
      <c r="X19" s="88">
        <v>58</v>
      </c>
      <c r="Y19" s="88">
        <v>80</v>
      </c>
      <c r="Z19" s="88">
        <v>138</v>
      </c>
      <c r="AA19" s="88">
        <v>784</v>
      </c>
      <c r="AB19" s="88">
        <v>2221</v>
      </c>
      <c r="AC19" s="88">
        <v>1453</v>
      </c>
      <c r="AD19" s="88">
        <v>867</v>
      </c>
      <c r="AE19" s="88">
        <v>700</v>
      </c>
      <c r="AF19" s="88">
        <v>443</v>
      </c>
      <c r="AG19" s="88">
        <v>6468</v>
      </c>
      <c r="AH19" s="88">
        <v>6606</v>
      </c>
      <c r="AI19" s="88">
        <v>0</v>
      </c>
      <c r="AJ19" s="88">
        <v>0</v>
      </c>
      <c r="AK19" s="88">
        <v>0</v>
      </c>
      <c r="AL19" s="88">
        <v>3</v>
      </c>
      <c r="AM19" s="88">
        <v>36</v>
      </c>
      <c r="AN19" s="88">
        <v>104</v>
      </c>
      <c r="AO19" s="88">
        <v>101</v>
      </c>
      <c r="AP19" s="88">
        <v>86</v>
      </c>
      <c r="AQ19" s="88">
        <v>35</v>
      </c>
      <c r="AR19" s="88">
        <v>365</v>
      </c>
      <c r="AS19" s="88">
        <v>365</v>
      </c>
      <c r="AT19" s="88">
        <v>0</v>
      </c>
      <c r="AU19" s="88">
        <v>0</v>
      </c>
      <c r="AV19" s="88">
        <v>0</v>
      </c>
      <c r="AW19" s="88">
        <v>0</v>
      </c>
      <c r="AX19" s="88">
        <v>0</v>
      </c>
      <c r="AY19" s="88">
        <v>1</v>
      </c>
      <c r="AZ19" s="88">
        <v>0</v>
      </c>
      <c r="BA19" s="88">
        <v>1</v>
      </c>
      <c r="BB19" s="88">
        <v>1</v>
      </c>
      <c r="BC19" s="88">
        <v>3</v>
      </c>
      <c r="BD19" s="88">
        <v>3</v>
      </c>
      <c r="BE19" s="88">
        <v>0</v>
      </c>
      <c r="BF19" s="88">
        <v>0</v>
      </c>
      <c r="BG19" s="88">
        <v>0</v>
      </c>
      <c r="BH19" s="88">
        <v>3</v>
      </c>
      <c r="BI19" s="88">
        <v>36</v>
      </c>
      <c r="BJ19" s="88">
        <v>105</v>
      </c>
      <c r="BK19" s="88">
        <v>101</v>
      </c>
      <c r="BL19" s="88">
        <v>87</v>
      </c>
      <c r="BM19" s="88">
        <v>36</v>
      </c>
      <c r="BN19" s="88">
        <v>368</v>
      </c>
      <c r="BO19" s="88">
        <v>368</v>
      </c>
      <c r="BP19" s="88">
        <v>0</v>
      </c>
      <c r="BQ19" s="89">
        <v>1</v>
      </c>
      <c r="BR19" s="89">
        <v>1</v>
      </c>
      <c r="BS19" s="89">
        <v>24</v>
      </c>
      <c r="BT19" s="89">
        <v>93</v>
      </c>
      <c r="BU19" s="89">
        <v>167</v>
      </c>
      <c r="BV19" s="89">
        <v>252</v>
      </c>
      <c r="BW19" s="89">
        <v>243</v>
      </c>
      <c r="BX19" s="89">
        <v>779</v>
      </c>
      <c r="BY19" s="89">
        <v>780</v>
      </c>
      <c r="BZ19" s="89">
        <v>0</v>
      </c>
      <c r="CA19" s="89">
        <v>1</v>
      </c>
      <c r="CB19" s="89">
        <v>1</v>
      </c>
      <c r="CC19" s="89">
        <v>24</v>
      </c>
      <c r="CD19" s="89">
        <v>92</v>
      </c>
      <c r="CE19" s="89">
        <v>165</v>
      </c>
      <c r="CF19" s="89">
        <v>250</v>
      </c>
      <c r="CG19" s="89">
        <v>240</v>
      </c>
      <c r="CH19" s="89">
        <v>771</v>
      </c>
      <c r="CI19" s="89">
        <v>772</v>
      </c>
      <c r="CJ19" s="89">
        <v>0</v>
      </c>
      <c r="CK19" s="89">
        <v>0</v>
      </c>
      <c r="CL19" s="89">
        <v>0</v>
      </c>
      <c r="CM19" s="89">
        <v>0</v>
      </c>
      <c r="CN19" s="89">
        <v>1</v>
      </c>
      <c r="CO19" s="89">
        <v>2</v>
      </c>
      <c r="CP19" s="89">
        <v>2</v>
      </c>
      <c r="CQ19" s="89">
        <v>3</v>
      </c>
      <c r="CR19" s="89">
        <v>8</v>
      </c>
      <c r="CS19" s="89">
        <v>8</v>
      </c>
      <c r="CT19" s="89">
        <v>0</v>
      </c>
      <c r="CU19" s="89">
        <v>0</v>
      </c>
      <c r="CV19" s="89">
        <v>0</v>
      </c>
      <c r="CW19" s="89">
        <v>35</v>
      </c>
      <c r="CX19" s="89">
        <v>75</v>
      </c>
      <c r="CY19" s="89">
        <v>106</v>
      </c>
      <c r="CZ19" s="89">
        <v>115</v>
      </c>
      <c r="DA19" s="89">
        <v>50</v>
      </c>
      <c r="DB19" s="89">
        <v>381</v>
      </c>
      <c r="DC19" s="89">
        <v>381</v>
      </c>
      <c r="DD19" s="89">
        <v>0</v>
      </c>
      <c r="DE19" s="89">
        <v>0</v>
      </c>
      <c r="DF19" s="89">
        <v>0</v>
      </c>
      <c r="DG19" s="89">
        <v>34</v>
      </c>
      <c r="DH19" s="89">
        <v>74</v>
      </c>
      <c r="DI19" s="89">
        <v>104</v>
      </c>
      <c r="DJ19" s="89">
        <v>109</v>
      </c>
      <c r="DK19" s="89">
        <v>46</v>
      </c>
      <c r="DL19" s="89">
        <v>367</v>
      </c>
      <c r="DM19" s="89">
        <v>367</v>
      </c>
      <c r="DN19" s="89">
        <v>0</v>
      </c>
      <c r="DO19" s="89">
        <v>0</v>
      </c>
      <c r="DP19" s="89">
        <v>0</v>
      </c>
      <c r="DQ19" s="89">
        <v>1</v>
      </c>
      <c r="DR19" s="89">
        <v>1</v>
      </c>
      <c r="DS19" s="89">
        <v>2</v>
      </c>
      <c r="DT19" s="89">
        <v>6</v>
      </c>
      <c r="DU19" s="89">
        <v>4</v>
      </c>
      <c r="DV19" s="89">
        <v>14</v>
      </c>
      <c r="DW19" s="89">
        <v>14</v>
      </c>
      <c r="DX19" s="89">
        <v>0</v>
      </c>
      <c r="DY19" s="89">
        <v>0</v>
      </c>
      <c r="DZ19" s="89">
        <v>0</v>
      </c>
      <c r="EA19" s="89">
        <v>4</v>
      </c>
      <c r="EB19" s="89">
        <v>12</v>
      </c>
      <c r="EC19" s="89">
        <v>36</v>
      </c>
      <c r="ED19" s="89">
        <v>72</v>
      </c>
      <c r="EE19" s="89">
        <v>130</v>
      </c>
      <c r="EF19" s="89">
        <v>254</v>
      </c>
      <c r="EG19" s="89">
        <v>254</v>
      </c>
      <c r="EH19" s="89">
        <v>0</v>
      </c>
      <c r="EI19" s="89">
        <v>0</v>
      </c>
      <c r="EJ19" s="89">
        <v>0</v>
      </c>
      <c r="EK19" s="89">
        <v>4</v>
      </c>
      <c r="EL19" s="89">
        <v>11</v>
      </c>
      <c r="EM19" s="89">
        <v>36</v>
      </c>
      <c r="EN19" s="89">
        <v>71</v>
      </c>
      <c r="EO19" s="89">
        <v>129</v>
      </c>
      <c r="EP19" s="89">
        <v>251</v>
      </c>
      <c r="EQ19" s="89">
        <v>251</v>
      </c>
      <c r="ER19" s="89">
        <v>0</v>
      </c>
      <c r="ES19" s="89">
        <v>0</v>
      </c>
      <c r="ET19" s="89">
        <v>0</v>
      </c>
      <c r="EU19" s="89">
        <v>0</v>
      </c>
      <c r="EV19" s="89">
        <v>1</v>
      </c>
      <c r="EW19" s="89">
        <v>0</v>
      </c>
      <c r="EX19" s="89">
        <v>1</v>
      </c>
      <c r="EY19" s="89">
        <v>1</v>
      </c>
      <c r="EZ19" s="89">
        <v>3</v>
      </c>
      <c r="FA19" s="90">
        <v>3</v>
      </c>
      <c r="FB19" s="88">
        <v>0</v>
      </c>
      <c r="FC19" s="88">
        <v>1</v>
      </c>
      <c r="FD19" s="88">
        <v>1</v>
      </c>
      <c r="FE19" s="88">
        <v>63</v>
      </c>
      <c r="FF19" s="88">
        <v>180</v>
      </c>
      <c r="FG19" s="88">
        <v>309</v>
      </c>
      <c r="FH19" s="88">
        <v>439</v>
      </c>
      <c r="FI19" s="88">
        <v>423</v>
      </c>
      <c r="FJ19" s="88">
        <v>1414</v>
      </c>
      <c r="FK19" s="91">
        <v>1415</v>
      </c>
    </row>
    <row r="20" spans="1:167" s="74" customFormat="1" ht="18.75" customHeight="1">
      <c r="A20" s="87" t="s">
        <v>27</v>
      </c>
      <c r="B20" s="88">
        <v>147</v>
      </c>
      <c r="C20" s="88">
        <v>53</v>
      </c>
      <c r="D20" s="88">
        <v>200</v>
      </c>
      <c r="E20" s="88">
        <v>1684</v>
      </c>
      <c r="F20" s="88">
        <v>4171</v>
      </c>
      <c r="G20" s="88">
        <v>1580</v>
      </c>
      <c r="H20" s="88">
        <v>1264</v>
      </c>
      <c r="I20" s="88">
        <v>980</v>
      </c>
      <c r="J20" s="88">
        <v>695</v>
      </c>
      <c r="K20" s="88">
        <v>10374</v>
      </c>
      <c r="L20" s="88">
        <v>10574</v>
      </c>
      <c r="M20" s="88">
        <v>1</v>
      </c>
      <c r="N20" s="88">
        <v>0</v>
      </c>
      <c r="O20" s="88">
        <v>1</v>
      </c>
      <c r="P20" s="88">
        <v>8</v>
      </c>
      <c r="Q20" s="88">
        <v>92</v>
      </c>
      <c r="R20" s="88">
        <v>59</v>
      </c>
      <c r="S20" s="88">
        <v>45</v>
      </c>
      <c r="T20" s="88">
        <v>33</v>
      </c>
      <c r="U20" s="88">
        <v>35</v>
      </c>
      <c r="V20" s="88">
        <v>272</v>
      </c>
      <c r="W20" s="88">
        <v>273</v>
      </c>
      <c r="X20" s="88">
        <v>148</v>
      </c>
      <c r="Y20" s="88">
        <v>53</v>
      </c>
      <c r="Z20" s="88">
        <v>201</v>
      </c>
      <c r="AA20" s="88">
        <v>1692</v>
      </c>
      <c r="AB20" s="88">
        <v>4263</v>
      </c>
      <c r="AC20" s="88">
        <v>1639</v>
      </c>
      <c r="AD20" s="88">
        <v>1309</v>
      </c>
      <c r="AE20" s="88">
        <v>1013</v>
      </c>
      <c r="AF20" s="88">
        <v>730</v>
      </c>
      <c r="AG20" s="88">
        <v>10646</v>
      </c>
      <c r="AH20" s="88">
        <v>10847</v>
      </c>
      <c r="AI20" s="88">
        <v>0</v>
      </c>
      <c r="AJ20" s="88">
        <v>0</v>
      </c>
      <c r="AK20" s="88">
        <v>0</v>
      </c>
      <c r="AL20" s="88">
        <v>1</v>
      </c>
      <c r="AM20" s="88">
        <v>70</v>
      </c>
      <c r="AN20" s="88">
        <v>108</v>
      </c>
      <c r="AO20" s="88">
        <v>115</v>
      </c>
      <c r="AP20" s="88">
        <v>89</v>
      </c>
      <c r="AQ20" s="88">
        <v>60</v>
      </c>
      <c r="AR20" s="88">
        <v>443</v>
      </c>
      <c r="AS20" s="88">
        <v>443</v>
      </c>
      <c r="AT20" s="88">
        <v>0</v>
      </c>
      <c r="AU20" s="88">
        <v>0</v>
      </c>
      <c r="AV20" s="88">
        <v>0</v>
      </c>
      <c r="AW20" s="88">
        <v>0</v>
      </c>
      <c r="AX20" s="88">
        <v>1</v>
      </c>
      <c r="AY20" s="88">
        <v>2</v>
      </c>
      <c r="AZ20" s="88">
        <v>4</v>
      </c>
      <c r="BA20" s="88">
        <v>3</v>
      </c>
      <c r="BB20" s="88">
        <v>2</v>
      </c>
      <c r="BC20" s="88">
        <v>12</v>
      </c>
      <c r="BD20" s="88">
        <v>12</v>
      </c>
      <c r="BE20" s="88">
        <v>0</v>
      </c>
      <c r="BF20" s="88">
        <v>0</v>
      </c>
      <c r="BG20" s="88">
        <v>0</v>
      </c>
      <c r="BH20" s="88">
        <v>1</v>
      </c>
      <c r="BI20" s="88">
        <v>71</v>
      </c>
      <c r="BJ20" s="88">
        <v>110</v>
      </c>
      <c r="BK20" s="88">
        <v>119</v>
      </c>
      <c r="BL20" s="88">
        <v>92</v>
      </c>
      <c r="BM20" s="88">
        <v>62</v>
      </c>
      <c r="BN20" s="88">
        <v>455</v>
      </c>
      <c r="BO20" s="88">
        <v>455</v>
      </c>
      <c r="BP20" s="88">
        <v>0</v>
      </c>
      <c r="BQ20" s="89">
        <v>0</v>
      </c>
      <c r="BR20" s="89">
        <v>0</v>
      </c>
      <c r="BS20" s="89">
        <v>78</v>
      </c>
      <c r="BT20" s="89">
        <v>143</v>
      </c>
      <c r="BU20" s="89">
        <v>290</v>
      </c>
      <c r="BV20" s="89">
        <v>523</v>
      </c>
      <c r="BW20" s="89">
        <v>486</v>
      </c>
      <c r="BX20" s="89">
        <v>1520</v>
      </c>
      <c r="BY20" s="89">
        <v>1520</v>
      </c>
      <c r="BZ20" s="89">
        <v>0</v>
      </c>
      <c r="CA20" s="89">
        <v>0</v>
      </c>
      <c r="CB20" s="89">
        <v>0</v>
      </c>
      <c r="CC20" s="89">
        <v>78</v>
      </c>
      <c r="CD20" s="89">
        <v>141</v>
      </c>
      <c r="CE20" s="89">
        <v>286</v>
      </c>
      <c r="CF20" s="89">
        <v>520</v>
      </c>
      <c r="CG20" s="89">
        <v>482</v>
      </c>
      <c r="CH20" s="89">
        <v>1507</v>
      </c>
      <c r="CI20" s="89">
        <v>1507</v>
      </c>
      <c r="CJ20" s="89">
        <v>0</v>
      </c>
      <c r="CK20" s="89">
        <v>0</v>
      </c>
      <c r="CL20" s="89">
        <v>0</v>
      </c>
      <c r="CM20" s="89">
        <v>0</v>
      </c>
      <c r="CN20" s="89">
        <v>2</v>
      </c>
      <c r="CO20" s="89">
        <v>4</v>
      </c>
      <c r="CP20" s="89">
        <v>3</v>
      </c>
      <c r="CQ20" s="89">
        <v>4</v>
      </c>
      <c r="CR20" s="89">
        <v>13</v>
      </c>
      <c r="CS20" s="89">
        <v>13</v>
      </c>
      <c r="CT20" s="89">
        <v>0</v>
      </c>
      <c r="CU20" s="89">
        <v>0</v>
      </c>
      <c r="CV20" s="89">
        <v>0</v>
      </c>
      <c r="CW20" s="89">
        <v>87</v>
      </c>
      <c r="CX20" s="89">
        <v>116</v>
      </c>
      <c r="CY20" s="89">
        <v>147</v>
      </c>
      <c r="CZ20" s="89">
        <v>159</v>
      </c>
      <c r="DA20" s="89">
        <v>82</v>
      </c>
      <c r="DB20" s="89">
        <v>591</v>
      </c>
      <c r="DC20" s="89">
        <v>591</v>
      </c>
      <c r="DD20" s="89">
        <v>0</v>
      </c>
      <c r="DE20" s="89">
        <v>0</v>
      </c>
      <c r="DF20" s="89">
        <v>0</v>
      </c>
      <c r="DG20" s="89">
        <v>87</v>
      </c>
      <c r="DH20" s="89">
        <v>113</v>
      </c>
      <c r="DI20" s="89">
        <v>145</v>
      </c>
      <c r="DJ20" s="89">
        <v>156</v>
      </c>
      <c r="DK20" s="89">
        <v>80</v>
      </c>
      <c r="DL20" s="89">
        <v>581</v>
      </c>
      <c r="DM20" s="89">
        <v>581</v>
      </c>
      <c r="DN20" s="89">
        <v>0</v>
      </c>
      <c r="DO20" s="89">
        <v>0</v>
      </c>
      <c r="DP20" s="89">
        <v>0</v>
      </c>
      <c r="DQ20" s="89">
        <v>0</v>
      </c>
      <c r="DR20" s="89">
        <v>3</v>
      </c>
      <c r="DS20" s="89">
        <v>2</v>
      </c>
      <c r="DT20" s="89">
        <v>3</v>
      </c>
      <c r="DU20" s="89">
        <v>2</v>
      </c>
      <c r="DV20" s="89">
        <v>10</v>
      </c>
      <c r="DW20" s="89">
        <v>10</v>
      </c>
      <c r="DX20" s="89">
        <v>0</v>
      </c>
      <c r="DY20" s="89">
        <v>0</v>
      </c>
      <c r="DZ20" s="89">
        <v>0</v>
      </c>
      <c r="EA20" s="89">
        <v>7</v>
      </c>
      <c r="EB20" s="89">
        <v>20</v>
      </c>
      <c r="EC20" s="89">
        <v>47</v>
      </c>
      <c r="ED20" s="89">
        <v>106</v>
      </c>
      <c r="EE20" s="89">
        <v>174</v>
      </c>
      <c r="EF20" s="89">
        <v>354</v>
      </c>
      <c r="EG20" s="89">
        <v>354</v>
      </c>
      <c r="EH20" s="89">
        <v>0</v>
      </c>
      <c r="EI20" s="89">
        <v>0</v>
      </c>
      <c r="EJ20" s="89">
        <v>0</v>
      </c>
      <c r="EK20" s="89">
        <v>7</v>
      </c>
      <c r="EL20" s="89">
        <v>20</v>
      </c>
      <c r="EM20" s="89">
        <v>46</v>
      </c>
      <c r="EN20" s="89">
        <v>105</v>
      </c>
      <c r="EO20" s="89">
        <v>168</v>
      </c>
      <c r="EP20" s="89">
        <v>346</v>
      </c>
      <c r="EQ20" s="89">
        <v>346</v>
      </c>
      <c r="ER20" s="89">
        <v>0</v>
      </c>
      <c r="ES20" s="89">
        <v>0</v>
      </c>
      <c r="ET20" s="89">
        <v>0</v>
      </c>
      <c r="EU20" s="89">
        <v>0</v>
      </c>
      <c r="EV20" s="89">
        <v>0</v>
      </c>
      <c r="EW20" s="89">
        <v>1</v>
      </c>
      <c r="EX20" s="89">
        <v>1</v>
      </c>
      <c r="EY20" s="89">
        <v>6</v>
      </c>
      <c r="EZ20" s="89">
        <v>8</v>
      </c>
      <c r="FA20" s="90">
        <v>8</v>
      </c>
      <c r="FB20" s="88">
        <v>0</v>
      </c>
      <c r="FC20" s="88">
        <v>0</v>
      </c>
      <c r="FD20" s="88">
        <v>0</v>
      </c>
      <c r="FE20" s="88">
        <v>171</v>
      </c>
      <c r="FF20" s="88">
        <v>279</v>
      </c>
      <c r="FG20" s="88">
        <v>479</v>
      </c>
      <c r="FH20" s="88">
        <v>783</v>
      </c>
      <c r="FI20" s="88">
        <v>740</v>
      </c>
      <c r="FJ20" s="88">
        <v>2452</v>
      </c>
      <c r="FK20" s="91">
        <v>2452</v>
      </c>
    </row>
    <row r="21" spans="1:167" s="74" customFormat="1" ht="18.75" customHeight="1">
      <c r="A21" s="87" t="s">
        <v>28</v>
      </c>
      <c r="B21" s="88">
        <v>42</v>
      </c>
      <c r="C21" s="88">
        <v>49</v>
      </c>
      <c r="D21" s="88">
        <v>91</v>
      </c>
      <c r="E21" s="88">
        <v>826</v>
      </c>
      <c r="F21" s="88">
        <v>1736</v>
      </c>
      <c r="G21" s="88">
        <v>923</v>
      </c>
      <c r="H21" s="88">
        <v>701</v>
      </c>
      <c r="I21" s="88">
        <v>541</v>
      </c>
      <c r="J21" s="88">
        <v>294</v>
      </c>
      <c r="K21" s="88">
        <v>5021</v>
      </c>
      <c r="L21" s="88">
        <v>5112</v>
      </c>
      <c r="M21" s="88">
        <v>3</v>
      </c>
      <c r="N21" s="88">
        <v>2</v>
      </c>
      <c r="O21" s="88">
        <v>5</v>
      </c>
      <c r="P21" s="88">
        <v>5</v>
      </c>
      <c r="Q21" s="88">
        <v>39</v>
      </c>
      <c r="R21" s="88">
        <v>32</v>
      </c>
      <c r="S21" s="88">
        <v>37</v>
      </c>
      <c r="T21" s="88">
        <v>23</v>
      </c>
      <c r="U21" s="88">
        <v>23</v>
      </c>
      <c r="V21" s="88">
        <v>159</v>
      </c>
      <c r="W21" s="88">
        <v>164</v>
      </c>
      <c r="X21" s="88">
        <v>45</v>
      </c>
      <c r="Y21" s="88">
        <v>51</v>
      </c>
      <c r="Z21" s="88">
        <v>96</v>
      </c>
      <c r="AA21" s="88">
        <v>831</v>
      </c>
      <c r="AB21" s="88">
        <v>1775</v>
      </c>
      <c r="AC21" s="88">
        <v>955</v>
      </c>
      <c r="AD21" s="88">
        <v>738</v>
      </c>
      <c r="AE21" s="88">
        <v>564</v>
      </c>
      <c r="AF21" s="88">
        <v>317</v>
      </c>
      <c r="AG21" s="88">
        <v>5180</v>
      </c>
      <c r="AH21" s="88">
        <v>5276</v>
      </c>
      <c r="AI21" s="88">
        <v>0</v>
      </c>
      <c r="AJ21" s="88">
        <v>0</v>
      </c>
      <c r="AK21" s="88">
        <v>0</v>
      </c>
      <c r="AL21" s="88">
        <v>3</v>
      </c>
      <c r="AM21" s="88">
        <v>48</v>
      </c>
      <c r="AN21" s="88">
        <v>58</v>
      </c>
      <c r="AO21" s="88">
        <v>75</v>
      </c>
      <c r="AP21" s="88">
        <v>61</v>
      </c>
      <c r="AQ21" s="88">
        <v>33</v>
      </c>
      <c r="AR21" s="88">
        <v>278</v>
      </c>
      <c r="AS21" s="88">
        <v>278</v>
      </c>
      <c r="AT21" s="88">
        <v>0</v>
      </c>
      <c r="AU21" s="88">
        <v>0</v>
      </c>
      <c r="AV21" s="88">
        <v>0</v>
      </c>
      <c r="AW21" s="88">
        <v>0</v>
      </c>
      <c r="AX21" s="88">
        <v>1</v>
      </c>
      <c r="AY21" s="88">
        <v>3</v>
      </c>
      <c r="AZ21" s="88">
        <v>2</v>
      </c>
      <c r="BA21" s="88">
        <v>1</v>
      </c>
      <c r="BB21" s="88">
        <v>2</v>
      </c>
      <c r="BC21" s="88">
        <v>9</v>
      </c>
      <c r="BD21" s="88">
        <v>9</v>
      </c>
      <c r="BE21" s="88">
        <v>0</v>
      </c>
      <c r="BF21" s="88">
        <v>0</v>
      </c>
      <c r="BG21" s="88">
        <v>0</v>
      </c>
      <c r="BH21" s="88">
        <v>3</v>
      </c>
      <c r="BI21" s="88">
        <v>49</v>
      </c>
      <c r="BJ21" s="88">
        <v>61</v>
      </c>
      <c r="BK21" s="88">
        <v>77</v>
      </c>
      <c r="BL21" s="88">
        <v>62</v>
      </c>
      <c r="BM21" s="88">
        <v>35</v>
      </c>
      <c r="BN21" s="88">
        <v>287</v>
      </c>
      <c r="BO21" s="88">
        <v>287</v>
      </c>
      <c r="BP21" s="88">
        <v>0</v>
      </c>
      <c r="BQ21" s="89">
        <v>1</v>
      </c>
      <c r="BR21" s="89">
        <v>1</v>
      </c>
      <c r="BS21" s="89">
        <v>28</v>
      </c>
      <c r="BT21" s="89">
        <v>72</v>
      </c>
      <c r="BU21" s="89">
        <v>151</v>
      </c>
      <c r="BV21" s="89">
        <v>289</v>
      </c>
      <c r="BW21" s="89">
        <v>239</v>
      </c>
      <c r="BX21" s="89">
        <v>779</v>
      </c>
      <c r="BY21" s="89">
        <v>780</v>
      </c>
      <c r="BZ21" s="89">
        <v>0</v>
      </c>
      <c r="CA21" s="89">
        <v>1</v>
      </c>
      <c r="CB21" s="89">
        <v>1</v>
      </c>
      <c r="CC21" s="89">
        <v>28</v>
      </c>
      <c r="CD21" s="89">
        <v>70</v>
      </c>
      <c r="CE21" s="89">
        <v>150</v>
      </c>
      <c r="CF21" s="89">
        <v>288</v>
      </c>
      <c r="CG21" s="89">
        <v>234</v>
      </c>
      <c r="CH21" s="89">
        <v>770</v>
      </c>
      <c r="CI21" s="89">
        <v>771</v>
      </c>
      <c r="CJ21" s="89">
        <v>0</v>
      </c>
      <c r="CK21" s="89">
        <v>0</v>
      </c>
      <c r="CL21" s="89">
        <v>0</v>
      </c>
      <c r="CM21" s="89">
        <v>0</v>
      </c>
      <c r="CN21" s="89">
        <v>2</v>
      </c>
      <c r="CO21" s="89">
        <v>1</v>
      </c>
      <c r="CP21" s="89">
        <v>1</v>
      </c>
      <c r="CQ21" s="89">
        <v>5</v>
      </c>
      <c r="CR21" s="89">
        <v>9</v>
      </c>
      <c r="CS21" s="89">
        <v>9</v>
      </c>
      <c r="CT21" s="89">
        <v>0</v>
      </c>
      <c r="CU21" s="89">
        <v>2</v>
      </c>
      <c r="CV21" s="89">
        <v>2</v>
      </c>
      <c r="CW21" s="89">
        <v>35</v>
      </c>
      <c r="CX21" s="89">
        <v>65</v>
      </c>
      <c r="CY21" s="89">
        <v>94</v>
      </c>
      <c r="CZ21" s="89">
        <v>92</v>
      </c>
      <c r="DA21" s="89">
        <v>31</v>
      </c>
      <c r="DB21" s="89">
        <v>317</v>
      </c>
      <c r="DC21" s="89">
        <v>319</v>
      </c>
      <c r="DD21" s="89">
        <v>0</v>
      </c>
      <c r="DE21" s="89">
        <v>2</v>
      </c>
      <c r="DF21" s="89">
        <v>2</v>
      </c>
      <c r="DG21" s="89">
        <v>34</v>
      </c>
      <c r="DH21" s="89">
        <v>63</v>
      </c>
      <c r="DI21" s="89">
        <v>91</v>
      </c>
      <c r="DJ21" s="89">
        <v>91</v>
      </c>
      <c r="DK21" s="89">
        <v>28</v>
      </c>
      <c r="DL21" s="89">
        <v>307</v>
      </c>
      <c r="DM21" s="89">
        <v>309</v>
      </c>
      <c r="DN21" s="89">
        <v>0</v>
      </c>
      <c r="DO21" s="89">
        <v>0</v>
      </c>
      <c r="DP21" s="89">
        <v>0</v>
      </c>
      <c r="DQ21" s="89">
        <v>1</v>
      </c>
      <c r="DR21" s="89">
        <v>2</v>
      </c>
      <c r="DS21" s="89">
        <v>3</v>
      </c>
      <c r="DT21" s="89">
        <v>1</v>
      </c>
      <c r="DU21" s="89">
        <v>3</v>
      </c>
      <c r="DV21" s="89">
        <v>10</v>
      </c>
      <c r="DW21" s="89">
        <v>10</v>
      </c>
      <c r="DX21" s="89">
        <v>0</v>
      </c>
      <c r="DY21" s="89">
        <v>0</v>
      </c>
      <c r="DZ21" s="89">
        <v>0</v>
      </c>
      <c r="EA21" s="89">
        <v>7</v>
      </c>
      <c r="EB21" s="89">
        <v>7</v>
      </c>
      <c r="EC21" s="89">
        <v>19</v>
      </c>
      <c r="ED21" s="89">
        <v>55</v>
      </c>
      <c r="EE21" s="89">
        <v>85</v>
      </c>
      <c r="EF21" s="89">
        <v>173</v>
      </c>
      <c r="EG21" s="89">
        <v>173</v>
      </c>
      <c r="EH21" s="89">
        <v>0</v>
      </c>
      <c r="EI21" s="89">
        <v>0</v>
      </c>
      <c r="EJ21" s="89">
        <v>0</v>
      </c>
      <c r="EK21" s="89">
        <v>7</v>
      </c>
      <c r="EL21" s="89">
        <v>7</v>
      </c>
      <c r="EM21" s="89">
        <v>19</v>
      </c>
      <c r="EN21" s="89">
        <v>54</v>
      </c>
      <c r="EO21" s="89">
        <v>83</v>
      </c>
      <c r="EP21" s="89">
        <v>170</v>
      </c>
      <c r="EQ21" s="89">
        <v>170</v>
      </c>
      <c r="ER21" s="89">
        <v>0</v>
      </c>
      <c r="ES21" s="89">
        <v>0</v>
      </c>
      <c r="ET21" s="89">
        <v>0</v>
      </c>
      <c r="EU21" s="89">
        <v>0</v>
      </c>
      <c r="EV21" s="89">
        <v>0</v>
      </c>
      <c r="EW21" s="89">
        <v>0</v>
      </c>
      <c r="EX21" s="89">
        <v>1</v>
      </c>
      <c r="EY21" s="89">
        <v>2</v>
      </c>
      <c r="EZ21" s="89">
        <v>3</v>
      </c>
      <c r="FA21" s="90">
        <v>3</v>
      </c>
      <c r="FB21" s="88">
        <v>0</v>
      </c>
      <c r="FC21" s="88">
        <v>3</v>
      </c>
      <c r="FD21" s="88">
        <v>3</v>
      </c>
      <c r="FE21" s="88">
        <v>70</v>
      </c>
      <c r="FF21" s="88">
        <v>141</v>
      </c>
      <c r="FG21" s="88">
        <v>258</v>
      </c>
      <c r="FH21" s="88">
        <v>435</v>
      </c>
      <c r="FI21" s="88">
        <v>354</v>
      </c>
      <c r="FJ21" s="88">
        <v>1258</v>
      </c>
      <c r="FK21" s="91">
        <v>1261</v>
      </c>
    </row>
    <row r="22" spans="1:167" s="74" customFormat="1" ht="18.75" customHeight="1">
      <c r="A22" s="87" t="s">
        <v>29</v>
      </c>
      <c r="B22" s="88">
        <v>221</v>
      </c>
      <c r="C22" s="88">
        <v>67</v>
      </c>
      <c r="D22" s="88">
        <v>288</v>
      </c>
      <c r="E22" s="88">
        <v>1870</v>
      </c>
      <c r="F22" s="88">
        <v>2164</v>
      </c>
      <c r="G22" s="88">
        <v>1076</v>
      </c>
      <c r="H22" s="88">
        <v>868</v>
      </c>
      <c r="I22" s="88">
        <v>644</v>
      </c>
      <c r="J22" s="88">
        <v>442</v>
      </c>
      <c r="K22" s="88">
        <v>7064</v>
      </c>
      <c r="L22" s="88">
        <v>7352</v>
      </c>
      <c r="M22" s="88">
        <v>4</v>
      </c>
      <c r="N22" s="88">
        <v>5</v>
      </c>
      <c r="O22" s="88">
        <v>9</v>
      </c>
      <c r="P22" s="88">
        <v>30</v>
      </c>
      <c r="Q22" s="88">
        <v>84</v>
      </c>
      <c r="R22" s="88">
        <v>53</v>
      </c>
      <c r="S22" s="88">
        <v>29</v>
      </c>
      <c r="T22" s="88">
        <v>30</v>
      </c>
      <c r="U22" s="88">
        <v>25</v>
      </c>
      <c r="V22" s="88">
        <v>251</v>
      </c>
      <c r="W22" s="88">
        <v>260</v>
      </c>
      <c r="X22" s="88">
        <v>225</v>
      </c>
      <c r="Y22" s="88">
        <v>72</v>
      </c>
      <c r="Z22" s="88">
        <v>297</v>
      </c>
      <c r="AA22" s="88">
        <v>1900</v>
      </c>
      <c r="AB22" s="88">
        <v>2248</v>
      </c>
      <c r="AC22" s="88">
        <v>1129</v>
      </c>
      <c r="AD22" s="88">
        <v>897</v>
      </c>
      <c r="AE22" s="88">
        <v>674</v>
      </c>
      <c r="AF22" s="88">
        <v>467</v>
      </c>
      <c r="AG22" s="88">
        <v>7315</v>
      </c>
      <c r="AH22" s="88">
        <v>7612</v>
      </c>
      <c r="AI22" s="88">
        <v>0</v>
      </c>
      <c r="AJ22" s="88">
        <v>1</v>
      </c>
      <c r="AK22" s="88">
        <v>1</v>
      </c>
      <c r="AL22" s="88">
        <v>15</v>
      </c>
      <c r="AM22" s="88">
        <v>94</v>
      </c>
      <c r="AN22" s="88">
        <v>115</v>
      </c>
      <c r="AO22" s="88">
        <v>106</v>
      </c>
      <c r="AP22" s="88">
        <v>69</v>
      </c>
      <c r="AQ22" s="88">
        <v>37</v>
      </c>
      <c r="AR22" s="88">
        <v>436</v>
      </c>
      <c r="AS22" s="88">
        <v>437</v>
      </c>
      <c r="AT22" s="88">
        <v>0</v>
      </c>
      <c r="AU22" s="88">
        <v>0</v>
      </c>
      <c r="AV22" s="88">
        <v>0</v>
      </c>
      <c r="AW22" s="88">
        <v>0</v>
      </c>
      <c r="AX22" s="88">
        <v>0</v>
      </c>
      <c r="AY22" s="88">
        <v>0</v>
      </c>
      <c r="AZ22" s="88">
        <v>0</v>
      </c>
      <c r="BA22" s="88">
        <v>0</v>
      </c>
      <c r="BB22" s="88">
        <v>0</v>
      </c>
      <c r="BC22" s="88">
        <v>0</v>
      </c>
      <c r="BD22" s="88">
        <v>0</v>
      </c>
      <c r="BE22" s="88">
        <v>0</v>
      </c>
      <c r="BF22" s="88">
        <v>1</v>
      </c>
      <c r="BG22" s="88">
        <v>1</v>
      </c>
      <c r="BH22" s="88">
        <v>15</v>
      </c>
      <c r="BI22" s="88">
        <v>94</v>
      </c>
      <c r="BJ22" s="88">
        <v>115</v>
      </c>
      <c r="BK22" s="88">
        <v>106</v>
      </c>
      <c r="BL22" s="88">
        <v>69</v>
      </c>
      <c r="BM22" s="88">
        <v>37</v>
      </c>
      <c r="BN22" s="88">
        <v>436</v>
      </c>
      <c r="BO22" s="88">
        <v>437</v>
      </c>
      <c r="BP22" s="88">
        <v>0</v>
      </c>
      <c r="BQ22" s="89">
        <v>0</v>
      </c>
      <c r="BR22" s="89">
        <v>0</v>
      </c>
      <c r="BS22" s="89">
        <v>42</v>
      </c>
      <c r="BT22" s="89">
        <v>76</v>
      </c>
      <c r="BU22" s="89">
        <v>186</v>
      </c>
      <c r="BV22" s="89">
        <v>357</v>
      </c>
      <c r="BW22" s="89">
        <v>265</v>
      </c>
      <c r="BX22" s="89">
        <v>926</v>
      </c>
      <c r="BY22" s="89">
        <v>926</v>
      </c>
      <c r="BZ22" s="89">
        <v>0</v>
      </c>
      <c r="CA22" s="89">
        <v>0</v>
      </c>
      <c r="CB22" s="89">
        <v>0</v>
      </c>
      <c r="CC22" s="89">
        <v>41</v>
      </c>
      <c r="CD22" s="89">
        <v>75</v>
      </c>
      <c r="CE22" s="89">
        <v>185</v>
      </c>
      <c r="CF22" s="89">
        <v>356</v>
      </c>
      <c r="CG22" s="89">
        <v>262</v>
      </c>
      <c r="CH22" s="89">
        <v>919</v>
      </c>
      <c r="CI22" s="89">
        <v>919</v>
      </c>
      <c r="CJ22" s="89">
        <v>0</v>
      </c>
      <c r="CK22" s="89">
        <v>0</v>
      </c>
      <c r="CL22" s="89">
        <v>0</v>
      </c>
      <c r="CM22" s="89">
        <v>1</v>
      </c>
      <c r="CN22" s="89">
        <v>1</v>
      </c>
      <c r="CO22" s="89">
        <v>1</v>
      </c>
      <c r="CP22" s="89">
        <v>1</v>
      </c>
      <c r="CQ22" s="89">
        <v>3</v>
      </c>
      <c r="CR22" s="89">
        <v>7</v>
      </c>
      <c r="CS22" s="89">
        <v>7</v>
      </c>
      <c r="CT22" s="89">
        <v>0</v>
      </c>
      <c r="CU22" s="89">
        <v>1</v>
      </c>
      <c r="CV22" s="89">
        <v>1</v>
      </c>
      <c r="CW22" s="89">
        <v>92</v>
      </c>
      <c r="CX22" s="89">
        <v>97</v>
      </c>
      <c r="CY22" s="89">
        <v>128</v>
      </c>
      <c r="CZ22" s="89">
        <v>124</v>
      </c>
      <c r="DA22" s="89">
        <v>42</v>
      </c>
      <c r="DB22" s="89">
        <v>483</v>
      </c>
      <c r="DC22" s="89">
        <v>484</v>
      </c>
      <c r="DD22" s="89">
        <v>0</v>
      </c>
      <c r="DE22" s="89">
        <v>1</v>
      </c>
      <c r="DF22" s="89">
        <v>1</v>
      </c>
      <c r="DG22" s="89">
        <v>92</v>
      </c>
      <c r="DH22" s="89">
        <v>92</v>
      </c>
      <c r="DI22" s="89">
        <v>125</v>
      </c>
      <c r="DJ22" s="89">
        <v>119</v>
      </c>
      <c r="DK22" s="89">
        <v>42</v>
      </c>
      <c r="DL22" s="89">
        <v>470</v>
      </c>
      <c r="DM22" s="89">
        <v>471</v>
      </c>
      <c r="DN22" s="89">
        <v>0</v>
      </c>
      <c r="DO22" s="89">
        <v>0</v>
      </c>
      <c r="DP22" s="89">
        <v>0</v>
      </c>
      <c r="DQ22" s="89">
        <v>0</v>
      </c>
      <c r="DR22" s="89">
        <v>5</v>
      </c>
      <c r="DS22" s="89">
        <v>3</v>
      </c>
      <c r="DT22" s="89">
        <v>5</v>
      </c>
      <c r="DU22" s="89">
        <v>0</v>
      </c>
      <c r="DV22" s="89">
        <v>13</v>
      </c>
      <c r="DW22" s="89">
        <v>13</v>
      </c>
      <c r="DX22" s="89">
        <v>0</v>
      </c>
      <c r="DY22" s="89">
        <v>0</v>
      </c>
      <c r="DZ22" s="89">
        <v>0</v>
      </c>
      <c r="EA22" s="89">
        <v>8</v>
      </c>
      <c r="EB22" s="89">
        <v>11</v>
      </c>
      <c r="EC22" s="89">
        <v>24</v>
      </c>
      <c r="ED22" s="89">
        <v>88</v>
      </c>
      <c r="EE22" s="89">
        <v>93</v>
      </c>
      <c r="EF22" s="89">
        <v>224</v>
      </c>
      <c r="EG22" s="89">
        <v>224</v>
      </c>
      <c r="EH22" s="89">
        <v>0</v>
      </c>
      <c r="EI22" s="89">
        <v>0</v>
      </c>
      <c r="EJ22" s="89">
        <v>0</v>
      </c>
      <c r="EK22" s="89">
        <v>8</v>
      </c>
      <c r="EL22" s="89">
        <v>11</v>
      </c>
      <c r="EM22" s="89">
        <v>24</v>
      </c>
      <c r="EN22" s="89">
        <v>87</v>
      </c>
      <c r="EO22" s="89">
        <v>87</v>
      </c>
      <c r="EP22" s="89">
        <v>217</v>
      </c>
      <c r="EQ22" s="89">
        <v>217</v>
      </c>
      <c r="ER22" s="89">
        <v>0</v>
      </c>
      <c r="ES22" s="89">
        <v>0</v>
      </c>
      <c r="ET22" s="89">
        <v>0</v>
      </c>
      <c r="EU22" s="89">
        <v>0</v>
      </c>
      <c r="EV22" s="89">
        <v>0</v>
      </c>
      <c r="EW22" s="89">
        <v>0</v>
      </c>
      <c r="EX22" s="89">
        <v>1</v>
      </c>
      <c r="EY22" s="89">
        <v>6</v>
      </c>
      <c r="EZ22" s="89">
        <v>7</v>
      </c>
      <c r="FA22" s="90">
        <v>7</v>
      </c>
      <c r="FB22" s="88">
        <v>0</v>
      </c>
      <c r="FC22" s="88">
        <v>1</v>
      </c>
      <c r="FD22" s="88">
        <v>1</v>
      </c>
      <c r="FE22" s="88">
        <v>142</v>
      </c>
      <c r="FF22" s="88">
        <v>183</v>
      </c>
      <c r="FG22" s="88">
        <v>337</v>
      </c>
      <c r="FH22" s="88">
        <v>567</v>
      </c>
      <c r="FI22" s="88">
        <v>399</v>
      </c>
      <c r="FJ22" s="88">
        <v>1628</v>
      </c>
      <c r="FK22" s="91">
        <v>1629</v>
      </c>
    </row>
    <row r="23" spans="1:167" s="74" customFormat="1" ht="18.75" customHeight="1">
      <c r="A23" s="87" t="s">
        <v>30</v>
      </c>
      <c r="B23" s="88">
        <v>37</v>
      </c>
      <c r="C23" s="88">
        <v>36</v>
      </c>
      <c r="D23" s="88">
        <v>73</v>
      </c>
      <c r="E23" s="88">
        <v>383</v>
      </c>
      <c r="F23" s="88">
        <v>1567</v>
      </c>
      <c r="G23" s="88">
        <v>781</v>
      </c>
      <c r="H23" s="88">
        <v>674</v>
      </c>
      <c r="I23" s="88">
        <v>500</v>
      </c>
      <c r="J23" s="88">
        <v>324</v>
      </c>
      <c r="K23" s="88">
        <v>4229</v>
      </c>
      <c r="L23" s="88">
        <v>4302</v>
      </c>
      <c r="M23" s="88">
        <v>2</v>
      </c>
      <c r="N23" s="88">
        <v>2</v>
      </c>
      <c r="O23" s="88">
        <v>4</v>
      </c>
      <c r="P23" s="88">
        <v>3</v>
      </c>
      <c r="Q23" s="88">
        <v>47</v>
      </c>
      <c r="R23" s="88">
        <v>43</v>
      </c>
      <c r="S23" s="88">
        <v>34</v>
      </c>
      <c r="T23" s="88">
        <v>19</v>
      </c>
      <c r="U23" s="88">
        <v>9</v>
      </c>
      <c r="V23" s="88">
        <v>155</v>
      </c>
      <c r="W23" s="88">
        <v>159</v>
      </c>
      <c r="X23" s="88">
        <v>39</v>
      </c>
      <c r="Y23" s="88">
        <v>38</v>
      </c>
      <c r="Z23" s="88">
        <v>77</v>
      </c>
      <c r="AA23" s="88">
        <v>386</v>
      </c>
      <c r="AB23" s="88">
        <v>1614</v>
      </c>
      <c r="AC23" s="88">
        <v>824</v>
      </c>
      <c r="AD23" s="88">
        <v>708</v>
      </c>
      <c r="AE23" s="88">
        <v>519</v>
      </c>
      <c r="AF23" s="88">
        <v>333</v>
      </c>
      <c r="AG23" s="88">
        <v>4384</v>
      </c>
      <c r="AH23" s="88">
        <v>4461</v>
      </c>
      <c r="AI23" s="88">
        <v>0</v>
      </c>
      <c r="AJ23" s="88">
        <v>0</v>
      </c>
      <c r="AK23" s="88">
        <v>0</v>
      </c>
      <c r="AL23" s="88">
        <v>0</v>
      </c>
      <c r="AM23" s="88">
        <v>35</v>
      </c>
      <c r="AN23" s="88">
        <v>52</v>
      </c>
      <c r="AO23" s="88">
        <v>54</v>
      </c>
      <c r="AP23" s="88">
        <v>48</v>
      </c>
      <c r="AQ23" s="88">
        <v>21</v>
      </c>
      <c r="AR23" s="88">
        <v>210</v>
      </c>
      <c r="AS23" s="88">
        <v>210</v>
      </c>
      <c r="AT23" s="88">
        <v>0</v>
      </c>
      <c r="AU23" s="88">
        <v>0</v>
      </c>
      <c r="AV23" s="88">
        <v>0</v>
      </c>
      <c r="AW23" s="88">
        <v>0</v>
      </c>
      <c r="AX23" s="88">
        <v>0</v>
      </c>
      <c r="AY23" s="88">
        <v>0</v>
      </c>
      <c r="AZ23" s="88">
        <v>1</v>
      </c>
      <c r="BA23" s="88">
        <v>1</v>
      </c>
      <c r="BB23" s="88">
        <v>1</v>
      </c>
      <c r="BC23" s="88">
        <v>3</v>
      </c>
      <c r="BD23" s="88">
        <v>3</v>
      </c>
      <c r="BE23" s="88">
        <v>0</v>
      </c>
      <c r="BF23" s="88">
        <v>0</v>
      </c>
      <c r="BG23" s="88">
        <v>0</v>
      </c>
      <c r="BH23" s="88">
        <v>0</v>
      </c>
      <c r="BI23" s="88">
        <v>35</v>
      </c>
      <c r="BJ23" s="88">
        <v>52</v>
      </c>
      <c r="BK23" s="88">
        <v>55</v>
      </c>
      <c r="BL23" s="88">
        <v>49</v>
      </c>
      <c r="BM23" s="88">
        <v>22</v>
      </c>
      <c r="BN23" s="88">
        <v>213</v>
      </c>
      <c r="BO23" s="88">
        <v>213</v>
      </c>
      <c r="BP23" s="88">
        <v>0</v>
      </c>
      <c r="BQ23" s="89">
        <v>0</v>
      </c>
      <c r="BR23" s="89">
        <v>0</v>
      </c>
      <c r="BS23" s="89">
        <v>28</v>
      </c>
      <c r="BT23" s="89">
        <v>53</v>
      </c>
      <c r="BU23" s="89">
        <v>58</v>
      </c>
      <c r="BV23" s="89">
        <v>159</v>
      </c>
      <c r="BW23" s="89">
        <v>200</v>
      </c>
      <c r="BX23" s="89">
        <v>498</v>
      </c>
      <c r="BY23" s="89">
        <v>498</v>
      </c>
      <c r="BZ23" s="89">
        <v>0</v>
      </c>
      <c r="CA23" s="89">
        <v>0</v>
      </c>
      <c r="CB23" s="89">
        <v>0</v>
      </c>
      <c r="CC23" s="89">
        <v>28</v>
      </c>
      <c r="CD23" s="89">
        <v>52</v>
      </c>
      <c r="CE23" s="89">
        <v>58</v>
      </c>
      <c r="CF23" s="89">
        <v>156</v>
      </c>
      <c r="CG23" s="89">
        <v>198</v>
      </c>
      <c r="CH23" s="89">
        <v>492</v>
      </c>
      <c r="CI23" s="89">
        <v>492</v>
      </c>
      <c r="CJ23" s="89">
        <v>0</v>
      </c>
      <c r="CK23" s="89">
        <v>0</v>
      </c>
      <c r="CL23" s="89">
        <v>0</v>
      </c>
      <c r="CM23" s="89">
        <v>0</v>
      </c>
      <c r="CN23" s="89">
        <v>1</v>
      </c>
      <c r="CO23" s="89">
        <v>0</v>
      </c>
      <c r="CP23" s="89">
        <v>3</v>
      </c>
      <c r="CQ23" s="89">
        <v>2</v>
      </c>
      <c r="CR23" s="89">
        <v>6</v>
      </c>
      <c r="CS23" s="89">
        <v>6</v>
      </c>
      <c r="CT23" s="89">
        <v>0</v>
      </c>
      <c r="CU23" s="89">
        <v>0</v>
      </c>
      <c r="CV23" s="89">
        <v>0</v>
      </c>
      <c r="CW23" s="89">
        <v>24</v>
      </c>
      <c r="CX23" s="89">
        <v>46</v>
      </c>
      <c r="CY23" s="89">
        <v>107</v>
      </c>
      <c r="CZ23" s="89">
        <v>100</v>
      </c>
      <c r="DA23" s="89">
        <v>43</v>
      </c>
      <c r="DB23" s="89">
        <v>320</v>
      </c>
      <c r="DC23" s="89">
        <v>320</v>
      </c>
      <c r="DD23" s="89">
        <v>0</v>
      </c>
      <c r="DE23" s="89">
        <v>0</v>
      </c>
      <c r="DF23" s="89">
        <v>0</v>
      </c>
      <c r="DG23" s="89">
        <v>24</v>
      </c>
      <c r="DH23" s="89">
        <v>46</v>
      </c>
      <c r="DI23" s="89">
        <v>103</v>
      </c>
      <c r="DJ23" s="89">
        <v>100</v>
      </c>
      <c r="DK23" s="89">
        <v>42</v>
      </c>
      <c r="DL23" s="89">
        <v>315</v>
      </c>
      <c r="DM23" s="89">
        <v>315</v>
      </c>
      <c r="DN23" s="89">
        <v>0</v>
      </c>
      <c r="DO23" s="89">
        <v>0</v>
      </c>
      <c r="DP23" s="89">
        <v>0</v>
      </c>
      <c r="DQ23" s="89">
        <v>0</v>
      </c>
      <c r="DR23" s="89">
        <v>0</v>
      </c>
      <c r="DS23" s="89">
        <v>4</v>
      </c>
      <c r="DT23" s="89">
        <v>0</v>
      </c>
      <c r="DU23" s="89">
        <v>1</v>
      </c>
      <c r="DV23" s="89">
        <v>5</v>
      </c>
      <c r="DW23" s="89">
        <v>5</v>
      </c>
      <c r="DX23" s="89">
        <v>0</v>
      </c>
      <c r="DY23" s="89">
        <v>0</v>
      </c>
      <c r="DZ23" s="89">
        <v>0</v>
      </c>
      <c r="EA23" s="89">
        <v>3</v>
      </c>
      <c r="EB23" s="89">
        <v>9</v>
      </c>
      <c r="EC23" s="89">
        <v>20</v>
      </c>
      <c r="ED23" s="89">
        <v>60</v>
      </c>
      <c r="EE23" s="89">
        <v>115</v>
      </c>
      <c r="EF23" s="89">
        <v>207</v>
      </c>
      <c r="EG23" s="89">
        <v>207</v>
      </c>
      <c r="EH23" s="89">
        <v>0</v>
      </c>
      <c r="EI23" s="89">
        <v>0</v>
      </c>
      <c r="EJ23" s="89">
        <v>0</v>
      </c>
      <c r="EK23" s="89">
        <v>3</v>
      </c>
      <c r="EL23" s="89">
        <v>9</v>
      </c>
      <c r="EM23" s="89">
        <v>20</v>
      </c>
      <c r="EN23" s="89">
        <v>59</v>
      </c>
      <c r="EO23" s="89">
        <v>110</v>
      </c>
      <c r="EP23" s="89">
        <v>201</v>
      </c>
      <c r="EQ23" s="89">
        <v>201</v>
      </c>
      <c r="ER23" s="89">
        <v>0</v>
      </c>
      <c r="ES23" s="89">
        <v>0</v>
      </c>
      <c r="ET23" s="89">
        <v>0</v>
      </c>
      <c r="EU23" s="89">
        <v>0</v>
      </c>
      <c r="EV23" s="89">
        <v>0</v>
      </c>
      <c r="EW23" s="89">
        <v>0</v>
      </c>
      <c r="EX23" s="89">
        <v>1</v>
      </c>
      <c r="EY23" s="89">
        <v>5</v>
      </c>
      <c r="EZ23" s="89">
        <v>6</v>
      </c>
      <c r="FA23" s="90">
        <v>6</v>
      </c>
      <c r="FB23" s="88">
        <v>0</v>
      </c>
      <c r="FC23" s="88">
        <v>0</v>
      </c>
      <c r="FD23" s="88">
        <v>0</v>
      </c>
      <c r="FE23" s="88">
        <v>55</v>
      </c>
      <c r="FF23" s="88">
        <v>108</v>
      </c>
      <c r="FG23" s="88">
        <v>185</v>
      </c>
      <c r="FH23" s="88">
        <v>319</v>
      </c>
      <c r="FI23" s="88">
        <v>358</v>
      </c>
      <c r="FJ23" s="88">
        <v>1025</v>
      </c>
      <c r="FK23" s="91">
        <v>1025</v>
      </c>
    </row>
    <row r="24" spans="1:167" s="74" customFormat="1" ht="18.75" customHeight="1">
      <c r="A24" s="87" t="s">
        <v>31</v>
      </c>
      <c r="B24" s="88">
        <v>187</v>
      </c>
      <c r="C24" s="88">
        <v>118</v>
      </c>
      <c r="D24" s="88">
        <v>305</v>
      </c>
      <c r="E24" s="88">
        <v>1166</v>
      </c>
      <c r="F24" s="88">
        <v>3326</v>
      </c>
      <c r="G24" s="88">
        <v>1915</v>
      </c>
      <c r="H24" s="88">
        <v>1276</v>
      </c>
      <c r="I24" s="88">
        <v>1122</v>
      </c>
      <c r="J24" s="88">
        <v>753</v>
      </c>
      <c r="K24" s="88">
        <v>9558</v>
      </c>
      <c r="L24" s="88">
        <v>9863</v>
      </c>
      <c r="M24" s="88">
        <v>2</v>
      </c>
      <c r="N24" s="88">
        <v>6</v>
      </c>
      <c r="O24" s="88">
        <v>8</v>
      </c>
      <c r="P24" s="88">
        <v>11</v>
      </c>
      <c r="Q24" s="88">
        <v>89</v>
      </c>
      <c r="R24" s="88">
        <v>96</v>
      </c>
      <c r="S24" s="88">
        <v>56</v>
      </c>
      <c r="T24" s="88">
        <v>52</v>
      </c>
      <c r="U24" s="88">
        <v>50</v>
      </c>
      <c r="V24" s="88">
        <v>354</v>
      </c>
      <c r="W24" s="88">
        <v>362</v>
      </c>
      <c r="X24" s="88">
        <v>189</v>
      </c>
      <c r="Y24" s="88">
        <v>124</v>
      </c>
      <c r="Z24" s="88">
        <v>313</v>
      </c>
      <c r="AA24" s="88">
        <v>1177</v>
      </c>
      <c r="AB24" s="88">
        <v>3415</v>
      </c>
      <c r="AC24" s="88">
        <v>2011</v>
      </c>
      <c r="AD24" s="88">
        <v>1332</v>
      </c>
      <c r="AE24" s="88">
        <v>1174</v>
      </c>
      <c r="AF24" s="88">
        <v>803</v>
      </c>
      <c r="AG24" s="88">
        <v>9912</v>
      </c>
      <c r="AH24" s="88">
        <v>10225</v>
      </c>
      <c r="AI24" s="88">
        <v>0</v>
      </c>
      <c r="AJ24" s="88">
        <v>0</v>
      </c>
      <c r="AK24" s="88">
        <v>0</v>
      </c>
      <c r="AL24" s="88">
        <v>3</v>
      </c>
      <c r="AM24" s="88">
        <v>61</v>
      </c>
      <c r="AN24" s="88">
        <v>86</v>
      </c>
      <c r="AO24" s="88">
        <v>108</v>
      </c>
      <c r="AP24" s="88">
        <v>120</v>
      </c>
      <c r="AQ24" s="88">
        <v>73</v>
      </c>
      <c r="AR24" s="88">
        <v>451</v>
      </c>
      <c r="AS24" s="88">
        <v>451</v>
      </c>
      <c r="AT24" s="88">
        <v>0</v>
      </c>
      <c r="AU24" s="88">
        <v>0</v>
      </c>
      <c r="AV24" s="88">
        <v>0</v>
      </c>
      <c r="AW24" s="88">
        <v>0</v>
      </c>
      <c r="AX24" s="88">
        <v>2</v>
      </c>
      <c r="AY24" s="88">
        <v>3</v>
      </c>
      <c r="AZ24" s="88">
        <v>1</v>
      </c>
      <c r="BA24" s="88">
        <v>5</v>
      </c>
      <c r="BB24" s="88">
        <v>1</v>
      </c>
      <c r="BC24" s="88">
        <v>12</v>
      </c>
      <c r="BD24" s="88">
        <v>12</v>
      </c>
      <c r="BE24" s="88">
        <v>0</v>
      </c>
      <c r="BF24" s="88">
        <v>0</v>
      </c>
      <c r="BG24" s="88">
        <v>0</v>
      </c>
      <c r="BH24" s="88">
        <v>3</v>
      </c>
      <c r="BI24" s="88">
        <v>63</v>
      </c>
      <c r="BJ24" s="88">
        <v>89</v>
      </c>
      <c r="BK24" s="88">
        <v>109</v>
      </c>
      <c r="BL24" s="88">
        <v>125</v>
      </c>
      <c r="BM24" s="88">
        <v>74</v>
      </c>
      <c r="BN24" s="88">
        <v>463</v>
      </c>
      <c r="BO24" s="88">
        <v>463</v>
      </c>
      <c r="BP24" s="88">
        <v>0</v>
      </c>
      <c r="BQ24" s="89">
        <v>0</v>
      </c>
      <c r="BR24" s="89">
        <v>0</v>
      </c>
      <c r="BS24" s="89">
        <v>50</v>
      </c>
      <c r="BT24" s="89">
        <v>110</v>
      </c>
      <c r="BU24" s="89">
        <v>186</v>
      </c>
      <c r="BV24" s="89">
        <v>388</v>
      </c>
      <c r="BW24" s="89">
        <v>365</v>
      </c>
      <c r="BX24" s="89">
        <v>1099</v>
      </c>
      <c r="BY24" s="89">
        <v>1099</v>
      </c>
      <c r="BZ24" s="89">
        <v>0</v>
      </c>
      <c r="CA24" s="89">
        <v>0</v>
      </c>
      <c r="CB24" s="89">
        <v>0</v>
      </c>
      <c r="CC24" s="89">
        <v>50</v>
      </c>
      <c r="CD24" s="89">
        <v>110</v>
      </c>
      <c r="CE24" s="89">
        <v>185</v>
      </c>
      <c r="CF24" s="89">
        <v>385</v>
      </c>
      <c r="CG24" s="89">
        <v>361</v>
      </c>
      <c r="CH24" s="89">
        <v>1091</v>
      </c>
      <c r="CI24" s="89">
        <v>1091</v>
      </c>
      <c r="CJ24" s="89">
        <v>0</v>
      </c>
      <c r="CK24" s="89">
        <v>0</v>
      </c>
      <c r="CL24" s="89">
        <v>0</v>
      </c>
      <c r="CM24" s="89">
        <v>0</v>
      </c>
      <c r="CN24" s="89">
        <v>0</v>
      </c>
      <c r="CO24" s="89">
        <v>1</v>
      </c>
      <c r="CP24" s="89">
        <v>3</v>
      </c>
      <c r="CQ24" s="89">
        <v>4</v>
      </c>
      <c r="CR24" s="89">
        <v>8</v>
      </c>
      <c r="CS24" s="89">
        <v>8</v>
      </c>
      <c r="CT24" s="89">
        <v>0</v>
      </c>
      <c r="CU24" s="89">
        <v>1</v>
      </c>
      <c r="CV24" s="89">
        <v>1</v>
      </c>
      <c r="CW24" s="89">
        <v>58</v>
      </c>
      <c r="CX24" s="89">
        <v>126</v>
      </c>
      <c r="CY24" s="89">
        <v>200</v>
      </c>
      <c r="CZ24" s="89">
        <v>231</v>
      </c>
      <c r="DA24" s="89">
        <v>110</v>
      </c>
      <c r="DB24" s="89">
        <v>725</v>
      </c>
      <c r="DC24" s="89">
        <v>726</v>
      </c>
      <c r="DD24" s="89">
        <v>0</v>
      </c>
      <c r="DE24" s="89">
        <v>1</v>
      </c>
      <c r="DF24" s="89">
        <v>1</v>
      </c>
      <c r="DG24" s="89">
        <v>58</v>
      </c>
      <c r="DH24" s="89">
        <v>124</v>
      </c>
      <c r="DI24" s="89">
        <v>194</v>
      </c>
      <c r="DJ24" s="89">
        <v>224</v>
      </c>
      <c r="DK24" s="89">
        <v>109</v>
      </c>
      <c r="DL24" s="89">
        <v>709</v>
      </c>
      <c r="DM24" s="89">
        <v>710</v>
      </c>
      <c r="DN24" s="89">
        <v>0</v>
      </c>
      <c r="DO24" s="89">
        <v>0</v>
      </c>
      <c r="DP24" s="89">
        <v>0</v>
      </c>
      <c r="DQ24" s="89">
        <v>0</v>
      </c>
      <c r="DR24" s="89">
        <v>2</v>
      </c>
      <c r="DS24" s="89">
        <v>6</v>
      </c>
      <c r="DT24" s="89">
        <v>7</v>
      </c>
      <c r="DU24" s="89">
        <v>1</v>
      </c>
      <c r="DV24" s="89">
        <v>16</v>
      </c>
      <c r="DW24" s="89">
        <v>16</v>
      </c>
      <c r="DX24" s="89">
        <v>0</v>
      </c>
      <c r="DY24" s="89">
        <v>1</v>
      </c>
      <c r="DZ24" s="89">
        <v>1</v>
      </c>
      <c r="EA24" s="89">
        <v>3</v>
      </c>
      <c r="EB24" s="89">
        <v>7</v>
      </c>
      <c r="EC24" s="89">
        <v>34</v>
      </c>
      <c r="ED24" s="89">
        <v>94</v>
      </c>
      <c r="EE24" s="89">
        <v>165</v>
      </c>
      <c r="EF24" s="89">
        <v>303</v>
      </c>
      <c r="EG24" s="89">
        <v>304</v>
      </c>
      <c r="EH24" s="89">
        <v>0</v>
      </c>
      <c r="EI24" s="89">
        <v>1</v>
      </c>
      <c r="EJ24" s="89">
        <v>1</v>
      </c>
      <c r="EK24" s="89">
        <v>3</v>
      </c>
      <c r="EL24" s="89">
        <v>7</v>
      </c>
      <c r="EM24" s="89">
        <v>33</v>
      </c>
      <c r="EN24" s="89">
        <v>90</v>
      </c>
      <c r="EO24" s="89">
        <v>160</v>
      </c>
      <c r="EP24" s="89">
        <v>293</v>
      </c>
      <c r="EQ24" s="89">
        <v>294</v>
      </c>
      <c r="ER24" s="89">
        <v>0</v>
      </c>
      <c r="ES24" s="89">
        <v>0</v>
      </c>
      <c r="ET24" s="89">
        <v>0</v>
      </c>
      <c r="EU24" s="89">
        <v>0</v>
      </c>
      <c r="EV24" s="89">
        <v>0</v>
      </c>
      <c r="EW24" s="89">
        <v>1</v>
      </c>
      <c r="EX24" s="89">
        <v>4</v>
      </c>
      <c r="EY24" s="89">
        <v>5</v>
      </c>
      <c r="EZ24" s="89">
        <v>10</v>
      </c>
      <c r="FA24" s="90">
        <v>10</v>
      </c>
      <c r="FB24" s="88">
        <v>0</v>
      </c>
      <c r="FC24" s="88">
        <v>2</v>
      </c>
      <c r="FD24" s="88">
        <v>2</v>
      </c>
      <c r="FE24" s="88">
        <v>111</v>
      </c>
      <c r="FF24" s="88">
        <v>242</v>
      </c>
      <c r="FG24" s="88">
        <v>418</v>
      </c>
      <c r="FH24" s="88">
        <v>710</v>
      </c>
      <c r="FI24" s="88">
        <v>632</v>
      </c>
      <c r="FJ24" s="88">
        <v>2113</v>
      </c>
      <c r="FK24" s="91">
        <v>2115</v>
      </c>
    </row>
    <row r="25" spans="1:167" s="74" customFormat="1" ht="18.75" customHeight="1">
      <c r="A25" s="87" t="s">
        <v>32</v>
      </c>
      <c r="B25" s="88">
        <v>108</v>
      </c>
      <c r="C25" s="88">
        <v>144</v>
      </c>
      <c r="D25" s="88">
        <v>252</v>
      </c>
      <c r="E25" s="88">
        <v>1068</v>
      </c>
      <c r="F25" s="88">
        <v>4571</v>
      </c>
      <c r="G25" s="88">
        <v>2287</v>
      </c>
      <c r="H25" s="88">
        <v>1696</v>
      </c>
      <c r="I25" s="88">
        <v>1352</v>
      </c>
      <c r="J25" s="88">
        <v>876</v>
      </c>
      <c r="K25" s="88">
        <v>11850</v>
      </c>
      <c r="L25" s="88">
        <v>12102</v>
      </c>
      <c r="M25" s="88">
        <v>0</v>
      </c>
      <c r="N25" s="88">
        <v>3</v>
      </c>
      <c r="O25" s="88">
        <v>3</v>
      </c>
      <c r="P25" s="88">
        <v>5</v>
      </c>
      <c r="Q25" s="88">
        <v>131</v>
      </c>
      <c r="R25" s="88">
        <v>100</v>
      </c>
      <c r="S25" s="88">
        <v>60</v>
      </c>
      <c r="T25" s="88">
        <v>70</v>
      </c>
      <c r="U25" s="88">
        <v>38</v>
      </c>
      <c r="V25" s="88">
        <v>404</v>
      </c>
      <c r="W25" s="88">
        <v>407</v>
      </c>
      <c r="X25" s="88">
        <v>108</v>
      </c>
      <c r="Y25" s="88">
        <v>147</v>
      </c>
      <c r="Z25" s="88">
        <v>255</v>
      </c>
      <c r="AA25" s="88">
        <v>1073</v>
      </c>
      <c r="AB25" s="88">
        <v>4702</v>
      </c>
      <c r="AC25" s="88">
        <v>2387</v>
      </c>
      <c r="AD25" s="88">
        <v>1756</v>
      </c>
      <c r="AE25" s="88">
        <v>1422</v>
      </c>
      <c r="AF25" s="88">
        <v>914</v>
      </c>
      <c r="AG25" s="88">
        <v>12254</v>
      </c>
      <c r="AH25" s="88">
        <v>12509</v>
      </c>
      <c r="AI25" s="88">
        <v>0</v>
      </c>
      <c r="AJ25" s="88">
        <v>0</v>
      </c>
      <c r="AK25" s="88">
        <v>0</v>
      </c>
      <c r="AL25" s="88">
        <v>3</v>
      </c>
      <c r="AM25" s="88">
        <v>61</v>
      </c>
      <c r="AN25" s="88">
        <v>90</v>
      </c>
      <c r="AO25" s="88">
        <v>138</v>
      </c>
      <c r="AP25" s="88">
        <v>118</v>
      </c>
      <c r="AQ25" s="88">
        <v>73</v>
      </c>
      <c r="AR25" s="88">
        <v>483</v>
      </c>
      <c r="AS25" s="88">
        <v>483</v>
      </c>
      <c r="AT25" s="88">
        <v>0</v>
      </c>
      <c r="AU25" s="88">
        <v>0</v>
      </c>
      <c r="AV25" s="88">
        <v>0</v>
      </c>
      <c r="AW25" s="88">
        <v>0</v>
      </c>
      <c r="AX25" s="88">
        <v>0</v>
      </c>
      <c r="AY25" s="88">
        <v>0</v>
      </c>
      <c r="AZ25" s="88">
        <v>3</v>
      </c>
      <c r="BA25" s="88">
        <v>2</v>
      </c>
      <c r="BB25" s="88">
        <v>2</v>
      </c>
      <c r="BC25" s="88">
        <v>7</v>
      </c>
      <c r="BD25" s="88">
        <v>7</v>
      </c>
      <c r="BE25" s="88">
        <v>0</v>
      </c>
      <c r="BF25" s="88">
        <v>0</v>
      </c>
      <c r="BG25" s="88">
        <v>0</v>
      </c>
      <c r="BH25" s="88">
        <v>3</v>
      </c>
      <c r="BI25" s="88">
        <v>61</v>
      </c>
      <c r="BJ25" s="88">
        <v>90</v>
      </c>
      <c r="BK25" s="88">
        <v>141</v>
      </c>
      <c r="BL25" s="88">
        <v>120</v>
      </c>
      <c r="BM25" s="88">
        <v>75</v>
      </c>
      <c r="BN25" s="88">
        <v>490</v>
      </c>
      <c r="BO25" s="88">
        <v>490</v>
      </c>
      <c r="BP25" s="88">
        <v>1</v>
      </c>
      <c r="BQ25" s="89">
        <v>0</v>
      </c>
      <c r="BR25" s="89">
        <v>1</v>
      </c>
      <c r="BS25" s="89">
        <v>65</v>
      </c>
      <c r="BT25" s="89">
        <v>147</v>
      </c>
      <c r="BU25" s="89">
        <v>215</v>
      </c>
      <c r="BV25" s="89">
        <v>547</v>
      </c>
      <c r="BW25" s="89">
        <v>449</v>
      </c>
      <c r="BX25" s="89">
        <v>1423</v>
      </c>
      <c r="BY25" s="89">
        <v>1424</v>
      </c>
      <c r="BZ25" s="89">
        <v>1</v>
      </c>
      <c r="CA25" s="89">
        <v>0</v>
      </c>
      <c r="CB25" s="89">
        <v>1</v>
      </c>
      <c r="CC25" s="89">
        <v>63</v>
      </c>
      <c r="CD25" s="89">
        <v>147</v>
      </c>
      <c r="CE25" s="89">
        <v>211</v>
      </c>
      <c r="CF25" s="89">
        <v>540</v>
      </c>
      <c r="CG25" s="89">
        <v>445</v>
      </c>
      <c r="CH25" s="89">
        <v>1406</v>
      </c>
      <c r="CI25" s="89">
        <v>1407</v>
      </c>
      <c r="CJ25" s="89">
        <v>0</v>
      </c>
      <c r="CK25" s="89">
        <v>0</v>
      </c>
      <c r="CL25" s="89">
        <v>0</v>
      </c>
      <c r="CM25" s="89">
        <v>2</v>
      </c>
      <c r="CN25" s="89">
        <v>0</v>
      </c>
      <c r="CO25" s="89">
        <v>4</v>
      </c>
      <c r="CP25" s="89">
        <v>7</v>
      </c>
      <c r="CQ25" s="89">
        <v>4</v>
      </c>
      <c r="CR25" s="89">
        <v>17</v>
      </c>
      <c r="CS25" s="89">
        <v>17</v>
      </c>
      <c r="CT25" s="89">
        <v>0</v>
      </c>
      <c r="CU25" s="89">
        <v>0</v>
      </c>
      <c r="CV25" s="89">
        <v>0</v>
      </c>
      <c r="CW25" s="89">
        <v>63</v>
      </c>
      <c r="CX25" s="89">
        <v>113</v>
      </c>
      <c r="CY25" s="89">
        <v>207</v>
      </c>
      <c r="CZ25" s="89">
        <v>243</v>
      </c>
      <c r="DA25" s="89">
        <v>88</v>
      </c>
      <c r="DB25" s="89">
        <v>714</v>
      </c>
      <c r="DC25" s="89">
        <v>714</v>
      </c>
      <c r="DD25" s="89">
        <v>0</v>
      </c>
      <c r="DE25" s="89">
        <v>0</v>
      </c>
      <c r="DF25" s="89">
        <v>0</v>
      </c>
      <c r="DG25" s="89">
        <v>63</v>
      </c>
      <c r="DH25" s="89">
        <v>113</v>
      </c>
      <c r="DI25" s="89">
        <v>202</v>
      </c>
      <c r="DJ25" s="89">
        <v>235</v>
      </c>
      <c r="DK25" s="89">
        <v>84</v>
      </c>
      <c r="DL25" s="89">
        <v>697</v>
      </c>
      <c r="DM25" s="89">
        <v>697</v>
      </c>
      <c r="DN25" s="89">
        <v>0</v>
      </c>
      <c r="DO25" s="89">
        <v>0</v>
      </c>
      <c r="DP25" s="89">
        <v>0</v>
      </c>
      <c r="DQ25" s="89">
        <v>0</v>
      </c>
      <c r="DR25" s="89">
        <v>0</v>
      </c>
      <c r="DS25" s="89">
        <v>5</v>
      </c>
      <c r="DT25" s="89">
        <v>8</v>
      </c>
      <c r="DU25" s="89">
        <v>4</v>
      </c>
      <c r="DV25" s="89">
        <v>17</v>
      </c>
      <c r="DW25" s="89">
        <v>17</v>
      </c>
      <c r="DX25" s="89">
        <v>0</v>
      </c>
      <c r="DY25" s="89">
        <v>0</v>
      </c>
      <c r="DZ25" s="89">
        <v>0</v>
      </c>
      <c r="EA25" s="89">
        <v>8</v>
      </c>
      <c r="EB25" s="89">
        <v>23</v>
      </c>
      <c r="EC25" s="89">
        <v>41</v>
      </c>
      <c r="ED25" s="89">
        <v>158</v>
      </c>
      <c r="EE25" s="89">
        <v>226</v>
      </c>
      <c r="EF25" s="89">
        <v>456</v>
      </c>
      <c r="EG25" s="89">
        <v>456</v>
      </c>
      <c r="EH25" s="89">
        <v>0</v>
      </c>
      <c r="EI25" s="89">
        <v>0</v>
      </c>
      <c r="EJ25" s="89">
        <v>0</v>
      </c>
      <c r="EK25" s="89">
        <v>8</v>
      </c>
      <c r="EL25" s="89">
        <v>23</v>
      </c>
      <c r="EM25" s="89">
        <v>41</v>
      </c>
      <c r="EN25" s="89">
        <v>151</v>
      </c>
      <c r="EO25" s="89">
        <v>223</v>
      </c>
      <c r="EP25" s="89">
        <v>446</v>
      </c>
      <c r="EQ25" s="89">
        <v>446</v>
      </c>
      <c r="ER25" s="89">
        <v>0</v>
      </c>
      <c r="ES25" s="89">
        <v>0</v>
      </c>
      <c r="ET25" s="89">
        <v>0</v>
      </c>
      <c r="EU25" s="89">
        <v>0</v>
      </c>
      <c r="EV25" s="89">
        <v>0</v>
      </c>
      <c r="EW25" s="89">
        <v>0</v>
      </c>
      <c r="EX25" s="89">
        <v>7</v>
      </c>
      <c r="EY25" s="89">
        <v>3</v>
      </c>
      <c r="EZ25" s="89">
        <v>10</v>
      </c>
      <c r="FA25" s="90">
        <v>10</v>
      </c>
      <c r="FB25" s="88">
        <v>1</v>
      </c>
      <c r="FC25" s="88">
        <v>0</v>
      </c>
      <c r="FD25" s="88">
        <v>1</v>
      </c>
      <c r="FE25" s="88">
        <v>134</v>
      </c>
      <c r="FF25" s="88">
        <v>282</v>
      </c>
      <c r="FG25" s="88">
        <v>460</v>
      </c>
      <c r="FH25" s="88">
        <v>944</v>
      </c>
      <c r="FI25" s="88">
        <v>759</v>
      </c>
      <c r="FJ25" s="88">
        <v>2579</v>
      </c>
      <c r="FK25" s="91">
        <v>2580</v>
      </c>
    </row>
    <row r="26" spans="1:167" s="74" customFormat="1" ht="18.75" customHeight="1">
      <c r="A26" s="87" t="s">
        <v>33</v>
      </c>
      <c r="B26" s="88">
        <v>152</v>
      </c>
      <c r="C26" s="88">
        <v>87</v>
      </c>
      <c r="D26" s="88">
        <v>239</v>
      </c>
      <c r="E26" s="88">
        <v>1358</v>
      </c>
      <c r="F26" s="88">
        <v>4486</v>
      </c>
      <c r="G26" s="88">
        <v>2478</v>
      </c>
      <c r="H26" s="88">
        <v>1913</v>
      </c>
      <c r="I26" s="88">
        <v>1319</v>
      </c>
      <c r="J26" s="88">
        <v>1062</v>
      </c>
      <c r="K26" s="88">
        <v>12616</v>
      </c>
      <c r="L26" s="88">
        <v>12855</v>
      </c>
      <c r="M26" s="88">
        <v>3</v>
      </c>
      <c r="N26" s="88">
        <v>4</v>
      </c>
      <c r="O26" s="88">
        <v>7</v>
      </c>
      <c r="P26" s="88">
        <v>12</v>
      </c>
      <c r="Q26" s="88">
        <v>144</v>
      </c>
      <c r="R26" s="88">
        <v>138</v>
      </c>
      <c r="S26" s="88">
        <v>106</v>
      </c>
      <c r="T26" s="88">
        <v>80</v>
      </c>
      <c r="U26" s="88">
        <v>68</v>
      </c>
      <c r="V26" s="88">
        <v>548</v>
      </c>
      <c r="W26" s="88">
        <v>555</v>
      </c>
      <c r="X26" s="88">
        <v>155</v>
      </c>
      <c r="Y26" s="88">
        <v>91</v>
      </c>
      <c r="Z26" s="88">
        <v>246</v>
      </c>
      <c r="AA26" s="88">
        <v>1370</v>
      </c>
      <c r="AB26" s="88">
        <v>4630</v>
      </c>
      <c r="AC26" s="88">
        <v>2616</v>
      </c>
      <c r="AD26" s="88">
        <v>2019</v>
      </c>
      <c r="AE26" s="88">
        <v>1399</v>
      </c>
      <c r="AF26" s="88">
        <v>1130</v>
      </c>
      <c r="AG26" s="88">
        <v>13164</v>
      </c>
      <c r="AH26" s="88">
        <v>13410</v>
      </c>
      <c r="AI26" s="88">
        <v>0</v>
      </c>
      <c r="AJ26" s="88">
        <v>0</v>
      </c>
      <c r="AK26" s="88">
        <v>0</v>
      </c>
      <c r="AL26" s="88">
        <v>1</v>
      </c>
      <c r="AM26" s="88">
        <v>112</v>
      </c>
      <c r="AN26" s="88">
        <v>187</v>
      </c>
      <c r="AO26" s="88">
        <v>184</v>
      </c>
      <c r="AP26" s="88">
        <v>141</v>
      </c>
      <c r="AQ26" s="88">
        <v>66</v>
      </c>
      <c r="AR26" s="88">
        <v>691</v>
      </c>
      <c r="AS26" s="88">
        <v>691</v>
      </c>
      <c r="AT26" s="88">
        <v>0</v>
      </c>
      <c r="AU26" s="88">
        <v>0</v>
      </c>
      <c r="AV26" s="88">
        <v>0</v>
      </c>
      <c r="AW26" s="88">
        <v>0</v>
      </c>
      <c r="AX26" s="88">
        <v>0</v>
      </c>
      <c r="AY26" s="88">
        <v>0</v>
      </c>
      <c r="AZ26" s="88">
        <v>2</v>
      </c>
      <c r="BA26" s="88">
        <v>4</v>
      </c>
      <c r="BB26" s="88">
        <v>2</v>
      </c>
      <c r="BC26" s="88">
        <v>8</v>
      </c>
      <c r="BD26" s="88">
        <v>8</v>
      </c>
      <c r="BE26" s="88">
        <v>0</v>
      </c>
      <c r="BF26" s="88">
        <v>0</v>
      </c>
      <c r="BG26" s="88">
        <v>0</v>
      </c>
      <c r="BH26" s="88">
        <v>1</v>
      </c>
      <c r="BI26" s="88">
        <v>112</v>
      </c>
      <c r="BJ26" s="88">
        <v>187</v>
      </c>
      <c r="BK26" s="88">
        <v>186</v>
      </c>
      <c r="BL26" s="88">
        <v>145</v>
      </c>
      <c r="BM26" s="88">
        <v>68</v>
      </c>
      <c r="BN26" s="88">
        <v>699</v>
      </c>
      <c r="BO26" s="88">
        <v>699</v>
      </c>
      <c r="BP26" s="88">
        <v>0</v>
      </c>
      <c r="BQ26" s="89">
        <v>0</v>
      </c>
      <c r="BR26" s="89">
        <v>0</v>
      </c>
      <c r="BS26" s="89">
        <v>46</v>
      </c>
      <c r="BT26" s="89">
        <v>137</v>
      </c>
      <c r="BU26" s="89">
        <v>286</v>
      </c>
      <c r="BV26" s="89">
        <v>456</v>
      </c>
      <c r="BW26" s="89">
        <v>491</v>
      </c>
      <c r="BX26" s="89">
        <v>1416</v>
      </c>
      <c r="BY26" s="89">
        <v>1416</v>
      </c>
      <c r="BZ26" s="89">
        <v>0</v>
      </c>
      <c r="CA26" s="89">
        <v>0</v>
      </c>
      <c r="CB26" s="89">
        <v>0</v>
      </c>
      <c r="CC26" s="89">
        <v>46</v>
      </c>
      <c r="CD26" s="89">
        <v>136</v>
      </c>
      <c r="CE26" s="89">
        <v>284</v>
      </c>
      <c r="CF26" s="89">
        <v>448</v>
      </c>
      <c r="CG26" s="89">
        <v>484</v>
      </c>
      <c r="CH26" s="89">
        <v>1398</v>
      </c>
      <c r="CI26" s="89">
        <v>1398</v>
      </c>
      <c r="CJ26" s="89">
        <v>0</v>
      </c>
      <c r="CK26" s="89">
        <v>0</v>
      </c>
      <c r="CL26" s="89">
        <v>0</v>
      </c>
      <c r="CM26" s="89">
        <v>0</v>
      </c>
      <c r="CN26" s="89">
        <v>1</v>
      </c>
      <c r="CO26" s="89">
        <v>2</v>
      </c>
      <c r="CP26" s="89">
        <v>8</v>
      </c>
      <c r="CQ26" s="89">
        <v>7</v>
      </c>
      <c r="CR26" s="89">
        <v>18</v>
      </c>
      <c r="CS26" s="89">
        <v>18</v>
      </c>
      <c r="CT26" s="89">
        <v>1</v>
      </c>
      <c r="CU26" s="89">
        <v>0</v>
      </c>
      <c r="CV26" s="89">
        <v>1</v>
      </c>
      <c r="CW26" s="89">
        <v>56</v>
      </c>
      <c r="CX26" s="89">
        <v>131</v>
      </c>
      <c r="CY26" s="89">
        <v>240</v>
      </c>
      <c r="CZ26" s="89">
        <v>299</v>
      </c>
      <c r="DA26" s="89">
        <v>148</v>
      </c>
      <c r="DB26" s="89">
        <v>874</v>
      </c>
      <c r="DC26" s="89">
        <v>875</v>
      </c>
      <c r="DD26" s="89">
        <v>1</v>
      </c>
      <c r="DE26" s="89">
        <v>0</v>
      </c>
      <c r="DF26" s="89">
        <v>1</v>
      </c>
      <c r="DG26" s="89">
        <v>54</v>
      </c>
      <c r="DH26" s="89">
        <v>130</v>
      </c>
      <c r="DI26" s="89">
        <v>231</v>
      </c>
      <c r="DJ26" s="89">
        <v>289</v>
      </c>
      <c r="DK26" s="89">
        <v>139</v>
      </c>
      <c r="DL26" s="89">
        <v>843</v>
      </c>
      <c r="DM26" s="89">
        <v>844</v>
      </c>
      <c r="DN26" s="89">
        <v>0</v>
      </c>
      <c r="DO26" s="89">
        <v>0</v>
      </c>
      <c r="DP26" s="89">
        <v>0</v>
      </c>
      <c r="DQ26" s="89">
        <v>2</v>
      </c>
      <c r="DR26" s="89">
        <v>1</v>
      </c>
      <c r="DS26" s="89">
        <v>9</v>
      </c>
      <c r="DT26" s="89">
        <v>10</v>
      </c>
      <c r="DU26" s="89">
        <v>9</v>
      </c>
      <c r="DV26" s="89">
        <v>31</v>
      </c>
      <c r="DW26" s="89">
        <v>31</v>
      </c>
      <c r="DX26" s="89">
        <v>0</v>
      </c>
      <c r="DY26" s="89">
        <v>0</v>
      </c>
      <c r="DZ26" s="89">
        <v>0</v>
      </c>
      <c r="EA26" s="89">
        <v>4</v>
      </c>
      <c r="EB26" s="89">
        <v>11</v>
      </c>
      <c r="EC26" s="89">
        <v>39</v>
      </c>
      <c r="ED26" s="89">
        <v>100</v>
      </c>
      <c r="EE26" s="89">
        <v>206</v>
      </c>
      <c r="EF26" s="89">
        <v>360</v>
      </c>
      <c r="EG26" s="89">
        <v>360</v>
      </c>
      <c r="EH26" s="89">
        <v>0</v>
      </c>
      <c r="EI26" s="89">
        <v>0</v>
      </c>
      <c r="EJ26" s="89">
        <v>0</v>
      </c>
      <c r="EK26" s="89">
        <v>4</v>
      </c>
      <c r="EL26" s="89">
        <v>11</v>
      </c>
      <c r="EM26" s="89">
        <v>36</v>
      </c>
      <c r="EN26" s="89">
        <v>94</v>
      </c>
      <c r="EO26" s="89">
        <v>197</v>
      </c>
      <c r="EP26" s="89">
        <v>342</v>
      </c>
      <c r="EQ26" s="89">
        <v>342</v>
      </c>
      <c r="ER26" s="89">
        <v>0</v>
      </c>
      <c r="ES26" s="89">
        <v>0</v>
      </c>
      <c r="ET26" s="89">
        <v>0</v>
      </c>
      <c r="EU26" s="89">
        <v>0</v>
      </c>
      <c r="EV26" s="89">
        <v>0</v>
      </c>
      <c r="EW26" s="89">
        <v>3</v>
      </c>
      <c r="EX26" s="89">
        <v>6</v>
      </c>
      <c r="EY26" s="89">
        <v>9</v>
      </c>
      <c r="EZ26" s="89">
        <v>18</v>
      </c>
      <c r="FA26" s="90">
        <v>18</v>
      </c>
      <c r="FB26" s="88">
        <v>1</v>
      </c>
      <c r="FC26" s="88">
        <v>0</v>
      </c>
      <c r="FD26" s="88">
        <v>1</v>
      </c>
      <c r="FE26" s="88">
        <v>106</v>
      </c>
      <c r="FF26" s="88">
        <v>276</v>
      </c>
      <c r="FG26" s="88">
        <v>552</v>
      </c>
      <c r="FH26" s="88">
        <v>818</v>
      </c>
      <c r="FI26" s="88">
        <v>826</v>
      </c>
      <c r="FJ26" s="88">
        <v>2578</v>
      </c>
      <c r="FK26" s="91">
        <v>2579</v>
      </c>
    </row>
    <row r="27" spans="1:167" s="74" customFormat="1" ht="18.75" customHeight="1">
      <c r="A27" s="87" t="s">
        <v>34</v>
      </c>
      <c r="B27" s="88">
        <v>57</v>
      </c>
      <c r="C27" s="88">
        <v>54</v>
      </c>
      <c r="D27" s="88">
        <v>111</v>
      </c>
      <c r="E27" s="88">
        <v>899</v>
      </c>
      <c r="F27" s="88">
        <v>2602</v>
      </c>
      <c r="G27" s="88">
        <v>1353</v>
      </c>
      <c r="H27" s="88">
        <v>983</v>
      </c>
      <c r="I27" s="88">
        <v>835</v>
      </c>
      <c r="J27" s="88">
        <v>554</v>
      </c>
      <c r="K27" s="88">
        <v>7226</v>
      </c>
      <c r="L27" s="88">
        <v>7337</v>
      </c>
      <c r="M27" s="88">
        <v>2</v>
      </c>
      <c r="N27" s="88">
        <v>4</v>
      </c>
      <c r="O27" s="88">
        <v>6</v>
      </c>
      <c r="P27" s="88">
        <v>18</v>
      </c>
      <c r="Q27" s="88">
        <v>105</v>
      </c>
      <c r="R27" s="88">
        <v>66</v>
      </c>
      <c r="S27" s="88">
        <v>54</v>
      </c>
      <c r="T27" s="88">
        <v>41</v>
      </c>
      <c r="U27" s="88">
        <v>32</v>
      </c>
      <c r="V27" s="88">
        <v>316</v>
      </c>
      <c r="W27" s="88">
        <v>322</v>
      </c>
      <c r="X27" s="88">
        <v>59</v>
      </c>
      <c r="Y27" s="88">
        <v>58</v>
      </c>
      <c r="Z27" s="88">
        <v>117</v>
      </c>
      <c r="AA27" s="88">
        <v>917</v>
      </c>
      <c r="AB27" s="88">
        <v>2707</v>
      </c>
      <c r="AC27" s="88">
        <v>1419</v>
      </c>
      <c r="AD27" s="88">
        <v>1037</v>
      </c>
      <c r="AE27" s="88">
        <v>876</v>
      </c>
      <c r="AF27" s="88">
        <v>586</v>
      </c>
      <c r="AG27" s="88">
        <v>7542</v>
      </c>
      <c r="AH27" s="88">
        <v>7659</v>
      </c>
      <c r="AI27" s="88">
        <v>0</v>
      </c>
      <c r="AJ27" s="88">
        <v>0</v>
      </c>
      <c r="AK27" s="88">
        <v>0</v>
      </c>
      <c r="AL27" s="88">
        <v>2</v>
      </c>
      <c r="AM27" s="88">
        <v>46</v>
      </c>
      <c r="AN27" s="88">
        <v>68</v>
      </c>
      <c r="AO27" s="88">
        <v>58</v>
      </c>
      <c r="AP27" s="88">
        <v>55</v>
      </c>
      <c r="AQ27" s="88">
        <v>32</v>
      </c>
      <c r="AR27" s="88">
        <v>261</v>
      </c>
      <c r="AS27" s="88">
        <v>261</v>
      </c>
      <c r="AT27" s="88">
        <v>0</v>
      </c>
      <c r="AU27" s="88">
        <v>0</v>
      </c>
      <c r="AV27" s="88">
        <v>0</v>
      </c>
      <c r="AW27" s="88">
        <v>0</v>
      </c>
      <c r="AX27" s="88">
        <v>0</v>
      </c>
      <c r="AY27" s="88">
        <v>2</v>
      </c>
      <c r="AZ27" s="88">
        <v>3</v>
      </c>
      <c r="BA27" s="88">
        <v>2</v>
      </c>
      <c r="BB27" s="88">
        <v>0</v>
      </c>
      <c r="BC27" s="88">
        <v>7</v>
      </c>
      <c r="BD27" s="88">
        <v>7</v>
      </c>
      <c r="BE27" s="88">
        <v>0</v>
      </c>
      <c r="BF27" s="88">
        <v>0</v>
      </c>
      <c r="BG27" s="88">
        <v>0</v>
      </c>
      <c r="BH27" s="88">
        <v>2</v>
      </c>
      <c r="BI27" s="88">
        <v>46</v>
      </c>
      <c r="BJ27" s="88">
        <v>70</v>
      </c>
      <c r="BK27" s="88">
        <v>61</v>
      </c>
      <c r="BL27" s="88">
        <v>57</v>
      </c>
      <c r="BM27" s="88">
        <v>32</v>
      </c>
      <c r="BN27" s="88">
        <v>268</v>
      </c>
      <c r="BO27" s="88">
        <v>268</v>
      </c>
      <c r="BP27" s="88">
        <v>0</v>
      </c>
      <c r="BQ27" s="89">
        <v>0</v>
      </c>
      <c r="BR27" s="89">
        <v>0</v>
      </c>
      <c r="BS27" s="89">
        <v>56</v>
      </c>
      <c r="BT27" s="89">
        <v>129</v>
      </c>
      <c r="BU27" s="89">
        <v>200</v>
      </c>
      <c r="BV27" s="89">
        <v>367</v>
      </c>
      <c r="BW27" s="89">
        <v>336</v>
      </c>
      <c r="BX27" s="89">
        <v>1088</v>
      </c>
      <c r="BY27" s="89">
        <v>1088</v>
      </c>
      <c r="BZ27" s="89">
        <v>0</v>
      </c>
      <c r="CA27" s="89">
        <v>0</v>
      </c>
      <c r="CB27" s="89">
        <v>0</v>
      </c>
      <c r="CC27" s="89">
        <v>56</v>
      </c>
      <c r="CD27" s="89">
        <v>127</v>
      </c>
      <c r="CE27" s="89">
        <v>198</v>
      </c>
      <c r="CF27" s="89">
        <v>363</v>
      </c>
      <c r="CG27" s="89">
        <v>333</v>
      </c>
      <c r="CH27" s="89">
        <v>1077</v>
      </c>
      <c r="CI27" s="89">
        <v>1077</v>
      </c>
      <c r="CJ27" s="89">
        <v>0</v>
      </c>
      <c r="CK27" s="89">
        <v>0</v>
      </c>
      <c r="CL27" s="89">
        <v>0</v>
      </c>
      <c r="CM27" s="89">
        <v>0</v>
      </c>
      <c r="CN27" s="89">
        <v>2</v>
      </c>
      <c r="CO27" s="89">
        <v>2</v>
      </c>
      <c r="CP27" s="89">
        <v>4</v>
      </c>
      <c r="CQ27" s="89">
        <v>3</v>
      </c>
      <c r="CR27" s="89">
        <v>11</v>
      </c>
      <c r="CS27" s="89">
        <v>11</v>
      </c>
      <c r="CT27" s="89">
        <v>0</v>
      </c>
      <c r="CU27" s="89">
        <v>1</v>
      </c>
      <c r="CV27" s="89">
        <v>1</v>
      </c>
      <c r="CW27" s="89">
        <v>74</v>
      </c>
      <c r="CX27" s="89">
        <v>134</v>
      </c>
      <c r="CY27" s="89">
        <v>176</v>
      </c>
      <c r="CZ27" s="89">
        <v>268</v>
      </c>
      <c r="DA27" s="89">
        <v>110</v>
      </c>
      <c r="DB27" s="89">
        <v>762</v>
      </c>
      <c r="DC27" s="89">
        <v>763</v>
      </c>
      <c r="DD27" s="89">
        <v>0</v>
      </c>
      <c r="DE27" s="89">
        <v>1</v>
      </c>
      <c r="DF27" s="89">
        <v>1</v>
      </c>
      <c r="DG27" s="89">
        <v>74</v>
      </c>
      <c r="DH27" s="89">
        <v>126</v>
      </c>
      <c r="DI27" s="89">
        <v>176</v>
      </c>
      <c r="DJ27" s="89">
        <v>263</v>
      </c>
      <c r="DK27" s="89">
        <v>107</v>
      </c>
      <c r="DL27" s="89">
        <v>746</v>
      </c>
      <c r="DM27" s="89">
        <v>747</v>
      </c>
      <c r="DN27" s="89">
        <v>0</v>
      </c>
      <c r="DO27" s="89">
        <v>0</v>
      </c>
      <c r="DP27" s="89">
        <v>0</v>
      </c>
      <c r="DQ27" s="89">
        <v>0</v>
      </c>
      <c r="DR27" s="89">
        <v>8</v>
      </c>
      <c r="DS27" s="89">
        <v>0</v>
      </c>
      <c r="DT27" s="89">
        <v>5</v>
      </c>
      <c r="DU27" s="89">
        <v>3</v>
      </c>
      <c r="DV27" s="89">
        <v>16</v>
      </c>
      <c r="DW27" s="89">
        <v>16</v>
      </c>
      <c r="DX27" s="89">
        <v>0</v>
      </c>
      <c r="DY27" s="89">
        <v>0</v>
      </c>
      <c r="DZ27" s="89">
        <v>0</v>
      </c>
      <c r="EA27" s="89">
        <v>7</v>
      </c>
      <c r="EB27" s="89">
        <v>10</v>
      </c>
      <c r="EC27" s="89">
        <v>14</v>
      </c>
      <c r="ED27" s="89">
        <v>71</v>
      </c>
      <c r="EE27" s="89">
        <v>152</v>
      </c>
      <c r="EF27" s="89">
        <v>254</v>
      </c>
      <c r="EG27" s="89">
        <v>254</v>
      </c>
      <c r="EH27" s="89">
        <v>0</v>
      </c>
      <c r="EI27" s="89">
        <v>0</v>
      </c>
      <c r="EJ27" s="89">
        <v>0</v>
      </c>
      <c r="EK27" s="89">
        <v>7</v>
      </c>
      <c r="EL27" s="89">
        <v>10</v>
      </c>
      <c r="EM27" s="89">
        <v>13</v>
      </c>
      <c r="EN27" s="89">
        <v>71</v>
      </c>
      <c r="EO27" s="89">
        <v>144</v>
      </c>
      <c r="EP27" s="89">
        <v>245</v>
      </c>
      <c r="EQ27" s="89">
        <v>245</v>
      </c>
      <c r="ER27" s="89">
        <v>0</v>
      </c>
      <c r="ES27" s="89">
        <v>0</v>
      </c>
      <c r="ET27" s="89">
        <v>0</v>
      </c>
      <c r="EU27" s="89">
        <v>0</v>
      </c>
      <c r="EV27" s="89">
        <v>0</v>
      </c>
      <c r="EW27" s="89">
        <v>1</v>
      </c>
      <c r="EX27" s="89">
        <v>0</v>
      </c>
      <c r="EY27" s="89">
        <v>8</v>
      </c>
      <c r="EZ27" s="89">
        <v>9</v>
      </c>
      <c r="FA27" s="90">
        <v>9</v>
      </c>
      <c r="FB27" s="88">
        <v>0</v>
      </c>
      <c r="FC27" s="88">
        <v>1</v>
      </c>
      <c r="FD27" s="88">
        <v>1</v>
      </c>
      <c r="FE27" s="88">
        <v>137</v>
      </c>
      <c r="FF27" s="88">
        <v>273</v>
      </c>
      <c r="FG27" s="88">
        <v>386</v>
      </c>
      <c r="FH27" s="88">
        <v>698</v>
      </c>
      <c r="FI27" s="88">
        <v>596</v>
      </c>
      <c r="FJ27" s="88">
        <v>2090</v>
      </c>
      <c r="FK27" s="91">
        <v>2091</v>
      </c>
    </row>
    <row r="28" spans="1:167" s="74" customFormat="1" ht="18.75" customHeight="1">
      <c r="A28" s="87" t="s">
        <v>35</v>
      </c>
      <c r="B28" s="88">
        <v>87</v>
      </c>
      <c r="C28" s="88">
        <v>28</v>
      </c>
      <c r="D28" s="88">
        <v>115</v>
      </c>
      <c r="E28" s="88">
        <v>1351</v>
      </c>
      <c r="F28" s="88">
        <v>2773</v>
      </c>
      <c r="G28" s="88">
        <v>1270</v>
      </c>
      <c r="H28" s="88">
        <v>1076</v>
      </c>
      <c r="I28" s="88">
        <v>916</v>
      </c>
      <c r="J28" s="88">
        <v>604</v>
      </c>
      <c r="K28" s="88">
        <v>7990</v>
      </c>
      <c r="L28" s="88">
        <v>8105</v>
      </c>
      <c r="M28" s="88">
        <v>4</v>
      </c>
      <c r="N28" s="88">
        <v>5</v>
      </c>
      <c r="O28" s="88">
        <v>9</v>
      </c>
      <c r="P28" s="88">
        <v>25</v>
      </c>
      <c r="Q28" s="88">
        <v>139</v>
      </c>
      <c r="R28" s="88">
        <v>100</v>
      </c>
      <c r="S28" s="88">
        <v>71</v>
      </c>
      <c r="T28" s="88">
        <v>68</v>
      </c>
      <c r="U28" s="88">
        <v>39</v>
      </c>
      <c r="V28" s="88">
        <v>442</v>
      </c>
      <c r="W28" s="88">
        <v>451</v>
      </c>
      <c r="X28" s="88">
        <v>91</v>
      </c>
      <c r="Y28" s="88">
        <v>33</v>
      </c>
      <c r="Z28" s="88">
        <v>124</v>
      </c>
      <c r="AA28" s="88">
        <v>1376</v>
      </c>
      <c r="AB28" s="88">
        <v>2912</v>
      </c>
      <c r="AC28" s="88">
        <v>1370</v>
      </c>
      <c r="AD28" s="88">
        <v>1147</v>
      </c>
      <c r="AE28" s="88">
        <v>984</v>
      </c>
      <c r="AF28" s="88">
        <v>643</v>
      </c>
      <c r="AG28" s="88">
        <v>8432</v>
      </c>
      <c r="AH28" s="88">
        <v>8556</v>
      </c>
      <c r="AI28" s="88">
        <v>0</v>
      </c>
      <c r="AJ28" s="88">
        <v>0</v>
      </c>
      <c r="AK28" s="88">
        <v>0</v>
      </c>
      <c r="AL28" s="88">
        <v>4</v>
      </c>
      <c r="AM28" s="88">
        <v>109</v>
      </c>
      <c r="AN28" s="88">
        <v>117</v>
      </c>
      <c r="AO28" s="88">
        <v>129</v>
      </c>
      <c r="AP28" s="88">
        <v>104</v>
      </c>
      <c r="AQ28" s="88">
        <v>38</v>
      </c>
      <c r="AR28" s="88">
        <v>501</v>
      </c>
      <c r="AS28" s="88">
        <v>501</v>
      </c>
      <c r="AT28" s="88">
        <v>0</v>
      </c>
      <c r="AU28" s="88">
        <v>0</v>
      </c>
      <c r="AV28" s="88">
        <v>0</v>
      </c>
      <c r="AW28" s="88">
        <v>0</v>
      </c>
      <c r="AX28" s="88">
        <v>2</v>
      </c>
      <c r="AY28" s="88">
        <v>2</v>
      </c>
      <c r="AZ28" s="88">
        <v>2</v>
      </c>
      <c r="BA28" s="88">
        <v>2</v>
      </c>
      <c r="BB28" s="88">
        <v>1</v>
      </c>
      <c r="BC28" s="88">
        <v>9</v>
      </c>
      <c r="BD28" s="88">
        <v>9</v>
      </c>
      <c r="BE28" s="88">
        <v>0</v>
      </c>
      <c r="BF28" s="88">
        <v>0</v>
      </c>
      <c r="BG28" s="88">
        <v>0</v>
      </c>
      <c r="BH28" s="88">
        <v>4</v>
      </c>
      <c r="BI28" s="88">
        <v>111</v>
      </c>
      <c r="BJ28" s="88">
        <v>119</v>
      </c>
      <c r="BK28" s="88">
        <v>131</v>
      </c>
      <c r="BL28" s="88">
        <v>106</v>
      </c>
      <c r="BM28" s="88">
        <v>39</v>
      </c>
      <c r="BN28" s="88">
        <v>510</v>
      </c>
      <c r="BO28" s="88">
        <v>510</v>
      </c>
      <c r="BP28" s="88">
        <v>0</v>
      </c>
      <c r="BQ28" s="89">
        <v>0</v>
      </c>
      <c r="BR28" s="89">
        <v>0</v>
      </c>
      <c r="BS28" s="89">
        <v>93</v>
      </c>
      <c r="BT28" s="89">
        <v>81</v>
      </c>
      <c r="BU28" s="89">
        <v>223</v>
      </c>
      <c r="BV28" s="89">
        <v>406</v>
      </c>
      <c r="BW28" s="89">
        <v>274</v>
      </c>
      <c r="BX28" s="89">
        <v>1077</v>
      </c>
      <c r="BY28" s="89">
        <v>1077</v>
      </c>
      <c r="BZ28" s="89">
        <v>0</v>
      </c>
      <c r="CA28" s="89">
        <v>0</v>
      </c>
      <c r="CB28" s="89">
        <v>0</v>
      </c>
      <c r="CC28" s="89">
        <v>90</v>
      </c>
      <c r="CD28" s="89">
        <v>81</v>
      </c>
      <c r="CE28" s="89">
        <v>220</v>
      </c>
      <c r="CF28" s="89">
        <v>400</v>
      </c>
      <c r="CG28" s="89">
        <v>270</v>
      </c>
      <c r="CH28" s="89">
        <v>1061</v>
      </c>
      <c r="CI28" s="89">
        <v>1061</v>
      </c>
      <c r="CJ28" s="89">
        <v>0</v>
      </c>
      <c r="CK28" s="89">
        <v>0</v>
      </c>
      <c r="CL28" s="89">
        <v>0</v>
      </c>
      <c r="CM28" s="89">
        <v>3</v>
      </c>
      <c r="CN28" s="89">
        <v>0</v>
      </c>
      <c r="CO28" s="89">
        <v>3</v>
      </c>
      <c r="CP28" s="89">
        <v>6</v>
      </c>
      <c r="CQ28" s="89">
        <v>4</v>
      </c>
      <c r="CR28" s="89">
        <v>16</v>
      </c>
      <c r="CS28" s="89">
        <v>16</v>
      </c>
      <c r="CT28" s="89">
        <v>0</v>
      </c>
      <c r="CU28" s="89">
        <v>0</v>
      </c>
      <c r="CV28" s="89">
        <v>0</v>
      </c>
      <c r="CW28" s="89">
        <v>111</v>
      </c>
      <c r="CX28" s="89">
        <v>129</v>
      </c>
      <c r="CY28" s="89">
        <v>252</v>
      </c>
      <c r="CZ28" s="89">
        <v>243</v>
      </c>
      <c r="DA28" s="89">
        <v>98</v>
      </c>
      <c r="DB28" s="89">
        <v>833</v>
      </c>
      <c r="DC28" s="89">
        <v>833</v>
      </c>
      <c r="DD28" s="89">
        <v>0</v>
      </c>
      <c r="DE28" s="89">
        <v>0</v>
      </c>
      <c r="DF28" s="89">
        <v>0</v>
      </c>
      <c r="DG28" s="89">
        <v>108</v>
      </c>
      <c r="DH28" s="89">
        <v>126</v>
      </c>
      <c r="DI28" s="89">
        <v>238</v>
      </c>
      <c r="DJ28" s="89">
        <v>233</v>
      </c>
      <c r="DK28" s="89">
        <v>92</v>
      </c>
      <c r="DL28" s="89">
        <v>797</v>
      </c>
      <c r="DM28" s="89">
        <v>797</v>
      </c>
      <c r="DN28" s="89">
        <v>0</v>
      </c>
      <c r="DO28" s="89">
        <v>0</v>
      </c>
      <c r="DP28" s="89">
        <v>0</v>
      </c>
      <c r="DQ28" s="89">
        <v>3</v>
      </c>
      <c r="DR28" s="89">
        <v>3</v>
      </c>
      <c r="DS28" s="89">
        <v>14</v>
      </c>
      <c r="DT28" s="89">
        <v>10</v>
      </c>
      <c r="DU28" s="89">
        <v>6</v>
      </c>
      <c r="DV28" s="89">
        <v>36</v>
      </c>
      <c r="DW28" s="89">
        <v>36</v>
      </c>
      <c r="DX28" s="89">
        <v>0</v>
      </c>
      <c r="DY28" s="89">
        <v>0</v>
      </c>
      <c r="DZ28" s="89">
        <v>0</v>
      </c>
      <c r="EA28" s="89">
        <v>3</v>
      </c>
      <c r="EB28" s="89">
        <v>12</v>
      </c>
      <c r="EC28" s="89">
        <v>23</v>
      </c>
      <c r="ED28" s="89">
        <v>58</v>
      </c>
      <c r="EE28" s="89">
        <v>119</v>
      </c>
      <c r="EF28" s="89">
        <v>215</v>
      </c>
      <c r="EG28" s="89">
        <v>215</v>
      </c>
      <c r="EH28" s="89">
        <v>0</v>
      </c>
      <c r="EI28" s="89">
        <v>0</v>
      </c>
      <c r="EJ28" s="89">
        <v>0</v>
      </c>
      <c r="EK28" s="89">
        <v>3</v>
      </c>
      <c r="EL28" s="89">
        <v>11</v>
      </c>
      <c r="EM28" s="89">
        <v>22</v>
      </c>
      <c r="EN28" s="89">
        <v>54</v>
      </c>
      <c r="EO28" s="89">
        <v>110</v>
      </c>
      <c r="EP28" s="89">
        <v>200</v>
      </c>
      <c r="EQ28" s="89">
        <v>200</v>
      </c>
      <c r="ER28" s="89">
        <v>0</v>
      </c>
      <c r="ES28" s="89">
        <v>0</v>
      </c>
      <c r="ET28" s="89">
        <v>0</v>
      </c>
      <c r="EU28" s="89">
        <v>0</v>
      </c>
      <c r="EV28" s="89">
        <v>1</v>
      </c>
      <c r="EW28" s="89">
        <v>1</v>
      </c>
      <c r="EX28" s="89">
        <v>4</v>
      </c>
      <c r="EY28" s="89">
        <v>9</v>
      </c>
      <c r="EZ28" s="89">
        <v>15</v>
      </c>
      <c r="FA28" s="90">
        <v>15</v>
      </c>
      <c r="FB28" s="88">
        <v>0</v>
      </c>
      <c r="FC28" s="88">
        <v>0</v>
      </c>
      <c r="FD28" s="88">
        <v>0</v>
      </c>
      <c r="FE28" s="88">
        <v>207</v>
      </c>
      <c r="FF28" s="88">
        <v>220</v>
      </c>
      <c r="FG28" s="88">
        <v>495</v>
      </c>
      <c r="FH28" s="88">
        <v>701</v>
      </c>
      <c r="FI28" s="88">
        <v>487</v>
      </c>
      <c r="FJ28" s="88">
        <v>2110</v>
      </c>
      <c r="FK28" s="91">
        <v>2110</v>
      </c>
    </row>
    <row r="29" spans="1:167" s="74" customFormat="1" ht="18.75" customHeight="1">
      <c r="A29" s="87" t="s">
        <v>36</v>
      </c>
      <c r="B29" s="88">
        <f>SUM(B6:B28)</f>
        <v>4379</v>
      </c>
      <c r="C29" s="88">
        <f aca="true" t="shared" si="4" ref="C29:AH29">SUM(C6:C28)</f>
        <v>1280</v>
      </c>
      <c r="D29" s="88">
        <f t="shared" si="4"/>
        <v>5659</v>
      </c>
      <c r="E29" s="88">
        <f t="shared" si="4"/>
        <v>21893</v>
      </c>
      <c r="F29" s="88">
        <f t="shared" si="4"/>
        <v>55438</v>
      </c>
      <c r="G29" s="88">
        <f t="shared" si="4"/>
        <v>27661</v>
      </c>
      <c r="H29" s="88">
        <f t="shared" si="4"/>
        <v>21673</v>
      </c>
      <c r="I29" s="88">
        <f t="shared" si="4"/>
        <v>16717</v>
      </c>
      <c r="J29" s="88">
        <f t="shared" si="4"/>
        <v>11587</v>
      </c>
      <c r="K29" s="88">
        <f t="shared" si="4"/>
        <v>154969</v>
      </c>
      <c r="L29" s="88">
        <f t="shared" si="4"/>
        <v>160628</v>
      </c>
      <c r="M29" s="88">
        <f t="shared" si="4"/>
        <v>59</v>
      </c>
      <c r="N29" s="88">
        <f t="shared" si="4"/>
        <v>45</v>
      </c>
      <c r="O29" s="88">
        <f t="shared" si="4"/>
        <v>104</v>
      </c>
      <c r="P29" s="88">
        <f t="shared" si="4"/>
        <v>267</v>
      </c>
      <c r="Q29" s="88">
        <f t="shared" si="4"/>
        <v>1658</v>
      </c>
      <c r="R29" s="88">
        <f t="shared" si="4"/>
        <v>1307</v>
      </c>
      <c r="S29" s="88">
        <f t="shared" si="4"/>
        <v>977</v>
      </c>
      <c r="T29" s="88">
        <f t="shared" si="4"/>
        <v>730</v>
      </c>
      <c r="U29" s="88">
        <f t="shared" si="4"/>
        <v>631</v>
      </c>
      <c r="V29" s="88">
        <f t="shared" si="4"/>
        <v>5570</v>
      </c>
      <c r="W29" s="88">
        <f t="shared" si="4"/>
        <v>5674</v>
      </c>
      <c r="X29" s="88">
        <f t="shared" si="4"/>
        <v>4438</v>
      </c>
      <c r="Y29" s="88">
        <f t="shared" si="4"/>
        <v>1325</v>
      </c>
      <c r="Z29" s="88">
        <f t="shared" si="4"/>
        <v>5763</v>
      </c>
      <c r="AA29" s="88">
        <f t="shared" si="4"/>
        <v>22160</v>
      </c>
      <c r="AB29" s="88">
        <f t="shared" si="4"/>
        <v>57096</v>
      </c>
      <c r="AC29" s="88">
        <f t="shared" si="4"/>
        <v>28968</v>
      </c>
      <c r="AD29" s="88">
        <f t="shared" si="4"/>
        <v>22650</v>
      </c>
      <c r="AE29" s="88">
        <f t="shared" si="4"/>
        <v>17447</v>
      </c>
      <c r="AF29" s="88">
        <f t="shared" si="4"/>
        <v>12218</v>
      </c>
      <c r="AG29" s="88">
        <f t="shared" si="4"/>
        <v>160539</v>
      </c>
      <c r="AH29" s="88">
        <f t="shared" si="4"/>
        <v>166302</v>
      </c>
      <c r="AI29" s="88">
        <f aca="true" t="shared" si="5" ref="AI29:BN29">SUM(AI6:AI28)</f>
        <v>0</v>
      </c>
      <c r="AJ29" s="88">
        <f t="shared" si="5"/>
        <v>2</v>
      </c>
      <c r="AK29" s="88">
        <f t="shared" si="5"/>
        <v>2</v>
      </c>
      <c r="AL29" s="88">
        <f t="shared" si="5"/>
        <v>48</v>
      </c>
      <c r="AM29" s="88">
        <f t="shared" si="5"/>
        <v>1228</v>
      </c>
      <c r="AN29" s="88">
        <f t="shared" si="5"/>
        <v>1722</v>
      </c>
      <c r="AO29" s="88">
        <f t="shared" si="5"/>
        <v>2032</v>
      </c>
      <c r="AP29" s="88">
        <f t="shared" si="5"/>
        <v>1602</v>
      </c>
      <c r="AQ29" s="88">
        <f t="shared" si="5"/>
        <v>800</v>
      </c>
      <c r="AR29" s="88">
        <f t="shared" si="5"/>
        <v>7432</v>
      </c>
      <c r="AS29" s="88">
        <f t="shared" si="5"/>
        <v>7434</v>
      </c>
      <c r="AT29" s="88">
        <f t="shared" si="5"/>
        <v>0</v>
      </c>
      <c r="AU29" s="88">
        <f t="shared" si="5"/>
        <v>0</v>
      </c>
      <c r="AV29" s="88">
        <f t="shared" si="5"/>
        <v>0</v>
      </c>
      <c r="AW29" s="88">
        <f t="shared" si="5"/>
        <v>0</v>
      </c>
      <c r="AX29" s="88">
        <f t="shared" si="5"/>
        <v>11</v>
      </c>
      <c r="AY29" s="88">
        <f t="shared" si="5"/>
        <v>25</v>
      </c>
      <c r="AZ29" s="88">
        <f t="shared" si="5"/>
        <v>28</v>
      </c>
      <c r="BA29" s="88">
        <f t="shared" si="5"/>
        <v>31</v>
      </c>
      <c r="BB29" s="88">
        <f t="shared" si="5"/>
        <v>22</v>
      </c>
      <c r="BC29" s="88">
        <f t="shared" si="5"/>
        <v>117</v>
      </c>
      <c r="BD29" s="88">
        <f t="shared" si="5"/>
        <v>117</v>
      </c>
      <c r="BE29" s="88">
        <f t="shared" si="5"/>
        <v>0</v>
      </c>
      <c r="BF29" s="88">
        <f t="shared" si="5"/>
        <v>2</v>
      </c>
      <c r="BG29" s="88">
        <f t="shared" si="5"/>
        <v>2</v>
      </c>
      <c r="BH29" s="88">
        <f t="shared" si="5"/>
        <v>48</v>
      </c>
      <c r="BI29" s="88">
        <f t="shared" si="5"/>
        <v>1239</v>
      </c>
      <c r="BJ29" s="88">
        <f t="shared" si="5"/>
        <v>1747</v>
      </c>
      <c r="BK29" s="88">
        <f t="shared" si="5"/>
        <v>2060</v>
      </c>
      <c r="BL29" s="88">
        <f t="shared" si="5"/>
        <v>1633</v>
      </c>
      <c r="BM29" s="88">
        <f t="shared" si="5"/>
        <v>822</v>
      </c>
      <c r="BN29" s="88">
        <f t="shared" si="5"/>
        <v>7549</v>
      </c>
      <c r="BO29" s="88">
        <f aca="true" t="shared" si="6" ref="BO29:CT29">SUM(BO6:BO28)</f>
        <v>7551</v>
      </c>
      <c r="BP29" s="88">
        <f t="shared" si="6"/>
        <v>3</v>
      </c>
      <c r="BQ29" s="89">
        <f t="shared" si="6"/>
        <v>2</v>
      </c>
      <c r="BR29" s="89">
        <f t="shared" si="6"/>
        <v>5</v>
      </c>
      <c r="BS29" s="89">
        <f t="shared" si="6"/>
        <v>966</v>
      </c>
      <c r="BT29" s="89">
        <f t="shared" si="6"/>
        <v>1826</v>
      </c>
      <c r="BU29" s="89">
        <f t="shared" si="6"/>
        <v>4030</v>
      </c>
      <c r="BV29" s="89">
        <f t="shared" si="6"/>
        <v>7458</v>
      </c>
      <c r="BW29" s="89">
        <f t="shared" si="6"/>
        <v>6704</v>
      </c>
      <c r="BX29" s="89">
        <f t="shared" si="6"/>
        <v>20984</v>
      </c>
      <c r="BY29" s="89">
        <f t="shared" si="6"/>
        <v>20989</v>
      </c>
      <c r="BZ29" s="89">
        <f t="shared" si="6"/>
        <v>2</v>
      </c>
      <c r="CA29" s="89">
        <f t="shared" si="6"/>
        <v>2</v>
      </c>
      <c r="CB29" s="89">
        <f t="shared" si="6"/>
        <v>4</v>
      </c>
      <c r="CC29" s="89">
        <f t="shared" si="6"/>
        <v>959</v>
      </c>
      <c r="CD29" s="89">
        <f t="shared" si="6"/>
        <v>1809</v>
      </c>
      <c r="CE29" s="89">
        <f t="shared" si="6"/>
        <v>3992</v>
      </c>
      <c r="CF29" s="89">
        <f t="shared" si="6"/>
        <v>7390</v>
      </c>
      <c r="CG29" s="89">
        <f t="shared" si="6"/>
        <v>6619</v>
      </c>
      <c r="CH29" s="89">
        <f t="shared" si="6"/>
        <v>20769</v>
      </c>
      <c r="CI29" s="89">
        <f t="shared" si="6"/>
        <v>20773</v>
      </c>
      <c r="CJ29" s="89">
        <f t="shared" si="6"/>
        <v>1</v>
      </c>
      <c r="CK29" s="89">
        <f t="shared" si="6"/>
        <v>0</v>
      </c>
      <c r="CL29" s="89">
        <f t="shared" si="6"/>
        <v>1</v>
      </c>
      <c r="CM29" s="89">
        <f t="shared" si="6"/>
        <v>7</v>
      </c>
      <c r="CN29" s="89">
        <f t="shared" si="6"/>
        <v>17</v>
      </c>
      <c r="CO29" s="89">
        <f t="shared" si="6"/>
        <v>38</v>
      </c>
      <c r="CP29" s="89">
        <f t="shared" si="6"/>
        <v>68</v>
      </c>
      <c r="CQ29" s="89">
        <f t="shared" si="6"/>
        <v>85</v>
      </c>
      <c r="CR29" s="89">
        <f t="shared" si="6"/>
        <v>215</v>
      </c>
      <c r="CS29" s="89">
        <f t="shared" si="6"/>
        <v>216</v>
      </c>
      <c r="CT29" s="89">
        <f t="shared" si="6"/>
        <v>3</v>
      </c>
      <c r="CU29" s="89">
        <f aca="true" t="shared" si="7" ref="CU29:DZ29">SUM(CU6:CU28)</f>
        <v>7</v>
      </c>
      <c r="CV29" s="89">
        <f t="shared" si="7"/>
        <v>10</v>
      </c>
      <c r="CW29" s="89">
        <f t="shared" si="7"/>
        <v>1199</v>
      </c>
      <c r="CX29" s="89">
        <f t="shared" si="7"/>
        <v>1985</v>
      </c>
      <c r="CY29" s="89">
        <f t="shared" si="7"/>
        <v>3110</v>
      </c>
      <c r="CZ29" s="89">
        <f t="shared" si="7"/>
        <v>3260</v>
      </c>
      <c r="DA29" s="89">
        <f t="shared" si="7"/>
        <v>1396</v>
      </c>
      <c r="DB29" s="89">
        <f t="shared" si="7"/>
        <v>10950</v>
      </c>
      <c r="DC29" s="89">
        <f t="shared" si="7"/>
        <v>10960</v>
      </c>
      <c r="DD29" s="89">
        <f t="shared" si="7"/>
        <v>3</v>
      </c>
      <c r="DE29" s="89">
        <f t="shared" si="7"/>
        <v>7</v>
      </c>
      <c r="DF29" s="89">
        <f t="shared" si="7"/>
        <v>10</v>
      </c>
      <c r="DG29" s="89">
        <f t="shared" si="7"/>
        <v>1181</v>
      </c>
      <c r="DH29" s="89">
        <f t="shared" si="7"/>
        <v>1939</v>
      </c>
      <c r="DI29" s="89">
        <f t="shared" si="7"/>
        <v>3022</v>
      </c>
      <c r="DJ29" s="89">
        <f t="shared" si="7"/>
        <v>3172</v>
      </c>
      <c r="DK29" s="89">
        <f t="shared" si="7"/>
        <v>1347</v>
      </c>
      <c r="DL29" s="89">
        <f t="shared" si="7"/>
        <v>10661</v>
      </c>
      <c r="DM29" s="89">
        <f t="shared" si="7"/>
        <v>10671</v>
      </c>
      <c r="DN29" s="89">
        <f t="shared" si="7"/>
        <v>0</v>
      </c>
      <c r="DO29" s="89">
        <f t="shared" si="7"/>
        <v>0</v>
      </c>
      <c r="DP29" s="89">
        <f t="shared" si="7"/>
        <v>0</v>
      </c>
      <c r="DQ29" s="89">
        <f t="shared" si="7"/>
        <v>18</v>
      </c>
      <c r="DR29" s="89">
        <f t="shared" si="7"/>
        <v>46</v>
      </c>
      <c r="DS29" s="89">
        <f t="shared" si="7"/>
        <v>88</v>
      </c>
      <c r="DT29" s="89">
        <f t="shared" si="7"/>
        <v>88</v>
      </c>
      <c r="DU29" s="89">
        <f t="shared" si="7"/>
        <v>49</v>
      </c>
      <c r="DV29" s="89">
        <f t="shared" si="7"/>
        <v>289</v>
      </c>
      <c r="DW29" s="89">
        <f t="shared" si="7"/>
        <v>289</v>
      </c>
      <c r="DX29" s="89">
        <f t="shared" si="7"/>
        <v>0</v>
      </c>
      <c r="DY29" s="89">
        <f t="shared" si="7"/>
        <v>2</v>
      </c>
      <c r="DZ29" s="89">
        <f t="shared" si="7"/>
        <v>2</v>
      </c>
      <c r="EA29" s="89">
        <f aca="true" t="shared" si="8" ref="EA29:FF29">SUM(EA6:EA28)</f>
        <v>84</v>
      </c>
      <c r="EB29" s="89">
        <f t="shared" si="8"/>
        <v>210</v>
      </c>
      <c r="EC29" s="89">
        <f t="shared" si="8"/>
        <v>535</v>
      </c>
      <c r="ED29" s="89">
        <f t="shared" si="8"/>
        <v>1561</v>
      </c>
      <c r="EE29" s="89">
        <f t="shared" si="8"/>
        <v>2964</v>
      </c>
      <c r="EF29" s="89">
        <f t="shared" si="8"/>
        <v>5354</v>
      </c>
      <c r="EG29" s="89">
        <f t="shared" si="8"/>
        <v>5356</v>
      </c>
      <c r="EH29" s="89">
        <f t="shared" si="8"/>
        <v>0</v>
      </c>
      <c r="EI29" s="89">
        <f t="shared" si="8"/>
        <v>2</v>
      </c>
      <c r="EJ29" s="89">
        <f t="shared" si="8"/>
        <v>2</v>
      </c>
      <c r="EK29" s="89">
        <f t="shared" si="8"/>
        <v>84</v>
      </c>
      <c r="EL29" s="89">
        <f t="shared" si="8"/>
        <v>207</v>
      </c>
      <c r="EM29" s="89">
        <f t="shared" si="8"/>
        <v>524</v>
      </c>
      <c r="EN29" s="89">
        <f t="shared" si="8"/>
        <v>1518</v>
      </c>
      <c r="EO29" s="89">
        <f t="shared" si="8"/>
        <v>2854</v>
      </c>
      <c r="EP29" s="89">
        <f t="shared" si="8"/>
        <v>5187</v>
      </c>
      <c r="EQ29" s="89">
        <f t="shared" si="8"/>
        <v>5189</v>
      </c>
      <c r="ER29" s="89">
        <f t="shared" si="8"/>
        <v>0</v>
      </c>
      <c r="ES29" s="89">
        <f t="shared" si="8"/>
        <v>0</v>
      </c>
      <c r="ET29" s="89">
        <f t="shared" si="8"/>
        <v>0</v>
      </c>
      <c r="EU29" s="89">
        <f t="shared" si="8"/>
        <v>0</v>
      </c>
      <c r="EV29" s="89">
        <f t="shared" si="8"/>
        <v>3</v>
      </c>
      <c r="EW29" s="89">
        <f t="shared" si="8"/>
        <v>11</v>
      </c>
      <c r="EX29" s="89">
        <f t="shared" si="8"/>
        <v>43</v>
      </c>
      <c r="EY29" s="89">
        <f t="shared" si="8"/>
        <v>110</v>
      </c>
      <c r="EZ29" s="89">
        <f t="shared" si="8"/>
        <v>167</v>
      </c>
      <c r="FA29" s="90">
        <f t="shared" si="8"/>
        <v>167</v>
      </c>
      <c r="FB29" s="88">
        <f t="shared" si="8"/>
        <v>6</v>
      </c>
      <c r="FC29" s="88">
        <f t="shared" si="8"/>
        <v>11</v>
      </c>
      <c r="FD29" s="88">
        <f t="shared" si="8"/>
        <v>17</v>
      </c>
      <c r="FE29" s="88">
        <f t="shared" si="8"/>
        <v>2236</v>
      </c>
      <c r="FF29" s="88">
        <f t="shared" si="8"/>
        <v>4008</v>
      </c>
      <c r="FG29" s="88">
        <f>SUM(FG6:FG28)</f>
        <v>7606</v>
      </c>
      <c r="FH29" s="88">
        <f>SUM(FH6:FH28)</f>
        <v>12173</v>
      </c>
      <c r="FI29" s="88">
        <f>SUM(FI6:FI28)</f>
        <v>10990</v>
      </c>
      <c r="FJ29" s="88">
        <f>SUM(FJ6:FJ28)</f>
        <v>37013</v>
      </c>
      <c r="FK29" s="91">
        <f>SUM(FK6:FK28)</f>
        <v>37030</v>
      </c>
    </row>
    <row r="30" spans="1:167" s="74" customFormat="1" ht="18.75" customHeight="1">
      <c r="A30" s="87" t="s">
        <v>37</v>
      </c>
      <c r="B30" s="88">
        <v>100</v>
      </c>
      <c r="C30" s="88">
        <v>83</v>
      </c>
      <c r="D30" s="88">
        <v>183</v>
      </c>
      <c r="E30" s="88">
        <v>1107</v>
      </c>
      <c r="F30" s="88">
        <v>3597</v>
      </c>
      <c r="G30" s="88">
        <v>1661</v>
      </c>
      <c r="H30" s="88">
        <v>1164</v>
      </c>
      <c r="I30" s="88">
        <v>719</v>
      </c>
      <c r="J30" s="88">
        <v>540</v>
      </c>
      <c r="K30" s="88">
        <v>8788</v>
      </c>
      <c r="L30" s="88">
        <v>8971</v>
      </c>
      <c r="M30" s="88">
        <v>0</v>
      </c>
      <c r="N30" s="88">
        <v>0</v>
      </c>
      <c r="O30" s="88">
        <v>0</v>
      </c>
      <c r="P30" s="88">
        <v>5</v>
      </c>
      <c r="Q30" s="88">
        <v>117</v>
      </c>
      <c r="R30" s="88">
        <v>103</v>
      </c>
      <c r="S30" s="88">
        <v>68</v>
      </c>
      <c r="T30" s="88">
        <v>35</v>
      </c>
      <c r="U30" s="88">
        <v>54</v>
      </c>
      <c r="V30" s="88">
        <v>382</v>
      </c>
      <c r="W30" s="88">
        <v>382</v>
      </c>
      <c r="X30" s="88">
        <v>100</v>
      </c>
      <c r="Y30" s="88">
        <v>83</v>
      </c>
      <c r="Z30" s="88">
        <v>183</v>
      </c>
      <c r="AA30" s="88">
        <v>1112</v>
      </c>
      <c r="AB30" s="88">
        <v>3714</v>
      </c>
      <c r="AC30" s="88">
        <v>1764</v>
      </c>
      <c r="AD30" s="88">
        <v>1232</v>
      </c>
      <c r="AE30" s="88">
        <v>754</v>
      </c>
      <c r="AF30" s="88">
        <v>594</v>
      </c>
      <c r="AG30" s="88">
        <v>9170</v>
      </c>
      <c r="AH30" s="88">
        <v>9353</v>
      </c>
      <c r="AI30" s="88">
        <v>0</v>
      </c>
      <c r="AJ30" s="88">
        <v>0</v>
      </c>
      <c r="AK30" s="88">
        <v>0</v>
      </c>
      <c r="AL30" s="88">
        <v>1</v>
      </c>
      <c r="AM30" s="88">
        <v>61</v>
      </c>
      <c r="AN30" s="88">
        <v>109</v>
      </c>
      <c r="AO30" s="88">
        <v>112</v>
      </c>
      <c r="AP30" s="88">
        <v>64</v>
      </c>
      <c r="AQ30" s="88">
        <v>48</v>
      </c>
      <c r="AR30" s="88">
        <v>395</v>
      </c>
      <c r="AS30" s="88">
        <v>395</v>
      </c>
      <c r="AT30" s="88">
        <v>0</v>
      </c>
      <c r="AU30" s="88">
        <v>0</v>
      </c>
      <c r="AV30" s="88">
        <v>0</v>
      </c>
      <c r="AW30" s="88">
        <v>0</v>
      </c>
      <c r="AX30" s="88">
        <v>2</v>
      </c>
      <c r="AY30" s="88">
        <v>3</v>
      </c>
      <c r="AZ30" s="88">
        <v>1</v>
      </c>
      <c r="BA30" s="88">
        <v>0</v>
      </c>
      <c r="BB30" s="88">
        <v>2</v>
      </c>
      <c r="BC30" s="88">
        <v>8</v>
      </c>
      <c r="BD30" s="88">
        <v>8</v>
      </c>
      <c r="BE30" s="88">
        <v>0</v>
      </c>
      <c r="BF30" s="88">
        <v>0</v>
      </c>
      <c r="BG30" s="88">
        <v>0</v>
      </c>
      <c r="BH30" s="88">
        <v>1</v>
      </c>
      <c r="BI30" s="88">
        <v>63</v>
      </c>
      <c r="BJ30" s="88">
        <v>112</v>
      </c>
      <c r="BK30" s="88">
        <v>113</v>
      </c>
      <c r="BL30" s="88">
        <v>64</v>
      </c>
      <c r="BM30" s="88">
        <v>50</v>
      </c>
      <c r="BN30" s="88">
        <v>403</v>
      </c>
      <c r="BO30" s="88">
        <v>403</v>
      </c>
      <c r="BP30" s="88">
        <v>0</v>
      </c>
      <c r="BQ30" s="89">
        <v>0</v>
      </c>
      <c r="BR30" s="89">
        <v>0</v>
      </c>
      <c r="BS30" s="89">
        <v>52</v>
      </c>
      <c r="BT30" s="89">
        <v>132</v>
      </c>
      <c r="BU30" s="89">
        <v>232</v>
      </c>
      <c r="BV30" s="89">
        <v>411</v>
      </c>
      <c r="BW30" s="89">
        <v>414</v>
      </c>
      <c r="BX30" s="89">
        <v>1241</v>
      </c>
      <c r="BY30" s="89">
        <v>1241</v>
      </c>
      <c r="BZ30" s="89">
        <v>0</v>
      </c>
      <c r="CA30" s="89">
        <v>0</v>
      </c>
      <c r="CB30" s="89">
        <v>0</v>
      </c>
      <c r="CC30" s="89">
        <v>52</v>
      </c>
      <c r="CD30" s="89">
        <v>131</v>
      </c>
      <c r="CE30" s="89">
        <v>231</v>
      </c>
      <c r="CF30" s="89">
        <v>403</v>
      </c>
      <c r="CG30" s="89">
        <v>405</v>
      </c>
      <c r="CH30" s="89">
        <v>1222</v>
      </c>
      <c r="CI30" s="89">
        <v>1222</v>
      </c>
      <c r="CJ30" s="89">
        <v>0</v>
      </c>
      <c r="CK30" s="89">
        <v>0</v>
      </c>
      <c r="CL30" s="89">
        <v>0</v>
      </c>
      <c r="CM30" s="89">
        <v>0</v>
      </c>
      <c r="CN30" s="89">
        <v>1</v>
      </c>
      <c r="CO30" s="89">
        <v>1</v>
      </c>
      <c r="CP30" s="89">
        <v>8</v>
      </c>
      <c r="CQ30" s="89">
        <v>9</v>
      </c>
      <c r="CR30" s="89">
        <v>19</v>
      </c>
      <c r="CS30" s="89">
        <v>19</v>
      </c>
      <c r="CT30" s="89">
        <v>1</v>
      </c>
      <c r="CU30" s="89">
        <v>0</v>
      </c>
      <c r="CV30" s="89">
        <v>1</v>
      </c>
      <c r="CW30" s="89">
        <v>85</v>
      </c>
      <c r="CX30" s="89">
        <v>114</v>
      </c>
      <c r="CY30" s="89">
        <v>201</v>
      </c>
      <c r="CZ30" s="89">
        <v>185</v>
      </c>
      <c r="DA30" s="89">
        <v>108</v>
      </c>
      <c r="DB30" s="89">
        <v>693</v>
      </c>
      <c r="DC30" s="89">
        <v>694</v>
      </c>
      <c r="DD30" s="89">
        <v>1</v>
      </c>
      <c r="DE30" s="89">
        <v>0</v>
      </c>
      <c r="DF30" s="89">
        <v>1</v>
      </c>
      <c r="DG30" s="89">
        <v>84</v>
      </c>
      <c r="DH30" s="89">
        <v>113</v>
      </c>
      <c r="DI30" s="89">
        <v>199</v>
      </c>
      <c r="DJ30" s="89">
        <v>179</v>
      </c>
      <c r="DK30" s="89">
        <v>106</v>
      </c>
      <c r="DL30" s="89">
        <v>681</v>
      </c>
      <c r="DM30" s="89">
        <v>682</v>
      </c>
      <c r="DN30" s="89">
        <v>0</v>
      </c>
      <c r="DO30" s="89">
        <v>0</v>
      </c>
      <c r="DP30" s="89">
        <v>0</v>
      </c>
      <c r="DQ30" s="89">
        <v>1</v>
      </c>
      <c r="DR30" s="89">
        <v>1</v>
      </c>
      <c r="DS30" s="89">
        <v>2</v>
      </c>
      <c r="DT30" s="89">
        <v>6</v>
      </c>
      <c r="DU30" s="89">
        <v>2</v>
      </c>
      <c r="DV30" s="89">
        <v>12</v>
      </c>
      <c r="DW30" s="89">
        <v>12</v>
      </c>
      <c r="DX30" s="89">
        <v>0</v>
      </c>
      <c r="DY30" s="89">
        <v>0</v>
      </c>
      <c r="DZ30" s="89">
        <v>0</v>
      </c>
      <c r="EA30" s="89">
        <v>8</v>
      </c>
      <c r="EB30" s="89">
        <v>27</v>
      </c>
      <c r="EC30" s="89">
        <v>71</v>
      </c>
      <c r="ED30" s="89">
        <v>192</v>
      </c>
      <c r="EE30" s="89">
        <v>392</v>
      </c>
      <c r="EF30" s="89">
        <v>690</v>
      </c>
      <c r="EG30" s="89">
        <v>690</v>
      </c>
      <c r="EH30" s="89">
        <v>0</v>
      </c>
      <c r="EI30" s="89">
        <v>0</v>
      </c>
      <c r="EJ30" s="89">
        <v>0</v>
      </c>
      <c r="EK30" s="89">
        <v>8</v>
      </c>
      <c r="EL30" s="89">
        <v>27</v>
      </c>
      <c r="EM30" s="89">
        <v>70</v>
      </c>
      <c r="EN30" s="89">
        <v>185</v>
      </c>
      <c r="EO30" s="89">
        <v>374</v>
      </c>
      <c r="EP30" s="89">
        <v>664</v>
      </c>
      <c r="EQ30" s="89">
        <v>664</v>
      </c>
      <c r="ER30" s="89">
        <v>0</v>
      </c>
      <c r="ES30" s="89">
        <v>0</v>
      </c>
      <c r="ET30" s="89">
        <v>0</v>
      </c>
      <c r="EU30" s="89">
        <v>0</v>
      </c>
      <c r="EV30" s="89">
        <v>0</v>
      </c>
      <c r="EW30" s="89">
        <v>1</v>
      </c>
      <c r="EX30" s="89">
        <v>7</v>
      </c>
      <c r="EY30" s="89">
        <v>18</v>
      </c>
      <c r="EZ30" s="89">
        <v>26</v>
      </c>
      <c r="FA30" s="90">
        <v>26</v>
      </c>
      <c r="FB30" s="88">
        <v>1</v>
      </c>
      <c r="FC30" s="88">
        <v>0</v>
      </c>
      <c r="FD30" s="88">
        <v>1</v>
      </c>
      <c r="FE30" s="88">
        <v>144</v>
      </c>
      <c r="FF30" s="88">
        <v>270</v>
      </c>
      <c r="FG30" s="88">
        <v>502</v>
      </c>
      <c r="FH30" s="88">
        <v>780</v>
      </c>
      <c r="FI30" s="88">
        <v>905</v>
      </c>
      <c r="FJ30" s="88">
        <v>2601</v>
      </c>
      <c r="FK30" s="91">
        <v>2602</v>
      </c>
    </row>
    <row r="31" spans="1:167" s="74" customFormat="1" ht="18.75" customHeight="1">
      <c r="A31" s="87" t="s">
        <v>38</v>
      </c>
      <c r="B31" s="88">
        <v>77</v>
      </c>
      <c r="C31" s="88">
        <v>11</v>
      </c>
      <c r="D31" s="88">
        <v>88</v>
      </c>
      <c r="E31" s="88">
        <v>605</v>
      </c>
      <c r="F31" s="88">
        <v>998</v>
      </c>
      <c r="G31" s="88">
        <v>349</v>
      </c>
      <c r="H31" s="88">
        <v>255</v>
      </c>
      <c r="I31" s="88">
        <v>179</v>
      </c>
      <c r="J31" s="88">
        <v>141</v>
      </c>
      <c r="K31" s="88">
        <v>2527</v>
      </c>
      <c r="L31" s="88">
        <v>2615</v>
      </c>
      <c r="M31" s="88">
        <v>1</v>
      </c>
      <c r="N31" s="88">
        <v>1</v>
      </c>
      <c r="O31" s="88">
        <v>2</v>
      </c>
      <c r="P31" s="88">
        <v>13</v>
      </c>
      <c r="Q31" s="88">
        <v>49</v>
      </c>
      <c r="R31" s="88">
        <v>28</v>
      </c>
      <c r="S31" s="88">
        <v>16</v>
      </c>
      <c r="T31" s="88">
        <v>15</v>
      </c>
      <c r="U31" s="88">
        <v>23</v>
      </c>
      <c r="V31" s="88">
        <v>144</v>
      </c>
      <c r="W31" s="88">
        <v>146</v>
      </c>
      <c r="X31" s="88">
        <v>78</v>
      </c>
      <c r="Y31" s="88">
        <v>12</v>
      </c>
      <c r="Z31" s="88">
        <v>90</v>
      </c>
      <c r="AA31" s="88">
        <v>618</v>
      </c>
      <c r="AB31" s="88">
        <v>1047</v>
      </c>
      <c r="AC31" s="88">
        <v>377</v>
      </c>
      <c r="AD31" s="88">
        <v>271</v>
      </c>
      <c r="AE31" s="88">
        <v>194</v>
      </c>
      <c r="AF31" s="88">
        <v>164</v>
      </c>
      <c r="AG31" s="88">
        <v>2671</v>
      </c>
      <c r="AH31" s="88">
        <v>2761</v>
      </c>
      <c r="AI31" s="88">
        <v>0</v>
      </c>
      <c r="AJ31" s="88">
        <v>0</v>
      </c>
      <c r="AK31" s="88">
        <v>0</v>
      </c>
      <c r="AL31" s="88">
        <v>5</v>
      </c>
      <c r="AM31" s="88">
        <v>61</v>
      </c>
      <c r="AN31" s="88">
        <v>54</v>
      </c>
      <c r="AO31" s="88">
        <v>36</v>
      </c>
      <c r="AP31" s="88">
        <v>26</v>
      </c>
      <c r="AQ31" s="88">
        <v>23</v>
      </c>
      <c r="AR31" s="88">
        <v>205</v>
      </c>
      <c r="AS31" s="88">
        <v>205</v>
      </c>
      <c r="AT31" s="88">
        <v>0</v>
      </c>
      <c r="AU31" s="88">
        <v>0</v>
      </c>
      <c r="AV31" s="88">
        <v>0</v>
      </c>
      <c r="AW31" s="88">
        <v>0</v>
      </c>
      <c r="AX31" s="88">
        <v>0</v>
      </c>
      <c r="AY31" s="88">
        <v>0</v>
      </c>
      <c r="AZ31" s="88">
        <v>0</v>
      </c>
      <c r="BA31" s="88">
        <v>1</v>
      </c>
      <c r="BB31" s="88">
        <v>2</v>
      </c>
      <c r="BC31" s="88">
        <v>3</v>
      </c>
      <c r="BD31" s="88">
        <v>3</v>
      </c>
      <c r="BE31" s="88">
        <v>0</v>
      </c>
      <c r="BF31" s="88">
        <v>0</v>
      </c>
      <c r="BG31" s="88">
        <v>0</v>
      </c>
      <c r="BH31" s="88">
        <v>5</v>
      </c>
      <c r="BI31" s="88">
        <v>61</v>
      </c>
      <c r="BJ31" s="88">
        <v>54</v>
      </c>
      <c r="BK31" s="88">
        <v>36</v>
      </c>
      <c r="BL31" s="88">
        <v>27</v>
      </c>
      <c r="BM31" s="88">
        <v>25</v>
      </c>
      <c r="BN31" s="88">
        <v>208</v>
      </c>
      <c r="BO31" s="88">
        <v>208</v>
      </c>
      <c r="BP31" s="88">
        <v>0</v>
      </c>
      <c r="BQ31" s="89">
        <v>0</v>
      </c>
      <c r="BR31" s="89">
        <v>0</v>
      </c>
      <c r="BS31" s="89">
        <v>45</v>
      </c>
      <c r="BT31" s="89">
        <v>64</v>
      </c>
      <c r="BU31" s="89">
        <v>104</v>
      </c>
      <c r="BV31" s="89">
        <v>176</v>
      </c>
      <c r="BW31" s="89">
        <v>101</v>
      </c>
      <c r="BX31" s="89">
        <v>490</v>
      </c>
      <c r="BY31" s="89">
        <v>490</v>
      </c>
      <c r="BZ31" s="89">
        <v>0</v>
      </c>
      <c r="CA31" s="89">
        <v>0</v>
      </c>
      <c r="CB31" s="89">
        <v>0</v>
      </c>
      <c r="CC31" s="89">
        <v>45</v>
      </c>
      <c r="CD31" s="89">
        <v>64</v>
      </c>
      <c r="CE31" s="89">
        <v>103</v>
      </c>
      <c r="CF31" s="89">
        <v>175</v>
      </c>
      <c r="CG31" s="89">
        <v>99</v>
      </c>
      <c r="CH31" s="89">
        <v>486</v>
      </c>
      <c r="CI31" s="89">
        <v>486</v>
      </c>
      <c r="CJ31" s="89">
        <v>0</v>
      </c>
      <c r="CK31" s="89">
        <v>0</v>
      </c>
      <c r="CL31" s="89">
        <v>0</v>
      </c>
      <c r="CM31" s="89">
        <v>0</v>
      </c>
      <c r="CN31" s="89">
        <v>0</v>
      </c>
      <c r="CO31" s="89">
        <v>1</v>
      </c>
      <c r="CP31" s="89">
        <v>1</v>
      </c>
      <c r="CQ31" s="89">
        <v>2</v>
      </c>
      <c r="CR31" s="89">
        <v>4</v>
      </c>
      <c r="CS31" s="89">
        <v>4</v>
      </c>
      <c r="CT31" s="89">
        <v>0</v>
      </c>
      <c r="CU31" s="89">
        <v>0</v>
      </c>
      <c r="CV31" s="89">
        <v>0</v>
      </c>
      <c r="CW31" s="89">
        <v>57</v>
      </c>
      <c r="CX31" s="89">
        <v>64</v>
      </c>
      <c r="CY31" s="89">
        <v>80</v>
      </c>
      <c r="CZ31" s="89">
        <v>96</v>
      </c>
      <c r="DA31" s="89">
        <v>41</v>
      </c>
      <c r="DB31" s="89">
        <v>338</v>
      </c>
      <c r="DC31" s="89">
        <v>338</v>
      </c>
      <c r="DD31" s="89">
        <v>0</v>
      </c>
      <c r="DE31" s="89">
        <v>0</v>
      </c>
      <c r="DF31" s="89">
        <v>0</v>
      </c>
      <c r="DG31" s="89">
        <v>56</v>
      </c>
      <c r="DH31" s="89">
        <v>61</v>
      </c>
      <c r="DI31" s="89">
        <v>78</v>
      </c>
      <c r="DJ31" s="89">
        <v>92</v>
      </c>
      <c r="DK31" s="89">
        <v>40</v>
      </c>
      <c r="DL31" s="89">
        <v>327</v>
      </c>
      <c r="DM31" s="89">
        <v>327</v>
      </c>
      <c r="DN31" s="89">
        <v>0</v>
      </c>
      <c r="DO31" s="89">
        <v>0</v>
      </c>
      <c r="DP31" s="89">
        <v>0</v>
      </c>
      <c r="DQ31" s="89">
        <v>1</v>
      </c>
      <c r="DR31" s="89">
        <v>3</v>
      </c>
      <c r="DS31" s="89">
        <v>2</v>
      </c>
      <c r="DT31" s="89">
        <v>4</v>
      </c>
      <c r="DU31" s="89">
        <v>1</v>
      </c>
      <c r="DV31" s="89">
        <v>11</v>
      </c>
      <c r="DW31" s="89">
        <v>11</v>
      </c>
      <c r="DX31" s="89">
        <v>0</v>
      </c>
      <c r="DY31" s="89">
        <v>0</v>
      </c>
      <c r="DZ31" s="89">
        <v>0</v>
      </c>
      <c r="EA31" s="89">
        <v>2</v>
      </c>
      <c r="EB31" s="89">
        <v>3</v>
      </c>
      <c r="EC31" s="89">
        <v>5</v>
      </c>
      <c r="ED31" s="89">
        <v>25</v>
      </c>
      <c r="EE31" s="89">
        <v>52</v>
      </c>
      <c r="EF31" s="89">
        <v>87</v>
      </c>
      <c r="EG31" s="89">
        <v>87</v>
      </c>
      <c r="EH31" s="89">
        <v>0</v>
      </c>
      <c r="EI31" s="89">
        <v>0</v>
      </c>
      <c r="EJ31" s="89">
        <v>0</v>
      </c>
      <c r="EK31" s="89">
        <v>2</v>
      </c>
      <c r="EL31" s="89">
        <v>3</v>
      </c>
      <c r="EM31" s="89">
        <v>5</v>
      </c>
      <c r="EN31" s="89">
        <v>24</v>
      </c>
      <c r="EO31" s="89">
        <v>51</v>
      </c>
      <c r="EP31" s="89">
        <v>85</v>
      </c>
      <c r="EQ31" s="89">
        <v>85</v>
      </c>
      <c r="ER31" s="89">
        <v>0</v>
      </c>
      <c r="ES31" s="89">
        <v>0</v>
      </c>
      <c r="ET31" s="89">
        <v>0</v>
      </c>
      <c r="EU31" s="89">
        <v>0</v>
      </c>
      <c r="EV31" s="89">
        <v>0</v>
      </c>
      <c r="EW31" s="89">
        <v>0</v>
      </c>
      <c r="EX31" s="89">
        <v>1</v>
      </c>
      <c r="EY31" s="89">
        <v>1</v>
      </c>
      <c r="EZ31" s="89">
        <v>2</v>
      </c>
      <c r="FA31" s="90">
        <v>2</v>
      </c>
      <c r="FB31" s="88">
        <v>0</v>
      </c>
      <c r="FC31" s="88">
        <v>0</v>
      </c>
      <c r="FD31" s="88">
        <v>0</v>
      </c>
      <c r="FE31" s="88">
        <v>104</v>
      </c>
      <c r="FF31" s="88">
        <v>130</v>
      </c>
      <c r="FG31" s="88">
        <v>187</v>
      </c>
      <c r="FH31" s="88">
        <v>295</v>
      </c>
      <c r="FI31" s="88">
        <v>194</v>
      </c>
      <c r="FJ31" s="88">
        <v>910</v>
      </c>
      <c r="FK31" s="91">
        <v>910</v>
      </c>
    </row>
    <row r="32" spans="1:167" s="74" customFormat="1" ht="18.75" customHeight="1">
      <c r="A32" s="87" t="s">
        <v>39</v>
      </c>
      <c r="B32" s="88">
        <v>16</v>
      </c>
      <c r="C32" s="88">
        <v>33</v>
      </c>
      <c r="D32" s="88">
        <v>49</v>
      </c>
      <c r="E32" s="88">
        <v>275</v>
      </c>
      <c r="F32" s="88">
        <v>1163</v>
      </c>
      <c r="G32" s="88">
        <v>580</v>
      </c>
      <c r="H32" s="88">
        <v>450</v>
      </c>
      <c r="I32" s="88">
        <v>308</v>
      </c>
      <c r="J32" s="88">
        <v>207</v>
      </c>
      <c r="K32" s="88">
        <v>2983</v>
      </c>
      <c r="L32" s="88">
        <v>3032</v>
      </c>
      <c r="M32" s="88">
        <v>1</v>
      </c>
      <c r="N32" s="88">
        <v>1</v>
      </c>
      <c r="O32" s="88">
        <v>2</v>
      </c>
      <c r="P32" s="88">
        <v>4</v>
      </c>
      <c r="Q32" s="88">
        <v>25</v>
      </c>
      <c r="R32" s="88">
        <v>23</v>
      </c>
      <c r="S32" s="88">
        <v>7</v>
      </c>
      <c r="T32" s="88">
        <v>10</v>
      </c>
      <c r="U32" s="88">
        <v>7</v>
      </c>
      <c r="V32" s="88">
        <v>76</v>
      </c>
      <c r="W32" s="88">
        <v>78</v>
      </c>
      <c r="X32" s="88">
        <v>17</v>
      </c>
      <c r="Y32" s="88">
        <v>34</v>
      </c>
      <c r="Z32" s="88">
        <v>51</v>
      </c>
      <c r="AA32" s="88">
        <v>279</v>
      </c>
      <c r="AB32" s="88">
        <v>1188</v>
      </c>
      <c r="AC32" s="88">
        <v>603</v>
      </c>
      <c r="AD32" s="88">
        <v>457</v>
      </c>
      <c r="AE32" s="88">
        <v>318</v>
      </c>
      <c r="AF32" s="88">
        <v>214</v>
      </c>
      <c r="AG32" s="88">
        <v>3059</v>
      </c>
      <c r="AH32" s="88">
        <v>3110</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0</v>
      </c>
      <c r="AY32" s="88">
        <v>0</v>
      </c>
      <c r="AZ32" s="88">
        <v>0</v>
      </c>
      <c r="BA32" s="88">
        <v>0</v>
      </c>
      <c r="BB32" s="88">
        <v>0</v>
      </c>
      <c r="BC32" s="88">
        <v>0</v>
      </c>
      <c r="BD32" s="88">
        <v>0</v>
      </c>
      <c r="BE32" s="88">
        <v>0</v>
      </c>
      <c r="BF32" s="88">
        <v>0</v>
      </c>
      <c r="BG32" s="88">
        <v>0</v>
      </c>
      <c r="BH32" s="88">
        <v>0</v>
      </c>
      <c r="BI32" s="88">
        <v>0</v>
      </c>
      <c r="BJ32" s="88">
        <v>0</v>
      </c>
      <c r="BK32" s="88">
        <v>0</v>
      </c>
      <c r="BL32" s="88">
        <v>0</v>
      </c>
      <c r="BM32" s="88">
        <v>0</v>
      </c>
      <c r="BN32" s="88">
        <v>0</v>
      </c>
      <c r="BO32" s="88">
        <v>0</v>
      </c>
      <c r="BP32" s="88">
        <v>0</v>
      </c>
      <c r="BQ32" s="89">
        <v>0</v>
      </c>
      <c r="BR32" s="89">
        <v>0</v>
      </c>
      <c r="BS32" s="89">
        <v>12</v>
      </c>
      <c r="BT32" s="89">
        <v>33</v>
      </c>
      <c r="BU32" s="89">
        <v>91</v>
      </c>
      <c r="BV32" s="89">
        <v>167</v>
      </c>
      <c r="BW32" s="89">
        <v>149</v>
      </c>
      <c r="BX32" s="89">
        <v>452</v>
      </c>
      <c r="BY32" s="89">
        <v>452</v>
      </c>
      <c r="BZ32" s="89">
        <v>0</v>
      </c>
      <c r="CA32" s="89">
        <v>0</v>
      </c>
      <c r="CB32" s="89">
        <v>0</v>
      </c>
      <c r="CC32" s="89">
        <v>12</v>
      </c>
      <c r="CD32" s="89">
        <v>32</v>
      </c>
      <c r="CE32" s="89">
        <v>90</v>
      </c>
      <c r="CF32" s="89">
        <v>164</v>
      </c>
      <c r="CG32" s="89">
        <v>147</v>
      </c>
      <c r="CH32" s="89">
        <v>445</v>
      </c>
      <c r="CI32" s="89">
        <v>445</v>
      </c>
      <c r="CJ32" s="89">
        <v>0</v>
      </c>
      <c r="CK32" s="89">
        <v>0</v>
      </c>
      <c r="CL32" s="89">
        <v>0</v>
      </c>
      <c r="CM32" s="89">
        <v>0</v>
      </c>
      <c r="CN32" s="89">
        <v>1</v>
      </c>
      <c r="CO32" s="89">
        <v>1</v>
      </c>
      <c r="CP32" s="89">
        <v>3</v>
      </c>
      <c r="CQ32" s="89">
        <v>2</v>
      </c>
      <c r="CR32" s="89">
        <v>7</v>
      </c>
      <c r="CS32" s="89">
        <v>7</v>
      </c>
      <c r="CT32" s="89">
        <v>0</v>
      </c>
      <c r="CU32" s="89">
        <v>0</v>
      </c>
      <c r="CV32" s="89">
        <v>0</v>
      </c>
      <c r="CW32" s="89">
        <v>16</v>
      </c>
      <c r="CX32" s="89">
        <v>38</v>
      </c>
      <c r="CY32" s="89">
        <v>76</v>
      </c>
      <c r="CZ32" s="89">
        <v>73</v>
      </c>
      <c r="DA32" s="89">
        <v>26</v>
      </c>
      <c r="DB32" s="89">
        <v>229</v>
      </c>
      <c r="DC32" s="89">
        <v>229</v>
      </c>
      <c r="DD32" s="89">
        <v>0</v>
      </c>
      <c r="DE32" s="89">
        <v>0</v>
      </c>
      <c r="DF32" s="89">
        <v>0</v>
      </c>
      <c r="DG32" s="89">
        <v>16</v>
      </c>
      <c r="DH32" s="89">
        <v>38</v>
      </c>
      <c r="DI32" s="89">
        <v>74</v>
      </c>
      <c r="DJ32" s="89">
        <v>71</v>
      </c>
      <c r="DK32" s="89">
        <v>24</v>
      </c>
      <c r="DL32" s="89">
        <v>223</v>
      </c>
      <c r="DM32" s="89">
        <v>223</v>
      </c>
      <c r="DN32" s="89">
        <v>0</v>
      </c>
      <c r="DO32" s="89">
        <v>0</v>
      </c>
      <c r="DP32" s="89">
        <v>0</v>
      </c>
      <c r="DQ32" s="89">
        <v>0</v>
      </c>
      <c r="DR32" s="89">
        <v>0</v>
      </c>
      <c r="DS32" s="89">
        <v>2</v>
      </c>
      <c r="DT32" s="89">
        <v>2</v>
      </c>
      <c r="DU32" s="89">
        <v>2</v>
      </c>
      <c r="DV32" s="89">
        <v>6</v>
      </c>
      <c r="DW32" s="89">
        <v>6</v>
      </c>
      <c r="DX32" s="89">
        <v>0</v>
      </c>
      <c r="DY32" s="89">
        <v>0</v>
      </c>
      <c r="DZ32" s="89">
        <v>0</v>
      </c>
      <c r="EA32" s="89">
        <v>2</v>
      </c>
      <c r="EB32" s="89">
        <v>4</v>
      </c>
      <c r="EC32" s="89">
        <v>16</v>
      </c>
      <c r="ED32" s="89">
        <v>23</v>
      </c>
      <c r="EE32" s="89">
        <v>69</v>
      </c>
      <c r="EF32" s="89">
        <v>114</v>
      </c>
      <c r="EG32" s="89">
        <v>114</v>
      </c>
      <c r="EH32" s="89">
        <v>0</v>
      </c>
      <c r="EI32" s="89">
        <v>0</v>
      </c>
      <c r="EJ32" s="89">
        <v>0</v>
      </c>
      <c r="EK32" s="89">
        <v>2</v>
      </c>
      <c r="EL32" s="89">
        <v>4</v>
      </c>
      <c r="EM32" s="89">
        <v>16</v>
      </c>
      <c r="EN32" s="89">
        <v>23</v>
      </c>
      <c r="EO32" s="89">
        <v>69</v>
      </c>
      <c r="EP32" s="89">
        <v>114</v>
      </c>
      <c r="EQ32" s="89">
        <v>114</v>
      </c>
      <c r="ER32" s="89">
        <v>0</v>
      </c>
      <c r="ES32" s="89">
        <v>0</v>
      </c>
      <c r="ET32" s="89">
        <v>0</v>
      </c>
      <c r="EU32" s="89">
        <v>0</v>
      </c>
      <c r="EV32" s="89">
        <v>0</v>
      </c>
      <c r="EW32" s="89">
        <v>0</v>
      </c>
      <c r="EX32" s="89">
        <v>0</v>
      </c>
      <c r="EY32" s="89">
        <v>0</v>
      </c>
      <c r="EZ32" s="89">
        <v>0</v>
      </c>
      <c r="FA32" s="90">
        <v>0</v>
      </c>
      <c r="FB32" s="88">
        <v>0</v>
      </c>
      <c r="FC32" s="88">
        <v>0</v>
      </c>
      <c r="FD32" s="88">
        <v>0</v>
      </c>
      <c r="FE32" s="88">
        <v>30</v>
      </c>
      <c r="FF32" s="88">
        <v>75</v>
      </c>
      <c r="FG32" s="88">
        <v>183</v>
      </c>
      <c r="FH32" s="88">
        <v>263</v>
      </c>
      <c r="FI32" s="88">
        <v>244</v>
      </c>
      <c r="FJ32" s="88">
        <v>795</v>
      </c>
      <c r="FK32" s="91">
        <v>795</v>
      </c>
    </row>
    <row r="33" spans="1:167" s="74" customFormat="1" ht="18.75" customHeight="1">
      <c r="A33" s="87" t="s">
        <v>40</v>
      </c>
      <c r="B33" s="88">
        <v>58</v>
      </c>
      <c r="C33" s="88">
        <v>59</v>
      </c>
      <c r="D33" s="88">
        <v>117</v>
      </c>
      <c r="E33" s="88">
        <v>480</v>
      </c>
      <c r="F33" s="88">
        <v>1141</v>
      </c>
      <c r="G33" s="88">
        <v>577</v>
      </c>
      <c r="H33" s="88">
        <v>416</v>
      </c>
      <c r="I33" s="88">
        <v>316</v>
      </c>
      <c r="J33" s="88">
        <v>216</v>
      </c>
      <c r="K33" s="88">
        <v>3146</v>
      </c>
      <c r="L33" s="88">
        <v>3263</v>
      </c>
      <c r="M33" s="88">
        <v>0</v>
      </c>
      <c r="N33" s="88">
        <v>1</v>
      </c>
      <c r="O33" s="88">
        <v>1</v>
      </c>
      <c r="P33" s="88">
        <v>3</v>
      </c>
      <c r="Q33" s="88">
        <v>39</v>
      </c>
      <c r="R33" s="88">
        <v>29</v>
      </c>
      <c r="S33" s="88">
        <v>14</v>
      </c>
      <c r="T33" s="88">
        <v>12</v>
      </c>
      <c r="U33" s="88">
        <v>8</v>
      </c>
      <c r="V33" s="88">
        <v>105</v>
      </c>
      <c r="W33" s="88">
        <v>106</v>
      </c>
      <c r="X33" s="88">
        <v>58</v>
      </c>
      <c r="Y33" s="88">
        <v>60</v>
      </c>
      <c r="Z33" s="88">
        <v>118</v>
      </c>
      <c r="AA33" s="88">
        <v>483</v>
      </c>
      <c r="AB33" s="88">
        <v>1180</v>
      </c>
      <c r="AC33" s="88">
        <v>606</v>
      </c>
      <c r="AD33" s="88">
        <v>430</v>
      </c>
      <c r="AE33" s="88">
        <v>328</v>
      </c>
      <c r="AF33" s="88">
        <v>224</v>
      </c>
      <c r="AG33" s="88">
        <v>3251</v>
      </c>
      <c r="AH33" s="88">
        <v>3369</v>
      </c>
      <c r="AI33" s="88">
        <v>0</v>
      </c>
      <c r="AJ33" s="88">
        <v>0</v>
      </c>
      <c r="AK33" s="88">
        <v>0</v>
      </c>
      <c r="AL33" s="88">
        <v>0</v>
      </c>
      <c r="AM33" s="88">
        <v>25</v>
      </c>
      <c r="AN33" s="88">
        <v>27</v>
      </c>
      <c r="AO33" s="88">
        <v>46</v>
      </c>
      <c r="AP33" s="88">
        <v>38</v>
      </c>
      <c r="AQ33" s="88">
        <v>19</v>
      </c>
      <c r="AR33" s="88">
        <v>155</v>
      </c>
      <c r="AS33" s="88">
        <v>155</v>
      </c>
      <c r="AT33" s="88">
        <v>0</v>
      </c>
      <c r="AU33" s="88">
        <v>0</v>
      </c>
      <c r="AV33" s="88">
        <v>0</v>
      </c>
      <c r="AW33" s="88">
        <v>0</v>
      </c>
      <c r="AX33" s="88">
        <v>0</v>
      </c>
      <c r="AY33" s="88">
        <v>0</v>
      </c>
      <c r="AZ33" s="88">
        <v>2</v>
      </c>
      <c r="BA33" s="88">
        <v>0</v>
      </c>
      <c r="BB33" s="88">
        <v>0</v>
      </c>
      <c r="BC33" s="88">
        <v>2</v>
      </c>
      <c r="BD33" s="88">
        <v>2</v>
      </c>
      <c r="BE33" s="88">
        <v>0</v>
      </c>
      <c r="BF33" s="88">
        <v>0</v>
      </c>
      <c r="BG33" s="88">
        <v>0</v>
      </c>
      <c r="BH33" s="88">
        <v>0</v>
      </c>
      <c r="BI33" s="88">
        <v>25</v>
      </c>
      <c r="BJ33" s="88">
        <v>27</v>
      </c>
      <c r="BK33" s="88">
        <v>48</v>
      </c>
      <c r="BL33" s="88">
        <v>38</v>
      </c>
      <c r="BM33" s="88">
        <v>19</v>
      </c>
      <c r="BN33" s="88">
        <v>157</v>
      </c>
      <c r="BO33" s="88">
        <v>157</v>
      </c>
      <c r="BP33" s="88">
        <v>0</v>
      </c>
      <c r="BQ33" s="89">
        <v>0</v>
      </c>
      <c r="BR33" s="89">
        <v>0</v>
      </c>
      <c r="BS33" s="89">
        <v>9</v>
      </c>
      <c r="BT33" s="89">
        <v>44</v>
      </c>
      <c r="BU33" s="89">
        <v>66</v>
      </c>
      <c r="BV33" s="89">
        <v>155</v>
      </c>
      <c r="BW33" s="89">
        <v>135</v>
      </c>
      <c r="BX33" s="89">
        <v>409</v>
      </c>
      <c r="BY33" s="89">
        <v>409</v>
      </c>
      <c r="BZ33" s="89">
        <v>0</v>
      </c>
      <c r="CA33" s="89">
        <v>0</v>
      </c>
      <c r="CB33" s="89">
        <v>0</v>
      </c>
      <c r="CC33" s="89">
        <v>9</v>
      </c>
      <c r="CD33" s="89">
        <v>43</v>
      </c>
      <c r="CE33" s="89">
        <v>65</v>
      </c>
      <c r="CF33" s="89">
        <v>152</v>
      </c>
      <c r="CG33" s="89">
        <v>134</v>
      </c>
      <c r="CH33" s="89">
        <v>403</v>
      </c>
      <c r="CI33" s="89">
        <v>403</v>
      </c>
      <c r="CJ33" s="89">
        <v>0</v>
      </c>
      <c r="CK33" s="89">
        <v>0</v>
      </c>
      <c r="CL33" s="89">
        <v>0</v>
      </c>
      <c r="CM33" s="89">
        <v>0</v>
      </c>
      <c r="CN33" s="89">
        <v>1</v>
      </c>
      <c r="CO33" s="89">
        <v>1</v>
      </c>
      <c r="CP33" s="89">
        <v>3</v>
      </c>
      <c r="CQ33" s="89">
        <v>1</v>
      </c>
      <c r="CR33" s="89">
        <v>6</v>
      </c>
      <c r="CS33" s="89">
        <v>6</v>
      </c>
      <c r="CT33" s="89">
        <v>0</v>
      </c>
      <c r="CU33" s="89">
        <v>0</v>
      </c>
      <c r="CV33" s="89">
        <v>0</v>
      </c>
      <c r="CW33" s="89">
        <v>30</v>
      </c>
      <c r="CX33" s="89">
        <v>44</v>
      </c>
      <c r="CY33" s="89">
        <v>62</v>
      </c>
      <c r="CZ33" s="89">
        <v>76</v>
      </c>
      <c r="DA33" s="89">
        <v>31</v>
      </c>
      <c r="DB33" s="89">
        <v>243</v>
      </c>
      <c r="DC33" s="89">
        <v>243</v>
      </c>
      <c r="DD33" s="89">
        <v>0</v>
      </c>
      <c r="DE33" s="89">
        <v>0</v>
      </c>
      <c r="DF33" s="89">
        <v>0</v>
      </c>
      <c r="DG33" s="89">
        <v>29</v>
      </c>
      <c r="DH33" s="89">
        <v>44</v>
      </c>
      <c r="DI33" s="89">
        <v>60</v>
      </c>
      <c r="DJ33" s="89">
        <v>73</v>
      </c>
      <c r="DK33" s="89">
        <v>31</v>
      </c>
      <c r="DL33" s="89">
        <v>237</v>
      </c>
      <c r="DM33" s="89">
        <v>237</v>
      </c>
      <c r="DN33" s="89">
        <v>0</v>
      </c>
      <c r="DO33" s="89">
        <v>0</v>
      </c>
      <c r="DP33" s="89">
        <v>0</v>
      </c>
      <c r="DQ33" s="89">
        <v>1</v>
      </c>
      <c r="DR33" s="89">
        <v>0</v>
      </c>
      <c r="DS33" s="89">
        <v>2</v>
      </c>
      <c r="DT33" s="89">
        <v>3</v>
      </c>
      <c r="DU33" s="89">
        <v>0</v>
      </c>
      <c r="DV33" s="89">
        <v>6</v>
      </c>
      <c r="DW33" s="89">
        <v>6</v>
      </c>
      <c r="DX33" s="89">
        <v>0</v>
      </c>
      <c r="DY33" s="89">
        <v>0</v>
      </c>
      <c r="DZ33" s="89">
        <v>0</v>
      </c>
      <c r="EA33" s="89">
        <v>3</v>
      </c>
      <c r="EB33" s="89">
        <v>11</v>
      </c>
      <c r="EC33" s="89">
        <v>10</v>
      </c>
      <c r="ED33" s="89">
        <v>23</v>
      </c>
      <c r="EE33" s="89">
        <v>96</v>
      </c>
      <c r="EF33" s="89">
        <v>143</v>
      </c>
      <c r="EG33" s="89">
        <v>143</v>
      </c>
      <c r="EH33" s="89">
        <v>0</v>
      </c>
      <c r="EI33" s="89">
        <v>0</v>
      </c>
      <c r="EJ33" s="89">
        <v>0</v>
      </c>
      <c r="EK33" s="89">
        <v>3</v>
      </c>
      <c r="EL33" s="89">
        <v>11</v>
      </c>
      <c r="EM33" s="89">
        <v>10</v>
      </c>
      <c r="EN33" s="89">
        <v>22</v>
      </c>
      <c r="EO33" s="89">
        <v>93</v>
      </c>
      <c r="EP33" s="89">
        <v>139</v>
      </c>
      <c r="EQ33" s="89">
        <v>139</v>
      </c>
      <c r="ER33" s="89">
        <v>0</v>
      </c>
      <c r="ES33" s="89">
        <v>0</v>
      </c>
      <c r="ET33" s="89">
        <v>0</v>
      </c>
      <c r="EU33" s="89">
        <v>0</v>
      </c>
      <c r="EV33" s="89">
        <v>0</v>
      </c>
      <c r="EW33" s="89">
        <v>0</v>
      </c>
      <c r="EX33" s="89">
        <v>1</v>
      </c>
      <c r="EY33" s="89">
        <v>3</v>
      </c>
      <c r="EZ33" s="89">
        <v>4</v>
      </c>
      <c r="FA33" s="90">
        <v>4</v>
      </c>
      <c r="FB33" s="88">
        <v>0</v>
      </c>
      <c r="FC33" s="88">
        <v>0</v>
      </c>
      <c r="FD33" s="88">
        <v>0</v>
      </c>
      <c r="FE33" s="88">
        <v>42</v>
      </c>
      <c r="FF33" s="88">
        <v>99</v>
      </c>
      <c r="FG33" s="88">
        <v>137</v>
      </c>
      <c r="FH33" s="88">
        <v>252</v>
      </c>
      <c r="FI33" s="88">
        <v>261</v>
      </c>
      <c r="FJ33" s="88">
        <v>791</v>
      </c>
      <c r="FK33" s="91">
        <v>791</v>
      </c>
    </row>
    <row r="34" spans="1:167" s="74" customFormat="1" ht="18.75" customHeight="1">
      <c r="A34" s="87" t="s">
        <v>41</v>
      </c>
      <c r="B34" s="88">
        <v>35</v>
      </c>
      <c r="C34" s="88">
        <v>15</v>
      </c>
      <c r="D34" s="88">
        <v>50</v>
      </c>
      <c r="E34" s="88">
        <v>208</v>
      </c>
      <c r="F34" s="88">
        <v>515</v>
      </c>
      <c r="G34" s="88">
        <v>212</v>
      </c>
      <c r="H34" s="88">
        <v>173</v>
      </c>
      <c r="I34" s="88">
        <v>122</v>
      </c>
      <c r="J34" s="88">
        <v>71</v>
      </c>
      <c r="K34" s="88">
        <v>1301</v>
      </c>
      <c r="L34" s="88">
        <v>1351</v>
      </c>
      <c r="M34" s="88">
        <v>0</v>
      </c>
      <c r="N34" s="88">
        <v>1</v>
      </c>
      <c r="O34" s="88">
        <v>1</v>
      </c>
      <c r="P34" s="88">
        <v>1</v>
      </c>
      <c r="Q34" s="88">
        <v>30</v>
      </c>
      <c r="R34" s="88">
        <v>15</v>
      </c>
      <c r="S34" s="88">
        <v>8</v>
      </c>
      <c r="T34" s="88">
        <v>11</v>
      </c>
      <c r="U34" s="88">
        <v>10</v>
      </c>
      <c r="V34" s="88">
        <v>75</v>
      </c>
      <c r="W34" s="88">
        <v>76</v>
      </c>
      <c r="X34" s="88">
        <v>35</v>
      </c>
      <c r="Y34" s="88">
        <v>16</v>
      </c>
      <c r="Z34" s="88">
        <v>51</v>
      </c>
      <c r="AA34" s="88">
        <v>209</v>
      </c>
      <c r="AB34" s="88">
        <v>545</v>
      </c>
      <c r="AC34" s="88">
        <v>227</v>
      </c>
      <c r="AD34" s="88">
        <v>181</v>
      </c>
      <c r="AE34" s="88">
        <v>133</v>
      </c>
      <c r="AF34" s="88">
        <v>81</v>
      </c>
      <c r="AG34" s="88">
        <v>1376</v>
      </c>
      <c r="AH34" s="88">
        <v>1427</v>
      </c>
      <c r="AI34" s="88">
        <v>0</v>
      </c>
      <c r="AJ34" s="88">
        <v>0</v>
      </c>
      <c r="AK34" s="88">
        <v>0</v>
      </c>
      <c r="AL34" s="88">
        <v>0</v>
      </c>
      <c r="AM34" s="88">
        <v>13</v>
      </c>
      <c r="AN34" s="88">
        <v>7</v>
      </c>
      <c r="AO34" s="88">
        <v>6</v>
      </c>
      <c r="AP34" s="88">
        <v>1</v>
      </c>
      <c r="AQ34" s="88">
        <v>0</v>
      </c>
      <c r="AR34" s="88">
        <v>27</v>
      </c>
      <c r="AS34" s="88">
        <v>27</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13</v>
      </c>
      <c r="BJ34" s="88">
        <v>7</v>
      </c>
      <c r="BK34" s="88">
        <v>6</v>
      </c>
      <c r="BL34" s="88">
        <v>1</v>
      </c>
      <c r="BM34" s="88">
        <v>0</v>
      </c>
      <c r="BN34" s="88">
        <v>27</v>
      </c>
      <c r="BO34" s="88">
        <v>27</v>
      </c>
      <c r="BP34" s="88">
        <v>0</v>
      </c>
      <c r="BQ34" s="89">
        <v>0</v>
      </c>
      <c r="BR34" s="89">
        <v>0</v>
      </c>
      <c r="BS34" s="89">
        <v>48</v>
      </c>
      <c r="BT34" s="89">
        <v>65</v>
      </c>
      <c r="BU34" s="89">
        <v>141</v>
      </c>
      <c r="BV34" s="89">
        <v>160</v>
      </c>
      <c r="BW34" s="89">
        <v>108</v>
      </c>
      <c r="BX34" s="89">
        <v>522</v>
      </c>
      <c r="BY34" s="89">
        <v>522</v>
      </c>
      <c r="BZ34" s="89">
        <v>0</v>
      </c>
      <c r="CA34" s="89">
        <v>0</v>
      </c>
      <c r="CB34" s="89">
        <v>0</v>
      </c>
      <c r="CC34" s="89">
        <v>48</v>
      </c>
      <c r="CD34" s="89">
        <v>64</v>
      </c>
      <c r="CE34" s="89">
        <v>140</v>
      </c>
      <c r="CF34" s="89">
        <v>155</v>
      </c>
      <c r="CG34" s="89">
        <v>106</v>
      </c>
      <c r="CH34" s="89">
        <v>513</v>
      </c>
      <c r="CI34" s="89">
        <v>513</v>
      </c>
      <c r="CJ34" s="89">
        <v>0</v>
      </c>
      <c r="CK34" s="89">
        <v>0</v>
      </c>
      <c r="CL34" s="89">
        <v>0</v>
      </c>
      <c r="CM34" s="89">
        <v>0</v>
      </c>
      <c r="CN34" s="89">
        <v>1</v>
      </c>
      <c r="CO34" s="89">
        <v>1</v>
      </c>
      <c r="CP34" s="89">
        <v>5</v>
      </c>
      <c r="CQ34" s="89">
        <v>2</v>
      </c>
      <c r="CR34" s="89">
        <v>9</v>
      </c>
      <c r="CS34" s="89">
        <v>9</v>
      </c>
      <c r="CT34" s="89">
        <v>0</v>
      </c>
      <c r="CU34" s="89">
        <v>0</v>
      </c>
      <c r="CV34" s="89">
        <v>0</v>
      </c>
      <c r="CW34" s="89">
        <v>36</v>
      </c>
      <c r="CX34" s="89">
        <v>46</v>
      </c>
      <c r="CY34" s="89">
        <v>40</v>
      </c>
      <c r="CZ34" s="89">
        <v>21</v>
      </c>
      <c r="DA34" s="89">
        <v>4</v>
      </c>
      <c r="DB34" s="89">
        <v>147</v>
      </c>
      <c r="DC34" s="89">
        <v>147</v>
      </c>
      <c r="DD34" s="89">
        <v>0</v>
      </c>
      <c r="DE34" s="89">
        <v>0</v>
      </c>
      <c r="DF34" s="89">
        <v>0</v>
      </c>
      <c r="DG34" s="89">
        <v>35</v>
      </c>
      <c r="DH34" s="89">
        <v>46</v>
      </c>
      <c r="DI34" s="89">
        <v>39</v>
      </c>
      <c r="DJ34" s="89">
        <v>19</v>
      </c>
      <c r="DK34" s="89">
        <v>4</v>
      </c>
      <c r="DL34" s="89">
        <v>143</v>
      </c>
      <c r="DM34" s="89">
        <v>143</v>
      </c>
      <c r="DN34" s="89">
        <v>0</v>
      </c>
      <c r="DO34" s="89">
        <v>0</v>
      </c>
      <c r="DP34" s="89">
        <v>0</v>
      </c>
      <c r="DQ34" s="89">
        <v>1</v>
      </c>
      <c r="DR34" s="89">
        <v>0</v>
      </c>
      <c r="DS34" s="89">
        <v>1</v>
      </c>
      <c r="DT34" s="89">
        <v>2</v>
      </c>
      <c r="DU34" s="89">
        <v>0</v>
      </c>
      <c r="DV34" s="89">
        <v>4</v>
      </c>
      <c r="DW34" s="89">
        <v>4</v>
      </c>
      <c r="DX34" s="89">
        <v>0</v>
      </c>
      <c r="DY34" s="89">
        <v>0</v>
      </c>
      <c r="DZ34" s="89">
        <v>0</v>
      </c>
      <c r="EA34" s="89">
        <v>9</v>
      </c>
      <c r="EB34" s="89">
        <v>8</v>
      </c>
      <c r="EC34" s="89">
        <v>16</v>
      </c>
      <c r="ED34" s="89">
        <v>43</v>
      </c>
      <c r="EE34" s="89">
        <v>44</v>
      </c>
      <c r="EF34" s="89">
        <v>120</v>
      </c>
      <c r="EG34" s="89">
        <v>120</v>
      </c>
      <c r="EH34" s="89">
        <v>0</v>
      </c>
      <c r="EI34" s="89">
        <v>0</v>
      </c>
      <c r="EJ34" s="89">
        <v>0</v>
      </c>
      <c r="EK34" s="89">
        <v>9</v>
      </c>
      <c r="EL34" s="89">
        <v>8</v>
      </c>
      <c r="EM34" s="89">
        <v>16</v>
      </c>
      <c r="EN34" s="89">
        <v>43</v>
      </c>
      <c r="EO34" s="89">
        <v>44</v>
      </c>
      <c r="EP34" s="89">
        <v>120</v>
      </c>
      <c r="EQ34" s="89">
        <v>120</v>
      </c>
      <c r="ER34" s="89">
        <v>0</v>
      </c>
      <c r="ES34" s="89">
        <v>0</v>
      </c>
      <c r="ET34" s="89">
        <v>0</v>
      </c>
      <c r="EU34" s="89">
        <v>0</v>
      </c>
      <c r="EV34" s="89">
        <v>0</v>
      </c>
      <c r="EW34" s="89">
        <v>0</v>
      </c>
      <c r="EX34" s="89">
        <v>0</v>
      </c>
      <c r="EY34" s="89">
        <v>0</v>
      </c>
      <c r="EZ34" s="89">
        <v>0</v>
      </c>
      <c r="FA34" s="90">
        <v>0</v>
      </c>
      <c r="FB34" s="88">
        <v>0</v>
      </c>
      <c r="FC34" s="88">
        <v>0</v>
      </c>
      <c r="FD34" s="88">
        <v>0</v>
      </c>
      <c r="FE34" s="88">
        <v>93</v>
      </c>
      <c r="FF34" s="88">
        <v>119</v>
      </c>
      <c r="FG34" s="88">
        <v>197</v>
      </c>
      <c r="FH34" s="88">
        <v>224</v>
      </c>
      <c r="FI34" s="88">
        <v>156</v>
      </c>
      <c r="FJ34" s="88">
        <v>789</v>
      </c>
      <c r="FK34" s="91">
        <v>789</v>
      </c>
    </row>
    <row r="35" spans="1:167" s="74" customFormat="1" ht="18.75" customHeight="1">
      <c r="A35" s="87" t="s">
        <v>42</v>
      </c>
      <c r="B35" s="88">
        <v>56</v>
      </c>
      <c r="C35" s="88">
        <v>27</v>
      </c>
      <c r="D35" s="88">
        <v>83</v>
      </c>
      <c r="E35" s="88">
        <v>497</v>
      </c>
      <c r="F35" s="88">
        <v>1423</v>
      </c>
      <c r="G35" s="88">
        <v>675</v>
      </c>
      <c r="H35" s="88">
        <v>474</v>
      </c>
      <c r="I35" s="88">
        <v>365</v>
      </c>
      <c r="J35" s="88">
        <v>244</v>
      </c>
      <c r="K35" s="88">
        <v>3678</v>
      </c>
      <c r="L35" s="88">
        <v>3761</v>
      </c>
      <c r="M35" s="88">
        <v>0</v>
      </c>
      <c r="N35" s="88">
        <v>2</v>
      </c>
      <c r="O35" s="88">
        <v>2</v>
      </c>
      <c r="P35" s="88">
        <v>5</v>
      </c>
      <c r="Q35" s="88">
        <v>41</v>
      </c>
      <c r="R35" s="88">
        <v>40</v>
      </c>
      <c r="S35" s="88">
        <v>25</v>
      </c>
      <c r="T35" s="88">
        <v>12</v>
      </c>
      <c r="U35" s="88">
        <v>23</v>
      </c>
      <c r="V35" s="88">
        <v>146</v>
      </c>
      <c r="W35" s="88">
        <v>148</v>
      </c>
      <c r="X35" s="88">
        <v>56</v>
      </c>
      <c r="Y35" s="88">
        <v>29</v>
      </c>
      <c r="Z35" s="88">
        <v>85</v>
      </c>
      <c r="AA35" s="88">
        <v>502</v>
      </c>
      <c r="AB35" s="88">
        <v>1464</v>
      </c>
      <c r="AC35" s="88">
        <v>715</v>
      </c>
      <c r="AD35" s="88">
        <v>499</v>
      </c>
      <c r="AE35" s="88">
        <v>377</v>
      </c>
      <c r="AF35" s="88">
        <v>267</v>
      </c>
      <c r="AG35" s="88">
        <v>3824</v>
      </c>
      <c r="AH35" s="88">
        <v>3909</v>
      </c>
      <c r="AI35" s="88">
        <v>0</v>
      </c>
      <c r="AJ35" s="88">
        <v>0</v>
      </c>
      <c r="AK35" s="88">
        <v>0</v>
      </c>
      <c r="AL35" s="88">
        <v>1</v>
      </c>
      <c r="AM35" s="88">
        <v>10</v>
      </c>
      <c r="AN35" s="88">
        <v>18</v>
      </c>
      <c r="AO35" s="88">
        <v>32</v>
      </c>
      <c r="AP35" s="88">
        <v>16</v>
      </c>
      <c r="AQ35" s="88">
        <v>7</v>
      </c>
      <c r="AR35" s="88">
        <v>84</v>
      </c>
      <c r="AS35" s="88">
        <v>84</v>
      </c>
      <c r="AT35" s="88">
        <v>0</v>
      </c>
      <c r="AU35" s="88">
        <v>0</v>
      </c>
      <c r="AV35" s="88">
        <v>0</v>
      </c>
      <c r="AW35" s="88">
        <v>0</v>
      </c>
      <c r="AX35" s="88">
        <v>0</v>
      </c>
      <c r="AY35" s="88">
        <v>0</v>
      </c>
      <c r="AZ35" s="88">
        <v>0</v>
      </c>
      <c r="BA35" s="88">
        <v>0</v>
      </c>
      <c r="BB35" s="88">
        <v>1</v>
      </c>
      <c r="BC35" s="88">
        <v>1</v>
      </c>
      <c r="BD35" s="88">
        <v>1</v>
      </c>
      <c r="BE35" s="88">
        <v>0</v>
      </c>
      <c r="BF35" s="88">
        <v>0</v>
      </c>
      <c r="BG35" s="88">
        <v>0</v>
      </c>
      <c r="BH35" s="88">
        <v>1</v>
      </c>
      <c r="BI35" s="88">
        <v>10</v>
      </c>
      <c r="BJ35" s="88">
        <v>18</v>
      </c>
      <c r="BK35" s="88">
        <v>32</v>
      </c>
      <c r="BL35" s="88">
        <v>16</v>
      </c>
      <c r="BM35" s="88">
        <v>8</v>
      </c>
      <c r="BN35" s="88">
        <v>85</v>
      </c>
      <c r="BO35" s="88">
        <v>85</v>
      </c>
      <c r="BP35" s="88">
        <v>0</v>
      </c>
      <c r="BQ35" s="89">
        <v>0</v>
      </c>
      <c r="BR35" s="89">
        <v>0</v>
      </c>
      <c r="BS35" s="89">
        <v>11</v>
      </c>
      <c r="BT35" s="89">
        <v>37</v>
      </c>
      <c r="BU35" s="89">
        <v>77</v>
      </c>
      <c r="BV35" s="89">
        <v>158</v>
      </c>
      <c r="BW35" s="89">
        <v>113</v>
      </c>
      <c r="BX35" s="89">
        <v>396</v>
      </c>
      <c r="BY35" s="89">
        <v>396</v>
      </c>
      <c r="BZ35" s="89">
        <v>0</v>
      </c>
      <c r="CA35" s="89">
        <v>0</v>
      </c>
      <c r="CB35" s="89">
        <v>0</v>
      </c>
      <c r="CC35" s="89">
        <v>11</v>
      </c>
      <c r="CD35" s="89">
        <v>37</v>
      </c>
      <c r="CE35" s="89">
        <v>77</v>
      </c>
      <c r="CF35" s="89">
        <v>157</v>
      </c>
      <c r="CG35" s="89">
        <v>113</v>
      </c>
      <c r="CH35" s="89">
        <v>395</v>
      </c>
      <c r="CI35" s="89">
        <v>395</v>
      </c>
      <c r="CJ35" s="89">
        <v>0</v>
      </c>
      <c r="CK35" s="89">
        <v>0</v>
      </c>
      <c r="CL35" s="89">
        <v>0</v>
      </c>
      <c r="CM35" s="89">
        <v>0</v>
      </c>
      <c r="CN35" s="89">
        <v>0</v>
      </c>
      <c r="CO35" s="89">
        <v>0</v>
      </c>
      <c r="CP35" s="89">
        <v>1</v>
      </c>
      <c r="CQ35" s="89">
        <v>0</v>
      </c>
      <c r="CR35" s="89">
        <v>1</v>
      </c>
      <c r="CS35" s="89">
        <v>1</v>
      </c>
      <c r="CT35" s="89">
        <v>0</v>
      </c>
      <c r="CU35" s="89">
        <v>0</v>
      </c>
      <c r="CV35" s="89">
        <v>0</v>
      </c>
      <c r="CW35" s="89">
        <v>25</v>
      </c>
      <c r="CX35" s="89">
        <v>65</v>
      </c>
      <c r="CY35" s="89">
        <v>81</v>
      </c>
      <c r="CZ35" s="89">
        <v>90</v>
      </c>
      <c r="DA35" s="89">
        <v>39</v>
      </c>
      <c r="DB35" s="89">
        <v>300</v>
      </c>
      <c r="DC35" s="89">
        <v>300</v>
      </c>
      <c r="DD35" s="89">
        <v>0</v>
      </c>
      <c r="DE35" s="89">
        <v>0</v>
      </c>
      <c r="DF35" s="89">
        <v>0</v>
      </c>
      <c r="DG35" s="89">
        <v>25</v>
      </c>
      <c r="DH35" s="89">
        <v>64</v>
      </c>
      <c r="DI35" s="89">
        <v>77</v>
      </c>
      <c r="DJ35" s="89">
        <v>89</v>
      </c>
      <c r="DK35" s="89">
        <v>38</v>
      </c>
      <c r="DL35" s="89">
        <v>293</v>
      </c>
      <c r="DM35" s="89">
        <v>293</v>
      </c>
      <c r="DN35" s="89">
        <v>0</v>
      </c>
      <c r="DO35" s="89">
        <v>0</v>
      </c>
      <c r="DP35" s="89">
        <v>0</v>
      </c>
      <c r="DQ35" s="89">
        <v>0</v>
      </c>
      <c r="DR35" s="89">
        <v>1</v>
      </c>
      <c r="DS35" s="89">
        <v>4</v>
      </c>
      <c r="DT35" s="89">
        <v>1</v>
      </c>
      <c r="DU35" s="89">
        <v>1</v>
      </c>
      <c r="DV35" s="89">
        <v>7</v>
      </c>
      <c r="DW35" s="89">
        <v>7</v>
      </c>
      <c r="DX35" s="89">
        <v>0</v>
      </c>
      <c r="DY35" s="89">
        <v>0</v>
      </c>
      <c r="DZ35" s="89">
        <v>0</v>
      </c>
      <c r="EA35" s="89">
        <v>2</v>
      </c>
      <c r="EB35" s="89">
        <v>1</v>
      </c>
      <c r="EC35" s="89">
        <v>12</v>
      </c>
      <c r="ED35" s="89">
        <v>34</v>
      </c>
      <c r="EE35" s="89">
        <v>128</v>
      </c>
      <c r="EF35" s="89">
        <v>177</v>
      </c>
      <c r="EG35" s="89">
        <v>177</v>
      </c>
      <c r="EH35" s="89">
        <v>0</v>
      </c>
      <c r="EI35" s="89">
        <v>0</v>
      </c>
      <c r="EJ35" s="89">
        <v>0</v>
      </c>
      <c r="EK35" s="89">
        <v>1</v>
      </c>
      <c r="EL35" s="89">
        <v>1</v>
      </c>
      <c r="EM35" s="89">
        <v>12</v>
      </c>
      <c r="EN35" s="89">
        <v>34</v>
      </c>
      <c r="EO35" s="89">
        <v>125</v>
      </c>
      <c r="EP35" s="89">
        <v>173</v>
      </c>
      <c r="EQ35" s="89">
        <v>173</v>
      </c>
      <c r="ER35" s="89">
        <v>0</v>
      </c>
      <c r="ES35" s="89">
        <v>0</v>
      </c>
      <c r="ET35" s="89">
        <v>0</v>
      </c>
      <c r="EU35" s="89">
        <v>1</v>
      </c>
      <c r="EV35" s="89">
        <v>0</v>
      </c>
      <c r="EW35" s="89">
        <v>0</v>
      </c>
      <c r="EX35" s="89">
        <v>0</v>
      </c>
      <c r="EY35" s="89">
        <v>3</v>
      </c>
      <c r="EZ35" s="89">
        <v>4</v>
      </c>
      <c r="FA35" s="90">
        <v>4</v>
      </c>
      <c r="FB35" s="88">
        <v>0</v>
      </c>
      <c r="FC35" s="88">
        <v>0</v>
      </c>
      <c r="FD35" s="88">
        <v>0</v>
      </c>
      <c r="FE35" s="88">
        <v>38</v>
      </c>
      <c r="FF35" s="88">
        <v>103</v>
      </c>
      <c r="FG35" s="88">
        <v>169</v>
      </c>
      <c r="FH35" s="88">
        <v>281</v>
      </c>
      <c r="FI35" s="88">
        <v>276</v>
      </c>
      <c r="FJ35" s="88">
        <v>867</v>
      </c>
      <c r="FK35" s="91">
        <v>867</v>
      </c>
    </row>
    <row r="36" spans="1:167" s="74" customFormat="1" ht="18.75" customHeight="1">
      <c r="A36" s="87" t="s">
        <v>43</v>
      </c>
      <c r="B36" s="88">
        <v>18</v>
      </c>
      <c r="C36" s="88">
        <v>18</v>
      </c>
      <c r="D36" s="88">
        <v>36</v>
      </c>
      <c r="E36" s="88">
        <v>234</v>
      </c>
      <c r="F36" s="88">
        <v>598</v>
      </c>
      <c r="G36" s="88">
        <v>299</v>
      </c>
      <c r="H36" s="88">
        <v>238</v>
      </c>
      <c r="I36" s="88">
        <v>154</v>
      </c>
      <c r="J36" s="88">
        <v>76</v>
      </c>
      <c r="K36" s="88">
        <v>1599</v>
      </c>
      <c r="L36" s="88">
        <v>1635</v>
      </c>
      <c r="M36" s="88">
        <v>2</v>
      </c>
      <c r="N36" s="88">
        <v>1</v>
      </c>
      <c r="O36" s="88">
        <v>3</v>
      </c>
      <c r="P36" s="88">
        <v>3</v>
      </c>
      <c r="Q36" s="88">
        <v>32</v>
      </c>
      <c r="R36" s="88">
        <v>12</v>
      </c>
      <c r="S36" s="88">
        <v>12</v>
      </c>
      <c r="T36" s="88">
        <v>9</v>
      </c>
      <c r="U36" s="88">
        <v>12</v>
      </c>
      <c r="V36" s="88">
        <v>80</v>
      </c>
      <c r="W36" s="88">
        <v>83</v>
      </c>
      <c r="X36" s="88">
        <v>20</v>
      </c>
      <c r="Y36" s="88">
        <v>19</v>
      </c>
      <c r="Z36" s="88">
        <v>39</v>
      </c>
      <c r="AA36" s="88">
        <v>237</v>
      </c>
      <c r="AB36" s="88">
        <v>630</v>
      </c>
      <c r="AC36" s="88">
        <v>311</v>
      </c>
      <c r="AD36" s="88">
        <v>250</v>
      </c>
      <c r="AE36" s="88">
        <v>163</v>
      </c>
      <c r="AF36" s="88">
        <v>88</v>
      </c>
      <c r="AG36" s="88">
        <v>1679</v>
      </c>
      <c r="AH36" s="88">
        <v>1718</v>
      </c>
      <c r="AI36" s="88">
        <v>0</v>
      </c>
      <c r="AJ36" s="88">
        <v>0</v>
      </c>
      <c r="AK36" s="88">
        <v>0</v>
      </c>
      <c r="AL36" s="88">
        <v>1</v>
      </c>
      <c r="AM36" s="88">
        <v>25</v>
      </c>
      <c r="AN36" s="88">
        <v>30</v>
      </c>
      <c r="AO36" s="88">
        <v>35</v>
      </c>
      <c r="AP36" s="88">
        <v>12</v>
      </c>
      <c r="AQ36" s="88">
        <v>10</v>
      </c>
      <c r="AR36" s="88">
        <v>113</v>
      </c>
      <c r="AS36" s="88">
        <v>113</v>
      </c>
      <c r="AT36" s="88">
        <v>0</v>
      </c>
      <c r="AU36" s="88">
        <v>0</v>
      </c>
      <c r="AV36" s="88">
        <v>0</v>
      </c>
      <c r="AW36" s="88">
        <v>0</v>
      </c>
      <c r="AX36" s="88">
        <v>0</v>
      </c>
      <c r="AY36" s="88">
        <v>0</v>
      </c>
      <c r="AZ36" s="88">
        <v>0</v>
      </c>
      <c r="BA36" s="88">
        <v>0</v>
      </c>
      <c r="BB36" s="88">
        <v>0</v>
      </c>
      <c r="BC36" s="88">
        <v>0</v>
      </c>
      <c r="BD36" s="88">
        <v>0</v>
      </c>
      <c r="BE36" s="88">
        <v>0</v>
      </c>
      <c r="BF36" s="88">
        <v>0</v>
      </c>
      <c r="BG36" s="88">
        <v>0</v>
      </c>
      <c r="BH36" s="88">
        <v>1</v>
      </c>
      <c r="BI36" s="88">
        <v>25</v>
      </c>
      <c r="BJ36" s="88">
        <v>30</v>
      </c>
      <c r="BK36" s="88">
        <v>35</v>
      </c>
      <c r="BL36" s="88">
        <v>12</v>
      </c>
      <c r="BM36" s="88">
        <v>10</v>
      </c>
      <c r="BN36" s="88">
        <v>113</v>
      </c>
      <c r="BO36" s="88">
        <v>113</v>
      </c>
      <c r="BP36" s="88">
        <v>0</v>
      </c>
      <c r="BQ36" s="89">
        <v>0</v>
      </c>
      <c r="BR36" s="89">
        <v>0</v>
      </c>
      <c r="BS36" s="89">
        <v>37</v>
      </c>
      <c r="BT36" s="89">
        <v>51</v>
      </c>
      <c r="BU36" s="89">
        <v>84</v>
      </c>
      <c r="BV36" s="89">
        <v>93</v>
      </c>
      <c r="BW36" s="89">
        <v>68</v>
      </c>
      <c r="BX36" s="89">
        <v>333</v>
      </c>
      <c r="BY36" s="89">
        <v>333</v>
      </c>
      <c r="BZ36" s="89">
        <v>0</v>
      </c>
      <c r="CA36" s="89">
        <v>0</v>
      </c>
      <c r="CB36" s="89">
        <v>0</v>
      </c>
      <c r="CC36" s="89">
        <v>37</v>
      </c>
      <c r="CD36" s="89">
        <v>50</v>
      </c>
      <c r="CE36" s="89">
        <v>83</v>
      </c>
      <c r="CF36" s="89">
        <v>91</v>
      </c>
      <c r="CG36" s="89">
        <v>67</v>
      </c>
      <c r="CH36" s="89">
        <v>328</v>
      </c>
      <c r="CI36" s="89">
        <v>328</v>
      </c>
      <c r="CJ36" s="89">
        <v>0</v>
      </c>
      <c r="CK36" s="89">
        <v>0</v>
      </c>
      <c r="CL36" s="89">
        <v>0</v>
      </c>
      <c r="CM36" s="89">
        <v>0</v>
      </c>
      <c r="CN36" s="89">
        <v>1</v>
      </c>
      <c r="CO36" s="89">
        <v>1</v>
      </c>
      <c r="CP36" s="89">
        <v>2</v>
      </c>
      <c r="CQ36" s="89">
        <v>1</v>
      </c>
      <c r="CR36" s="89">
        <v>5</v>
      </c>
      <c r="CS36" s="89">
        <v>5</v>
      </c>
      <c r="CT36" s="89">
        <v>0</v>
      </c>
      <c r="CU36" s="89">
        <v>0</v>
      </c>
      <c r="CV36" s="89">
        <v>0</v>
      </c>
      <c r="CW36" s="89">
        <v>23</v>
      </c>
      <c r="CX36" s="89">
        <v>43</v>
      </c>
      <c r="CY36" s="89">
        <v>72</v>
      </c>
      <c r="CZ36" s="89">
        <v>57</v>
      </c>
      <c r="DA36" s="89">
        <v>25</v>
      </c>
      <c r="DB36" s="89">
        <v>220</v>
      </c>
      <c r="DC36" s="89">
        <v>220</v>
      </c>
      <c r="DD36" s="89">
        <v>0</v>
      </c>
      <c r="DE36" s="89">
        <v>0</v>
      </c>
      <c r="DF36" s="89">
        <v>0</v>
      </c>
      <c r="DG36" s="89">
        <v>23</v>
      </c>
      <c r="DH36" s="89">
        <v>43</v>
      </c>
      <c r="DI36" s="89">
        <v>69</v>
      </c>
      <c r="DJ36" s="89">
        <v>56</v>
      </c>
      <c r="DK36" s="89">
        <v>25</v>
      </c>
      <c r="DL36" s="89">
        <v>216</v>
      </c>
      <c r="DM36" s="89">
        <v>216</v>
      </c>
      <c r="DN36" s="89">
        <v>0</v>
      </c>
      <c r="DO36" s="89">
        <v>0</v>
      </c>
      <c r="DP36" s="89">
        <v>0</v>
      </c>
      <c r="DQ36" s="89">
        <v>0</v>
      </c>
      <c r="DR36" s="89">
        <v>0</v>
      </c>
      <c r="DS36" s="89">
        <v>3</v>
      </c>
      <c r="DT36" s="89">
        <v>1</v>
      </c>
      <c r="DU36" s="89">
        <v>0</v>
      </c>
      <c r="DV36" s="89">
        <v>4</v>
      </c>
      <c r="DW36" s="89">
        <v>4</v>
      </c>
      <c r="DX36" s="89">
        <v>0</v>
      </c>
      <c r="DY36" s="89">
        <v>0</v>
      </c>
      <c r="DZ36" s="89">
        <v>0</v>
      </c>
      <c r="EA36" s="89">
        <v>0</v>
      </c>
      <c r="EB36" s="89">
        <v>2</v>
      </c>
      <c r="EC36" s="89">
        <v>6</v>
      </c>
      <c r="ED36" s="89">
        <v>46</v>
      </c>
      <c r="EE36" s="89">
        <v>45</v>
      </c>
      <c r="EF36" s="89">
        <v>99</v>
      </c>
      <c r="EG36" s="89">
        <v>99</v>
      </c>
      <c r="EH36" s="89">
        <v>0</v>
      </c>
      <c r="EI36" s="89">
        <v>0</v>
      </c>
      <c r="EJ36" s="89">
        <v>0</v>
      </c>
      <c r="EK36" s="89">
        <v>0</v>
      </c>
      <c r="EL36" s="89">
        <v>1</v>
      </c>
      <c r="EM36" s="89">
        <v>6</v>
      </c>
      <c r="EN36" s="89">
        <v>44</v>
      </c>
      <c r="EO36" s="89">
        <v>43</v>
      </c>
      <c r="EP36" s="89">
        <v>94</v>
      </c>
      <c r="EQ36" s="89">
        <v>94</v>
      </c>
      <c r="ER36" s="89">
        <v>0</v>
      </c>
      <c r="ES36" s="89">
        <v>0</v>
      </c>
      <c r="ET36" s="89">
        <v>0</v>
      </c>
      <c r="EU36" s="89">
        <v>0</v>
      </c>
      <c r="EV36" s="89">
        <v>1</v>
      </c>
      <c r="EW36" s="89">
        <v>0</v>
      </c>
      <c r="EX36" s="89">
        <v>2</v>
      </c>
      <c r="EY36" s="89">
        <v>2</v>
      </c>
      <c r="EZ36" s="89">
        <v>5</v>
      </c>
      <c r="FA36" s="90">
        <v>5</v>
      </c>
      <c r="FB36" s="88">
        <v>0</v>
      </c>
      <c r="FC36" s="88">
        <v>0</v>
      </c>
      <c r="FD36" s="88">
        <v>0</v>
      </c>
      <c r="FE36" s="88">
        <v>60</v>
      </c>
      <c r="FF36" s="88">
        <v>96</v>
      </c>
      <c r="FG36" s="88">
        <v>161</v>
      </c>
      <c r="FH36" s="88">
        <v>196</v>
      </c>
      <c r="FI36" s="88">
        <v>138</v>
      </c>
      <c r="FJ36" s="88">
        <v>651</v>
      </c>
      <c r="FK36" s="91">
        <v>651</v>
      </c>
    </row>
    <row r="37" spans="1:167" s="74" customFormat="1" ht="18.75" customHeight="1">
      <c r="A37" s="87" t="s">
        <v>44</v>
      </c>
      <c r="B37" s="88">
        <v>57</v>
      </c>
      <c r="C37" s="88">
        <v>67</v>
      </c>
      <c r="D37" s="88">
        <v>124</v>
      </c>
      <c r="E37" s="88">
        <v>483</v>
      </c>
      <c r="F37" s="88">
        <v>1399</v>
      </c>
      <c r="G37" s="88">
        <v>635</v>
      </c>
      <c r="H37" s="88">
        <v>415</v>
      </c>
      <c r="I37" s="88">
        <v>258</v>
      </c>
      <c r="J37" s="88">
        <v>193</v>
      </c>
      <c r="K37" s="88">
        <v>3383</v>
      </c>
      <c r="L37" s="88">
        <v>3507</v>
      </c>
      <c r="M37" s="88">
        <v>0</v>
      </c>
      <c r="N37" s="88">
        <v>2</v>
      </c>
      <c r="O37" s="88">
        <v>2</v>
      </c>
      <c r="P37" s="88">
        <v>4</v>
      </c>
      <c r="Q37" s="88">
        <v>39</v>
      </c>
      <c r="R37" s="88">
        <v>44</v>
      </c>
      <c r="S37" s="88">
        <v>21</v>
      </c>
      <c r="T37" s="88">
        <v>11</v>
      </c>
      <c r="U37" s="88">
        <v>15</v>
      </c>
      <c r="V37" s="88">
        <v>134</v>
      </c>
      <c r="W37" s="88">
        <v>136</v>
      </c>
      <c r="X37" s="88">
        <v>57</v>
      </c>
      <c r="Y37" s="88">
        <v>69</v>
      </c>
      <c r="Z37" s="88">
        <v>126</v>
      </c>
      <c r="AA37" s="88">
        <v>487</v>
      </c>
      <c r="AB37" s="88">
        <v>1438</v>
      </c>
      <c r="AC37" s="88">
        <v>679</v>
      </c>
      <c r="AD37" s="88">
        <v>436</v>
      </c>
      <c r="AE37" s="88">
        <v>269</v>
      </c>
      <c r="AF37" s="88">
        <v>208</v>
      </c>
      <c r="AG37" s="88">
        <v>3517</v>
      </c>
      <c r="AH37" s="88">
        <v>3643</v>
      </c>
      <c r="AI37" s="88">
        <v>0</v>
      </c>
      <c r="AJ37" s="88">
        <v>1</v>
      </c>
      <c r="AK37" s="88">
        <v>1</v>
      </c>
      <c r="AL37" s="88">
        <v>1</v>
      </c>
      <c r="AM37" s="88">
        <v>33</v>
      </c>
      <c r="AN37" s="88">
        <v>49</v>
      </c>
      <c r="AO37" s="88">
        <v>48</v>
      </c>
      <c r="AP37" s="88">
        <v>22</v>
      </c>
      <c r="AQ37" s="88">
        <v>23</v>
      </c>
      <c r="AR37" s="88">
        <v>176</v>
      </c>
      <c r="AS37" s="88">
        <v>177</v>
      </c>
      <c r="AT37" s="88">
        <v>0</v>
      </c>
      <c r="AU37" s="88">
        <v>0</v>
      </c>
      <c r="AV37" s="88">
        <v>0</v>
      </c>
      <c r="AW37" s="88">
        <v>0</v>
      </c>
      <c r="AX37" s="88">
        <v>0</v>
      </c>
      <c r="AY37" s="88">
        <v>0</v>
      </c>
      <c r="AZ37" s="88">
        <v>0</v>
      </c>
      <c r="BA37" s="88">
        <v>0</v>
      </c>
      <c r="BB37" s="88">
        <v>1</v>
      </c>
      <c r="BC37" s="88">
        <v>1</v>
      </c>
      <c r="BD37" s="88">
        <v>1</v>
      </c>
      <c r="BE37" s="88">
        <v>0</v>
      </c>
      <c r="BF37" s="88">
        <v>1</v>
      </c>
      <c r="BG37" s="88">
        <v>1</v>
      </c>
      <c r="BH37" s="88">
        <v>1</v>
      </c>
      <c r="BI37" s="88">
        <v>33</v>
      </c>
      <c r="BJ37" s="88">
        <v>49</v>
      </c>
      <c r="BK37" s="88">
        <v>48</v>
      </c>
      <c r="BL37" s="88">
        <v>22</v>
      </c>
      <c r="BM37" s="88">
        <v>24</v>
      </c>
      <c r="BN37" s="88">
        <v>177</v>
      </c>
      <c r="BO37" s="88">
        <v>178</v>
      </c>
      <c r="BP37" s="88">
        <v>0</v>
      </c>
      <c r="BQ37" s="89">
        <v>0</v>
      </c>
      <c r="BR37" s="89">
        <v>0</v>
      </c>
      <c r="BS37" s="89">
        <v>24</v>
      </c>
      <c r="BT37" s="89">
        <v>49</v>
      </c>
      <c r="BU37" s="89">
        <v>114</v>
      </c>
      <c r="BV37" s="89">
        <v>135</v>
      </c>
      <c r="BW37" s="89">
        <v>143</v>
      </c>
      <c r="BX37" s="89">
        <v>465</v>
      </c>
      <c r="BY37" s="89">
        <v>465</v>
      </c>
      <c r="BZ37" s="89">
        <v>0</v>
      </c>
      <c r="CA37" s="89">
        <v>0</v>
      </c>
      <c r="CB37" s="89">
        <v>0</v>
      </c>
      <c r="CC37" s="89">
        <v>24</v>
      </c>
      <c r="CD37" s="89">
        <v>49</v>
      </c>
      <c r="CE37" s="89">
        <v>113</v>
      </c>
      <c r="CF37" s="89">
        <v>134</v>
      </c>
      <c r="CG37" s="89">
        <v>141</v>
      </c>
      <c r="CH37" s="89">
        <v>461</v>
      </c>
      <c r="CI37" s="89">
        <v>461</v>
      </c>
      <c r="CJ37" s="89">
        <v>0</v>
      </c>
      <c r="CK37" s="89">
        <v>0</v>
      </c>
      <c r="CL37" s="89">
        <v>0</v>
      </c>
      <c r="CM37" s="89">
        <v>0</v>
      </c>
      <c r="CN37" s="89">
        <v>0</v>
      </c>
      <c r="CO37" s="89">
        <v>1</v>
      </c>
      <c r="CP37" s="89">
        <v>1</v>
      </c>
      <c r="CQ37" s="89">
        <v>2</v>
      </c>
      <c r="CR37" s="89">
        <v>4</v>
      </c>
      <c r="CS37" s="89">
        <v>4</v>
      </c>
      <c r="CT37" s="89">
        <v>0</v>
      </c>
      <c r="CU37" s="89">
        <v>0</v>
      </c>
      <c r="CV37" s="89">
        <v>0</v>
      </c>
      <c r="CW37" s="89">
        <v>23</v>
      </c>
      <c r="CX37" s="89">
        <v>52</v>
      </c>
      <c r="CY37" s="89">
        <v>65</v>
      </c>
      <c r="CZ37" s="89">
        <v>62</v>
      </c>
      <c r="DA37" s="89">
        <v>21</v>
      </c>
      <c r="DB37" s="89">
        <v>223</v>
      </c>
      <c r="DC37" s="89">
        <v>223</v>
      </c>
      <c r="DD37" s="89">
        <v>0</v>
      </c>
      <c r="DE37" s="89">
        <v>0</v>
      </c>
      <c r="DF37" s="89">
        <v>0</v>
      </c>
      <c r="DG37" s="89">
        <v>21</v>
      </c>
      <c r="DH37" s="89">
        <v>51</v>
      </c>
      <c r="DI37" s="89">
        <v>64</v>
      </c>
      <c r="DJ37" s="89">
        <v>62</v>
      </c>
      <c r="DK37" s="89">
        <v>20</v>
      </c>
      <c r="DL37" s="89">
        <v>218</v>
      </c>
      <c r="DM37" s="89">
        <v>218</v>
      </c>
      <c r="DN37" s="89">
        <v>0</v>
      </c>
      <c r="DO37" s="89">
        <v>0</v>
      </c>
      <c r="DP37" s="89">
        <v>0</v>
      </c>
      <c r="DQ37" s="89">
        <v>2</v>
      </c>
      <c r="DR37" s="89">
        <v>1</v>
      </c>
      <c r="DS37" s="89">
        <v>1</v>
      </c>
      <c r="DT37" s="89">
        <v>0</v>
      </c>
      <c r="DU37" s="89">
        <v>1</v>
      </c>
      <c r="DV37" s="89">
        <v>5</v>
      </c>
      <c r="DW37" s="89">
        <v>5</v>
      </c>
      <c r="DX37" s="89">
        <v>0</v>
      </c>
      <c r="DY37" s="89">
        <v>0</v>
      </c>
      <c r="DZ37" s="89">
        <v>0</v>
      </c>
      <c r="EA37" s="89">
        <v>1</v>
      </c>
      <c r="EB37" s="89">
        <v>2</v>
      </c>
      <c r="EC37" s="89">
        <v>17</v>
      </c>
      <c r="ED37" s="89">
        <v>52</v>
      </c>
      <c r="EE37" s="89">
        <v>147</v>
      </c>
      <c r="EF37" s="89">
        <v>219</v>
      </c>
      <c r="EG37" s="89">
        <v>219</v>
      </c>
      <c r="EH37" s="89">
        <v>0</v>
      </c>
      <c r="EI37" s="89">
        <v>0</v>
      </c>
      <c r="EJ37" s="89">
        <v>0</v>
      </c>
      <c r="EK37" s="89">
        <v>1</v>
      </c>
      <c r="EL37" s="89">
        <v>2</v>
      </c>
      <c r="EM37" s="89">
        <v>17</v>
      </c>
      <c r="EN37" s="89">
        <v>52</v>
      </c>
      <c r="EO37" s="89">
        <v>145</v>
      </c>
      <c r="EP37" s="89">
        <v>217</v>
      </c>
      <c r="EQ37" s="89">
        <v>217</v>
      </c>
      <c r="ER37" s="89">
        <v>0</v>
      </c>
      <c r="ES37" s="89">
        <v>0</v>
      </c>
      <c r="ET37" s="89">
        <v>0</v>
      </c>
      <c r="EU37" s="89">
        <v>0</v>
      </c>
      <c r="EV37" s="89">
        <v>0</v>
      </c>
      <c r="EW37" s="89">
        <v>0</v>
      </c>
      <c r="EX37" s="89">
        <v>0</v>
      </c>
      <c r="EY37" s="89">
        <v>2</v>
      </c>
      <c r="EZ37" s="89">
        <v>2</v>
      </c>
      <c r="FA37" s="90">
        <v>2</v>
      </c>
      <c r="FB37" s="88">
        <v>0</v>
      </c>
      <c r="FC37" s="88">
        <v>0</v>
      </c>
      <c r="FD37" s="88">
        <v>0</v>
      </c>
      <c r="FE37" s="88">
        <v>48</v>
      </c>
      <c r="FF37" s="88">
        <v>102</v>
      </c>
      <c r="FG37" s="88">
        <v>192</v>
      </c>
      <c r="FH37" s="88">
        <v>245</v>
      </c>
      <c r="FI37" s="88">
        <v>310</v>
      </c>
      <c r="FJ37" s="88">
        <v>897</v>
      </c>
      <c r="FK37" s="91">
        <v>897</v>
      </c>
    </row>
    <row r="38" spans="1:167" s="74" customFormat="1" ht="18.75" customHeight="1">
      <c r="A38" s="87" t="s">
        <v>45</v>
      </c>
      <c r="B38" s="88">
        <v>48</v>
      </c>
      <c r="C38" s="88">
        <v>70</v>
      </c>
      <c r="D38" s="88">
        <v>118</v>
      </c>
      <c r="E38" s="88">
        <v>566</v>
      </c>
      <c r="F38" s="88">
        <v>2882</v>
      </c>
      <c r="G38" s="88">
        <v>1241</v>
      </c>
      <c r="H38" s="88">
        <v>934</v>
      </c>
      <c r="I38" s="88">
        <v>641</v>
      </c>
      <c r="J38" s="88">
        <v>525</v>
      </c>
      <c r="K38" s="88">
        <v>6789</v>
      </c>
      <c r="L38" s="88">
        <v>6907</v>
      </c>
      <c r="M38" s="88">
        <v>0</v>
      </c>
      <c r="N38" s="88">
        <v>0</v>
      </c>
      <c r="O38" s="88">
        <v>0</v>
      </c>
      <c r="P38" s="88">
        <v>8</v>
      </c>
      <c r="Q38" s="88">
        <v>71</v>
      </c>
      <c r="R38" s="88">
        <v>76</v>
      </c>
      <c r="S38" s="88">
        <v>60</v>
      </c>
      <c r="T38" s="88">
        <v>40</v>
      </c>
      <c r="U38" s="88">
        <v>37</v>
      </c>
      <c r="V38" s="88">
        <v>292</v>
      </c>
      <c r="W38" s="88">
        <v>292</v>
      </c>
      <c r="X38" s="88">
        <v>48</v>
      </c>
      <c r="Y38" s="88">
        <v>70</v>
      </c>
      <c r="Z38" s="88">
        <v>118</v>
      </c>
      <c r="AA38" s="88">
        <v>574</v>
      </c>
      <c r="AB38" s="88">
        <v>2953</v>
      </c>
      <c r="AC38" s="88">
        <v>1317</v>
      </c>
      <c r="AD38" s="88">
        <v>994</v>
      </c>
      <c r="AE38" s="88">
        <v>681</v>
      </c>
      <c r="AF38" s="88">
        <v>562</v>
      </c>
      <c r="AG38" s="88">
        <v>7081</v>
      </c>
      <c r="AH38" s="88">
        <v>7199</v>
      </c>
      <c r="AI38" s="88">
        <v>0</v>
      </c>
      <c r="AJ38" s="88">
        <v>0</v>
      </c>
      <c r="AK38" s="88">
        <v>0</v>
      </c>
      <c r="AL38" s="88">
        <v>0</v>
      </c>
      <c r="AM38" s="88">
        <v>50</v>
      </c>
      <c r="AN38" s="88">
        <v>106</v>
      </c>
      <c r="AO38" s="88">
        <v>130</v>
      </c>
      <c r="AP38" s="88">
        <v>98</v>
      </c>
      <c r="AQ38" s="88">
        <v>68</v>
      </c>
      <c r="AR38" s="88">
        <v>452</v>
      </c>
      <c r="AS38" s="88">
        <v>452</v>
      </c>
      <c r="AT38" s="88">
        <v>0</v>
      </c>
      <c r="AU38" s="88">
        <v>0</v>
      </c>
      <c r="AV38" s="88">
        <v>0</v>
      </c>
      <c r="AW38" s="88">
        <v>0</v>
      </c>
      <c r="AX38" s="88">
        <v>1</v>
      </c>
      <c r="AY38" s="88">
        <v>2</v>
      </c>
      <c r="AZ38" s="88">
        <v>1</v>
      </c>
      <c r="BA38" s="88">
        <v>2</v>
      </c>
      <c r="BB38" s="88">
        <v>2</v>
      </c>
      <c r="BC38" s="88">
        <v>8</v>
      </c>
      <c r="BD38" s="88">
        <v>8</v>
      </c>
      <c r="BE38" s="88">
        <v>0</v>
      </c>
      <c r="BF38" s="88">
        <v>0</v>
      </c>
      <c r="BG38" s="88">
        <v>0</v>
      </c>
      <c r="BH38" s="88">
        <v>0</v>
      </c>
      <c r="BI38" s="88">
        <v>51</v>
      </c>
      <c r="BJ38" s="88">
        <v>108</v>
      </c>
      <c r="BK38" s="88">
        <v>131</v>
      </c>
      <c r="BL38" s="88">
        <v>100</v>
      </c>
      <c r="BM38" s="88">
        <v>70</v>
      </c>
      <c r="BN38" s="88">
        <v>460</v>
      </c>
      <c r="BO38" s="88">
        <v>460</v>
      </c>
      <c r="BP38" s="88">
        <v>0</v>
      </c>
      <c r="BQ38" s="89">
        <v>1</v>
      </c>
      <c r="BR38" s="89">
        <v>1</v>
      </c>
      <c r="BS38" s="89">
        <v>47</v>
      </c>
      <c r="BT38" s="89">
        <v>98</v>
      </c>
      <c r="BU38" s="89">
        <v>179</v>
      </c>
      <c r="BV38" s="89">
        <v>371</v>
      </c>
      <c r="BW38" s="89">
        <v>425</v>
      </c>
      <c r="BX38" s="89">
        <v>1120</v>
      </c>
      <c r="BY38" s="89">
        <v>1121</v>
      </c>
      <c r="BZ38" s="89">
        <v>0</v>
      </c>
      <c r="CA38" s="89">
        <v>1</v>
      </c>
      <c r="CB38" s="89">
        <v>1</v>
      </c>
      <c r="CC38" s="89">
        <v>46</v>
      </c>
      <c r="CD38" s="89">
        <v>98</v>
      </c>
      <c r="CE38" s="89">
        <v>173</v>
      </c>
      <c r="CF38" s="89">
        <v>367</v>
      </c>
      <c r="CG38" s="89">
        <v>414</v>
      </c>
      <c r="CH38" s="89">
        <v>1098</v>
      </c>
      <c r="CI38" s="89">
        <v>1099</v>
      </c>
      <c r="CJ38" s="89">
        <v>0</v>
      </c>
      <c r="CK38" s="89">
        <v>0</v>
      </c>
      <c r="CL38" s="89">
        <v>0</v>
      </c>
      <c r="CM38" s="89">
        <v>1</v>
      </c>
      <c r="CN38" s="89">
        <v>0</v>
      </c>
      <c r="CO38" s="89">
        <v>6</v>
      </c>
      <c r="CP38" s="89">
        <v>4</v>
      </c>
      <c r="CQ38" s="89">
        <v>11</v>
      </c>
      <c r="CR38" s="89">
        <v>22</v>
      </c>
      <c r="CS38" s="89">
        <v>22</v>
      </c>
      <c r="CT38" s="89">
        <v>0</v>
      </c>
      <c r="CU38" s="89">
        <v>0</v>
      </c>
      <c r="CV38" s="89">
        <v>0</v>
      </c>
      <c r="CW38" s="89">
        <v>62</v>
      </c>
      <c r="CX38" s="89">
        <v>85</v>
      </c>
      <c r="CY38" s="89">
        <v>149</v>
      </c>
      <c r="CZ38" s="89">
        <v>137</v>
      </c>
      <c r="DA38" s="89">
        <v>101</v>
      </c>
      <c r="DB38" s="89">
        <v>534</v>
      </c>
      <c r="DC38" s="89">
        <v>534</v>
      </c>
      <c r="DD38" s="89">
        <v>0</v>
      </c>
      <c r="DE38" s="89">
        <v>0</v>
      </c>
      <c r="DF38" s="89">
        <v>0</v>
      </c>
      <c r="DG38" s="89">
        <v>60</v>
      </c>
      <c r="DH38" s="89">
        <v>85</v>
      </c>
      <c r="DI38" s="89">
        <v>144</v>
      </c>
      <c r="DJ38" s="89">
        <v>134</v>
      </c>
      <c r="DK38" s="89">
        <v>101</v>
      </c>
      <c r="DL38" s="89">
        <v>524</v>
      </c>
      <c r="DM38" s="89">
        <v>524</v>
      </c>
      <c r="DN38" s="89">
        <v>0</v>
      </c>
      <c r="DO38" s="89">
        <v>0</v>
      </c>
      <c r="DP38" s="89">
        <v>0</v>
      </c>
      <c r="DQ38" s="89">
        <v>2</v>
      </c>
      <c r="DR38" s="89">
        <v>0</v>
      </c>
      <c r="DS38" s="89">
        <v>5</v>
      </c>
      <c r="DT38" s="89">
        <v>3</v>
      </c>
      <c r="DU38" s="89">
        <v>0</v>
      </c>
      <c r="DV38" s="89">
        <v>10</v>
      </c>
      <c r="DW38" s="89">
        <v>10</v>
      </c>
      <c r="DX38" s="89">
        <v>0</v>
      </c>
      <c r="DY38" s="89">
        <v>0</v>
      </c>
      <c r="DZ38" s="89">
        <v>0</v>
      </c>
      <c r="EA38" s="89">
        <v>2</v>
      </c>
      <c r="EB38" s="89">
        <v>12</v>
      </c>
      <c r="EC38" s="89">
        <v>31</v>
      </c>
      <c r="ED38" s="89">
        <v>69</v>
      </c>
      <c r="EE38" s="89">
        <v>211</v>
      </c>
      <c r="EF38" s="89">
        <v>325</v>
      </c>
      <c r="EG38" s="89">
        <v>325</v>
      </c>
      <c r="EH38" s="89">
        <v>0</v>
      </c>
      <c r="EI38" s="89">
        <v>0</v>
      </c>
      <c r="EJ38" s="89">
        <v>0</v>
      </c>
      <c r="EK38" s="89">
        <v>2</v>
      </c>
      <c r="EL38" s="89">
        <v>12</v>
      </c>
      <c r="EM38" s="89">
        <v>31</v>
      </c>
      <c r="EN38" s="89">
        <v>68</v>
      </c>
      <c r="EO38" s="89">
        <v>206</v>
      </c>
      <c r="EP38" s="89">
        <v>319</v>
      </c>
      <c r="EQ38" s="89">
        <v>319</v>
      </c>
      <c r="ER38" s="89">
        <v>0</v>
      </c>
      <c r="ES38" s="89">
        <v>0</v>
      </c>
      <c r="ET38" s="89">
        <v>0</v>
      </c>
      <c r="EU38" s="89">
        <v>0</v>
      </c>
      <c r="EV38" s="89">
        <v>0</v>
      </c>
      <c r="EW38" s="89">
        <v>0</v>
      </c>
      <c r="EX38" s="89">
        <v>1</v>
      </c>
      <c r="EY38" s="89">
        <v>5</v>
      </c>
      <c r="EZ38" s="89">
        <v>6</v>
      </c>
      <c r="FA38" s="90">
        <v>6</v>
      </c>
      <c r="FB38" s="88">
        <v>0</v>
      </c>
      <c r="FC38" s="88">
        <v>1</v>
      </c>
      <c r="FD38" s="88">
        <v>1</v>
      </c>
      <c r="FE38" s="88">
        <v>111</v>
      </c>
      <c r="FF38" s="88">
        <v>191</v>
      </c>
      <c r="FG38" s="88">
        <v>350</v>
      </c>
      <c r="FH38" s="88">
        <v>565</v>
      </c>
      <c r="FI38" s="88">
        <v>724</v>
      </c>
      <c r="FJ38" s="88">
        <v>1941</v>
      </c>
      <c r="FK38" s="91">
        <v>1942</v>
      </c>
    </row>
    <row r="39" spans="1:167" s="74" customFormat="1" ht="18.75" customHeight="1">
      <c r="A39" s="87" t="s">
        <v>46</v>
      </c>
      <c r="B39" s="88">
        <v>37</v>
      </c>
      <c r="C39" s="88">
        <v>12</v>
      </c>
      <c r="D39" s="88">
        <v>49</v>
      </c>
      <c r="E39" s="88">
        <v>320</v>
      </c>
      <c r="F39" s="88">
        <v>740</v>
      </c>
      <c r="G39" s="88">
        <v>313</v>
      </c>
      <c r="H39" s="88">
        <v>192</v>
      </c>
      <c r="I39" s="88">
        <v>180</v>
      </c>
      <c r="J39" s="88">
        <v>105</v>
      </c>
      <c r="K39" s="88">
        <v>1850</v>
      </c>
      <c r="L39" s="88">
        <v>1899</v>
      </c>
      <c r="M39" s="88">
        <v>1</v>
      </c>
      <c r="N39" s="88">
        <v>1</v>
      </c>
      <c r="O39" s="88">
        <v>2</v>
      </c>
      <c r="P39" s="88">
        <v>4</v>
      </c>
      <c r="Q39" s="88">
        <v>25</v>
      </c>
      <c r="R39" s="88">
        <v>9</v>
      </c>
      <c r="S39" s="88">
        <v>5</v>
      </c>
      <c r="T39" s="88">
        <v>10</v>
      </c>
      <c r="U39" s="88">
        <v>7</v>
      </c>
      <c r="V39" s="88">
        <v>60</v>
      </c>
      <c r="W39" s="88">
        <v>62</v>
      </c>
      <c r="X39" s="88">
        <v>38</v>
      </c>
      <c r="Y39" s="88">
        <v>13</v>
      </c>
      <c r="Z39" s="88">
        <v>51</v>
      </c>
      <c r="AA39" s="88">
        <v>324</v>
      </c>
      <c r="AB39" s="88">
        <v>765</v>
      </c>
      <c r="AC39" s="88">
        <v>322</v>
      </c>
      <c r="AD39" s="88">
        <v>197</v>
      </c>
      <c r="AE39" s="88">
        <v>190</v>
      </c>
      <c r="AF39" s="88">
        <v>112</v>
      </c>
      <c r="AG39" s="88">
        <v>1910</v>
      </c>
      <c r="AH39" s="88">
        <v>1961</v>
      </c>
      <c r="AI39" s="88">
        <v>0</v>
      </c>
      <c r="AJ39" s="88">
        <v>0</v>
      </c>
      <c r="AK39" s="88">
        <v>0</v>
      </c>
      <c r="AL39" s="88">
        <v>1</v>
      </c>
      <c r="AM39" s="88">
        <v>26</v>
      </c>
      <c r="AN39" s="88">
        <v>33</v>
      </c>
      <c r="AO39" s="88">
        <v>36</v>
      </c>
      <c r="AP39" s="88">
        <v>20</v>
      </c>
      <c r="AQ39" s="88">
        <v>8</v>
      </c>
      <c r="AR39" s="88">
        <v>124</v>
      </c>
      <c r="AS39" s="88">
        <v>124</v>
      </c>
      <c r="AT39" s="88">
        <v>0</v>
      </c>
      <c r="AU39" s="88">
        <v>0</v>
      </c>
      <c r="AV39" s="88">
        <v>0</v>
      </c>
      <c r="AW39" s="88">
        <v>0</v>
      </c>
      <c r="AX39" s="88">
        <v>0</v>
      </c>
      <c r="AY39" s="88">
        <v>0</v>
      </c>
      <c r="AZ39" s="88">
        <v>0</v>
      </c>
      <c r="BA39" s="88">
        <v>1</v>
      </c>
      <c r="BB39" s="88">
        <v>0</v>
      </c>
      <c r="BC39" s="88">
        <v>1</v>
      </c>
      <c r="BD39" s="88">
        <v>1</v>
      </c>
      <c r="BE39" s="88">
        <v>0</v>
      </c>
      <c r="BF39" s="88">
        <v>0</v>
      </c>
      <c r="BG39" s="88">
        <v>0</v>
      </c>
      <c r="BH39" s="88">
        <v>1</v>
      </c>
      <c r="BI39" s="88">
        <v>26</v>
      </c>
      <c r="BJ39" s="88">
        <v>33</v>
      </c>
      <c r="BK39" s="88">
        <v>36</v>
      </c>
      <c r="BL39" s="88">
        <v>21</v>
      </c>
      <c r="BM39" s="88">
        <v>8</v>
      </c>
      <c r="BN39" s="88">
        <v>125</v>
      </c>
      <c r="BO39" s="88">
        <v>125</v>
      </c>
      <c r="BP39" s="88">
        <v>0</v>
      </c>
      <c r="BQ39" s="89">
        <v>0</v>
      </c>
      <c r="BR39" s="89">
        <v>0</v>
      </c>
      <c r="BS39" s="89">
        <v>9</v>
      </c>
      <c r="BT39" s="89">
        <v>36</v>
      </c>
      <c r="BU39" s="89">
        <v>42</v>
      </c>
      <c r="BV39" s="89">
        <v>125</v>
      </c>
      <c r="BW39" s="89">
        <v>70</v>
      </c>
      <c r="BX39" s="89">
        <v>282</v>
      </c>
      <c r="BY39" s="89">
        <v>282</v>
      </c>
      <c r="BZ39" s="89">
        <v>0</v>
      </c>
      <c r="CA39" s="89">
        <v>0</v>
      </c>
      <c r="CB39" s="89">
        <v>0</v>
      </c>
      <c r="CC39" s="89">
        <v>9</v>
      </c>
      <c r="CD39" s="89">
        <v>36</v>
      </c>
      <c r="CE39" s="89">
        <v>42</v>
      </c>
      <c r="CF39" s="89">
        <v>124</v>
      </c>
      <c r="CG39" s="89">
        <v>70</v>
      </c>
      <c r="CH39" s="89">
        <v>281</v>
      </c>
      <c r="CI39" s="89">
        <v>281</v>
      </c>
      <c r="CJ39" s="89">
        <v>0</v>
      </c>
      <c r="CK39" s="89">
        <v>0</v>
      </c>
      <c r="CL39" s="89">
        <v>0</v>
      </c>
      <c r="CM39" s="89">
        <v>0</v>
      </c>
      <c r="CN39" s="89">
        <v>0</v>
      </c>
      <c r="CO39" s="89">
        <v>0</v>
      </c>
      <c r="CP39" s="89">
        <v>1</v>
      </c>
      <c r="CQ39" s="89">
        <v>0</v>
      </c>
      <c r="CR39" s="89">
        <v>1</v>
      </c>
      <c r="CS39" s="89">
        <v>1</v>
      </c>
      <c r="CT39" s="89">
        <v>0</v>
      </c>
      <c r="CU39" s="89">
        <v>0</v>
      </c>
      <c r="CV39" s="89">
        <v>0</v>
      </c>
      <c r="CW39" s="89">
        <v>20</v>
      </c>
      <c r="CX39" s="89">
        <v>33</v>
      </c>
      <c r="CY39" s="89">
        <v>32</v>
      </c>
      <c r="CZ39" s="89">
        <v>40</v>
      </c>
      <c r="DA39" s="89">
        <v>10</v>
      </c>
      <c r="DB39" s="89">
        <v>135</v>
      </c>
      <c r="DC39" s="89">
        <v>135</v>
      </c>
      <c r="DD39" s="89">
        <v>0</v>
      </c>
      <c r="DE39" s="89">
        <v>0</v>
      </c>
      <c r="DF39" s="89">
        <v>0</v>
      </c>
      <c r="DG39" s="89">
        <v>20</v>
      </c>
      <c r="DH39" s="89">
        <v>32</v>
      </c>
      <c r="DI39" s="89">
        <v>32</v>
      </c>
      <c r="DJ39" s="89">
        <v>40</v>
      </c>
      <c r="DK39" s="89">
        <v>10</v>
      </c>
      <c r="DL39" s="89">
        <v>134</v>
      </c>
      <c r="DM39" s="89">
        <v>134</v>
      </c>
      <c r="DN39" s="89">
        <v>0</v>
      </c>
      <c r="DO39" s="89">
        <v>0</v>
      </c>
      <c r="DP39" s="89">
        <v>0</v>
      </c>
      <c r="DQ39" s="89">
        <v>0</v>
      </c>
      <c r="DR39" s="89">
        <v>1</v>
      </c>
      <c r="DS39" s="89">
        <v>0</v>
      </c>
      <c r="DT39" s="89">
        <v>0</v>
      </c>
      <c r="DU39" s="89">
        <v>0</v>
      </c>
      <c r="DV39" s="89">
        <v>1</v>
      </c>
      <c r="DW39" s="89">
        <v>1</v>
      </c>
      <c r="DX39" s="89">
        <v>0</v>
      </c>
      <c r="DY39" s="89">
        <v>0</v>
      </c>
      <c r="DZ39" s="89">
        <v>0</v>
      </c>
      <c r="EA39" s="89">
        <v>3</v>
      </c>
      <c r="EB39" s="89">
        <v>4</v>
      </c>
      <c r="EC39" s="89">
        <v>6</v>
      </c>
      <c r="ED39" s="89">
        <v>29</v>
      </c>
      <c r="EE39" s="89">
        <v>32</v>
      </c>
      <c r="EF39" s="89">
        <v>74</v>
      </c>
      <c r="EG39" s="89">
        <v>74</v>
      </c>
      <c r="EH39" s="89">
        <v>0</v>
      </c>
      <c r="EI39" s="89">
        <v>0</v>
      </c>
      <c r="EJ39" s="89">
        <v>0</v>
      </c>
      <c r="EK39" s="89">
        <v>3</v>
      </c>
      <c r="EL39" s="89">
        <v>3</v>
      </c>
      <c r="EM39" s="89">
        <v>5</v>
      </c>
      <c r="EN39" s="89">
        <v>28</v>
      </c>
      <c r="EO39" s="89">
        <v>32</v>
      </c>
      <c r="EP39" s="89">
        <v>71</v>
      </c>
      <c r="EQ39" s="89">
        <v>71</v>
      </c>
      <c r="ER39" s="89">
        <v>0</v>
      </c>
      <c r="ES39" s="89">
        <v>0</v>
      </c>
      <c r="ET39" s="89">
        <v>0</v>
      </c>
      <c r="EU39" s="89">
        <v>0</v>
      </c>
      <c r="EV39" s="89">
        <v>1</v>
      </c>
      <c r="EW39" s="89">
        <v>1</v>
      </c>
      <c r="EX39" s="89">
        <v>1</v>
      </c>
      <c r="EY39" s="89">
        <v>0</v>
      </c>
      <c r="EZ39" s="89">
        <v>3</v>
      </c>
      <c r="FA39" s="90">
        <v>3</v>
      </c>
      <c r="FB39" s="88">
        <v>0</v>
      </c>
      <c r="FC39" s="88">
        <v>0</v>
      </c>
      <c r="FD39" s="88">
        <v>0</v>
      </c>
      <c r="FE39" s="88">
        <v>32</v>
      </c>
      <c r="FF39" s="88">
        <v>73</v>
      </c>
      <c r="FG39" s="88">
        <v>79</v>
      </c>
      <c r="FH39" s="88">
        <v>191</v>
      </c>
      <c r="FI39" s="88">
        <v>111</v>
      </c>
      <c r="FJ39" s="88">
        <v>486</v>
      </c>
      <c r="FK39" s="91">
        <v>486</v>
      </c>
    </row>
    <row r="40" spans="1:167" s="74" customFormat="1" ht="18.75" customHeight="1">
      <c r="A40" s="87" t="s">
        <v>47</v>
      </c>
      <c r="B40" s="88">
        <v>45</v>
      </c>
      <c r="C40" s="88">
        <v>8</v>
      </c>
      <c r="D40" s="88">
        <v>53</v>
      </c>
      <c r="E40" s="88">
        <v>458</v>
      </c>
      <c r="F40" s="88">
        <v>1018</v>
      </c>
      <c r="G40" s="88">
        <v>372</v>
      </c>
      <c r="H40" s="88">
        <v>288</v>
      </c>
      <c r="I40" s="88">
        <v>203</v>
      </c>
      <c r="J40" s="88">
        <v>145</v>
      </c>
      <c r="K40" s="88">
        <v>2484</v>
      </c>
      <c r="L40" s="88">
        <v>2537</v>
      </c>
      <c r="M40" s="88">
        <v>0</v>
      </c>
      <c r="N40" s="88">
        <v>1</v>
      </c>
      <c r="O40" s="88">
        <v>1</v>
      </c>
      <c r="P40" s="88">
        <v>10</v>
      </c>
      <c r="Q40" s="88">
        <v>44</v>
      </c>
      <c r="R40" s="88">
        <v>27</v>
      </c>
      <c r="S40" s="88">
        <v>14</v>
      </c>
      <c r="T40" s="88">
        <v>14</v>
      </c>
      <c r="U40" s="88">
        <v>10</v>
      </c>
      <c r="V40" s="88">
        <v>119</v>
      </c>
      <c r="W40" s="88">
        <v>120</v>
      </c>
      <c r="X40" s="88">
        <v>45</v>
      </c>
      <c r="Y40" s="88">
        <v>9</v>
      </c>
      <c r="Z40" s="88">
        <v>54</v>
      </c>
      <c r="AA40" s="88">
        <v>468</v>
      </c>
      <c r="AB40" s="88">
        <v>1062</v>
      </c>
      <c r="AC40" s="88">
        <v>399</v>
      </c>
      <c r="AD40" s="88">
        <v>302</v>
      </c>
      <c r="AE40" s="88">
        <v>217</v>
      </c>
      <c r="AF40" s="88">
        <v>155</v>
      </c>
      <c r="AG40" s="88">
        <v>2603</v>
      </c>
      <c r="AH40" s="88">
        <v>2657</v>
      </c>
      <c r="AI40" s="88">
        <v>0</v>
      </c>
      <c r="AJ40" s="88">
        <v>0</v>
      </c>
      <c r="AK40" s="88">
        <v>0</v>
      </c>
      <c r="AL40" s="88">
        <v>2</v>
      </c>
      <c r="AM40" s="88">
        <v>33</v>
      </c>
      <c r="AN40" s="88">
        <v>23</v>
      </c>
      <c r="AO40" s="88">
        <v>37</v>
      </c>
      <c r="AP40" s="88">
        <v>10</v>
      </c>
      <c r="AQ40" s="88">
        <v>8</v>
      </c>
      <c r="AR40" s="88">
        <v>113</v>
      </c>
      <c r="AS40" s="88">
        <v>113</v>
      </c>
      <c r="AT40" s="88">
        <v>0</v>
      </c>
      <c r="AU40" s="88">
        <v>0</v>
      </c>
      <c r="AV40" s="88">
        <v>0</v>
      </c>
      <c r="AW40" s="88">
        <v>0</v>
      </c>
      <c r="AX40" s="88">
        <v>2</v>
      </c>
      <c r="AY40" s="88">
        <v>0</v>
      </c>
      <c r="AZ40" s="88">
        <v>0</v>
      </c>
      <c r="BA40" s="88">
        <v>0</v>
      </c>
      <c r="BB40" s="88">
        <v>1</v>
      </c>
      <c r="BC40" s="88">
        <v>3</v>
      </c>
      <c r="BD40" s="88">
        <v>3</v>
      </c>
      <c r="BE40" s="88">
        <v>0</v>
      </c>
      <c r="BF40" s="88">
        <v>0</v>
      </c>
      <c r="BG40" s="88">
        <v>0</v>
      </c>
      <c r="BH40" s="88">
        <v>2</v>
      </c>
      <c r="BI40" s="88">
        <v>35</v>
      </c>
      <c r="BJ40" s="88">
        <v>23</v>
      </c>
      <c r="BK40" s="88">
        <v>37</v>
      </c>
      <c r="BL40" s="88">
        <v>10</v>
      </c>
      <c r="BM40" s="88">
        <v>9</v>
      </c>
      <c r="BN40" s="88">
        <v>116</v>
      </c>
      <c r="BO40" s="88">
        <v>116</v>
      </c>
      <c r="BP40" s="88">
        <v>0</v>
      </c>
      <c r="BQ40" s="89">
        <v>0</v>
      </c>
      <c r="BR40" s="89">
        <v>0</v>
      </c>
      <c r="BS40" s="89">
        <v>44</v>
      </c>
      <c r="BT40" s="89">
        <v>53</v>
      </c>
      <c r="BU40" s="89">
        <v>127</v>
      </c>
      <c r="BV40" s="89">
        <v>119</v>
      </c>
      <c r="BW40" s="89">
        <v>112</v>
      </c>
      <c r="BX40" s="89">
        <v>455</v>
      </c>
      <c r="BY40" s="89">
        <v>455</v>
      </c>
      <c r="BZ40" s="89">
        <v>0</v>
      </c>
      <c r="CA40" s="89">
        <v>0</v>
      </c>
      <c r="CB40" s="89">
        <v>0</v>
      </c>
      <c r="CC40" s="89">
        <v>44</v>
      </c>
      <c r="CD40" s="89">
        <v>53</v>
      </c>
      <c r="CE40" s="89">
        <v>126</v>
      </c>
      <c r="CF40" s="89">
        <v>119</v>
      </c>
      <c r="CG40" s="89">
        <v>111</v>
      </c>
      <c r="CH40" s="89">
        <v>453</v>
      </c>
      <c r="CI40" s="89">
        <v>453</v>
      </c>
      <c r="CJ40" s="89">
        <v>0</v>
      </c>
      <c r="CK40" s="89">
        <v>0</v>
      </c>
      <c r="CL40" s="89">
        <v>0</v>
      </c>
      <c r="CM40" s="89">
        <v>0</v>
      </c>
      <c r="CN40" s="89">
        <v>0</v>
      </c>
      <c r="CO40" s="89">
        <v>1</v>
      </c>
      <c r="CP40" s="89">
        <v>0</v>
      </c>
      <c r="CQ40" s="89">
        <v>1</v>
      </c>
      <c r="CR40" s="89">
        <v>2</v>
      </c>
      <c r="CS40" s="89">
        <v>2</v>
      </c>
      <c r="CT40" s="89">
        <v>0</v>
      </c>
      <c r="CU40" s="89">
        <v>0</v>
      </c>
      <c r="CV40" s="89">
        <v>0</v>
      </c>
      <c r="CW40" s="89">
        <v>43</v>
      </c>
      <c r="CX40" s="89">
        <v>41</v>
      </c>
      <c r="CY40" s="89">
        <v>69</v>
      </c>
      <c r="CZ40" s="89">
        <v>56</v>
      </c>
      <c r="DA40" s="89">
        <v>28</v>
      </c>
      <c r="DB40" s="89">
        <v>237</v>
      </c>
      <c r="DC40" s="89">
        <v>237</v>
      </c>
      <c r="DD40" s="89">
        <v>0</v>
      </c>
      <c r="DE40" s="89">
        <v>0</v>
      </c>
      <c r="DF40" s="89">
        <v>0</v>
      </c>
      <c r="DG40" s="89">
        <v>40</v>
      </c>
      <c r="DH40" s="89">
        <v>40</v>
      </c>
      <c r="DI40" s="89">
        <v>67</v>
      </c>
      <c r="DJ40" s="89">
        <v>55</v>
      </c>
      <c r="DK40" s="89">
        <v>27</v>
      </c>
      <c r="DL40" s="89">
        <v>229</v>
      </c>
      <c r="DM40" s="89">
        <v>229</v>
      </c>
      <c r="DN40" s="89">
        <v>0</v>
      </c>
      <c r="DO40" s="89">
        <v>0</v>
      </c>
      <c r="DP40" s="89">
        <v>0</v>
      </c>
      <c r="DQ40" s="89">
        <v>3</v>
      </c>
      <c r="DR40" s="89">
        <v>1</v>
      </c>
      <c r="DS40" s="89">
        <v>2</v>
      </c>
      <c r="DT40" s="89">
        <v>1</v>
      </c>
      <c r="DU40" s="89">
        <v>1</v>
      </c>
      <c r="DV40" s="89">
        <v>8</v>
      </c>
      <c r="DW40" s="89">
        <v>8</v>
      </c>
      <c r="DX40" s="89">
        <v>0</v>
      </c>
      <c r="DY40" s="89">
        <v>0</v>
      </c>
      <c r="DZ40" s="89">
        <v>0</v>
      </c>
      <c r="EA40" s="89">
        <v>1</v>
      </c>
      <c r="EB40" s="89">
        <v>0</v>
      </c>
      <c r="EC40" s="89">
        <v>12</v>
      </c>
      <c r="ED40" s="89">
        <v>50</v>
      </c>
      <c r="EE40" s="89">
        <v>55</v>
      </c>
      <c r="EF40" s="89">
        <v>118</v>
      </c>
      <c r="EG40" s="89">
        <v>118</v>
      </c>
      <c r="EH40" s="89">
        <v>0</v>
      </c>
      <c r="EI40" s="89">
        <v>0</v>
      </c>
      <c r="EJ40" s="89">
        <v>0</v>
      </c>
      <c r="EK40" s="89">
        <v>1</v>
      </c>
      <c r="EL40" s="89">
        <v>0</v>
      </c>
      <c r="EM40" s="89">
        <v>11</v>
      </c>
      <c r="EN40" s="89">
        <v>50</v>
      </c>
      <c r="EO40" s="89">
        <v>51</v>
      </c>
      <c r="EP40" s="89">
        <v>113</v>
      </c>
      <c r="EQ40" s="89">
        <v>113</v>
      </c>
      <c r="ER40" s="89">
        <v>0</v>
      </c>
      <c r="ES40" s="89">
        <v>0</v>
      </c>
      <c r="ET40" s="89">
        <v>0</v>
      </c>
      <c r="EU40" s="89">
        <v>0</v>
      </c>
      <c r="EV40" s="89">
        <v>0</v>
      </c>
      <c r="EW40" s="89">
        <v>1</v>
      </c>
      <c r="EX40" s="89">
        <v>0</v>
      </c>
      <c r="EY40" s="89">
        <v>4</v>
      </c>
      <c r="EZ40" s="89">
        <v>5</v>
      </c>
      <c r="FA40" s="90">
        <v>5</v>
      </c>
      <c r="FB40" s="88">
        <v>0</v>
      </c>
      <c r="FC40" s="88">
        <v>0</v>
      </c>
      <c r="FD40" s="88">
        <v>0</v>
      </c>
      <c r="FE40" s="88">
        <v>88</v>
      </c>
      <c r="FF40" s="88">
        <v>94</v>
      </c>
      <c r="FG40" s="88">
        <v>204</v>
      </c>
      <c r="FH40" s="88">
        <v>224</v>
      </c>
      <c r="FI40" s="88">
        <v>195</v>
      </c>
      <c r="FJ40" s="88">
        <v>805</v>
      </c>
      <c r="FK40" s="91">
        <v>805</v>
      </c>
    </row>
    <row r="41" spans="1:167" s="74" customFormat="1" ht="18.75" customHeight="1">
      <c r="A41" s="87" t="s">
        <v>48</v>
      </c>
      <c r="B41" s="88">
        <v>30</v>
      </c>
      <c r="C41" s="88">
        <v>44</v>
      </c>
      <c r="D41" s="88">
        <v>74</v>
      </c>
      <c r="E41" s="88">
        <v>375</v>
      </c>
      <c r="F41" s="88">
        <v>1101</v>
      </c>
      <c r="G41" s="88">
        <v>563</v>
      </c>
      <c r="H41" s="88">
        <v>422</v>
      </c>
      <c r="I41" s="88">
        <v>275</v>
      </c>
      <c r="J41" s="88">
        <v>150</v>
      </c>
      <c r="K41" s="88">
        <v>2886</v>
      </c>
      <c r="L41" s="88">
        <v>2960</v>
      </c>
      <c r="M41" s="88">
        <v>1</v>
      </c>
      <c r="N41" s="88">
        <v>1</v>
      </c>
      <c r="O41" s="88">
        <v>2</v>
      </c>
      <c r="P41" s="88">
        <v>5</v>
      </c>
      <c r="Q41" s="88">
        <v>34</v>
      </c>
      <c r="R41" s="88">
        <v>30</v>
      </c>
      <c r="S41" s="88">
        <v>19</v>
      </c>
      <c r="T41" s="88">
        <v>10</v>
      </c>
      <c r="U41" s="88">
        <v>12</v>
      </c>
      <c r="V41" s="88">
        <v>110</v>
      </c>
      <c r="W41" s="88">
        <v>112</v>
      </c>
      <c r="X41" s="88">
        <v>31</v>
      </c>
      <c r="Y41" s="88">
        <v>45</v>
      </c>
      <c r="Z41" s="88">
        <v>76</v>
      </c>
      <c r="AA41" s="88">
        <v>380</v>
      </c>
      <c r="AB41" s="88">
        <v>1135</v>
      </c>
      <c r="AC41" s="88">
        <v>593</v>
      </c>
      <c r="AD41" s="88">
        <v>441</v>
      </c>
      <c r="AE41" s="88">
        <v>285</v>
      </c>
      <c r="AF41" s="88">
        <v>162</v>
      </c>
      <c r="AG41" s="88">
        <v>2996</v>
      </c>
      <c r="AH41" s="88">
        <v>3072</v>
      </c>
      <c r="AI41" s="88">
        <v>0</v>
      </c>
      <c r="AJ41" s="88">
        <v>0</v>
      </c>
      <c r="AK41" s="88">
        <v>0</v>
      </c>
      <c r="AL41" s="88">
        <v>0</v>
      </c>
      <c r="AM41" s="88">
        <v>16</v>
      </c>
      <c r="AN41" s="88">
        <v>16</v>
      </c>
      <c r="AO41" s="88">
        <v>17</v>
      </c>
      <c r="AP41" s="88">
        <v>18</v>
      </c>
      <c r="AQ41" s="88">
        <v>11</v>
      </c>
      <c r="AR41" s="88">
        <v>78</v>
      </c>
      <c r="AS41" s="88">
        <v>78</v>
      </c>
      <c r="AT41" s="88">
        <v>0</v>
      </c>
      <c r="AU41" s="88">
        <v>0</v>
      </c>
      <c r="AV41" s="88">
        <v>0</v>
      </c>
      <c r="AW41" s="88">
        <v>0</v>
      </c>
      <c r="AX41" s="88">
        <v>0</v>
      </c>
      <c r="AY41" s="88">
        <v>0</v>
      </c>
      <c r="AZ41" s="88">
        <v>0</v>
      </c>
      <c r="BA41" s="88">
        <v>0</v>
      </c>
      <c r="BB41" s="88">
        <v>0</v>
      </c>
      <c r="BC41" s="88">
        <v>0</v>
      </c>
      <c r="BD41" s="88">
        <v>0</v>
      </c>
      <c r="BE41" s="88">
        <v>0</v>
      </c>
      <c r="BF41" s="88">
        <v>0</v>
      </c>
      <c r="BG41" s="88">
        <v>0</v>
      </c>
      <c r="BH41" s="88">
        <v>0</v>
      </c>
      <c r="BI41" s="88">
        <v>16</v>
      </c>
      <c r="BJ41" s="88">
        <v>16</v>
      </c>
      <c r="BK41" s="88">
        <v>17</v>
      </c>
      <c r="BL41" s="88">
        <v>18</v>
      </c>
      <c r="BM41" s="88">
        <v>11</v>
      </c>
      <c r="BN41" s="88">
        <v>78</v>
      </c>
      <c r="BO41" s="88">
        <v>78</v>
      </c>
      <c r="BP41" s="88">
        <v>0</v>
      </c>
      <c r="BQ41" s="89">
        <v>0</v>
      </c>
      <c r="BR41" s="89">
        <v>0</v>
      </c>
      <c r="BS41" s="89">
        <v>13</v>
      </c>
      <c r="BT41" s="89">
        <v>56</v>
      </c>
      <c r="BU41" s="89">
        <v>86</v>
      </c>
      <c r="BV41" s="89">
        <v>127</v>
      </c>
      <c r="BW41" s="89">
        <v>87</v>
      </c>
      <c r="BX41" s="89">
        <v>369</v>
      </c>
      <c r="BY41" s="89">
        <v>369</v>
      </c>
      <c r="BZ41" s="89">
        <v>0</v>
      </c>
      <c r="CA41" s="89">
        <v>0</v>
      </c>
      <c r="CB41" s="89">
        <v>0</v>
      </c>
      <c r="CC41" s="89">
        <v>13</v>
      </c>
      <c r="CD41" s="89">
        <v>56</v>
      </c>
      <c r="CE41" s="89">
        <v>86</v>
      </c>
      <c r="CF41" s="89">
        <v>125</v>
      </c>
      <c r="CG41" s="89">
        <v>86</v>
      </c>
      <c r="CH41" s="89">
        <v>366</v>
      </c>
      <c r="CI41" s="89">
        <v>366</v>
      </c>
      <c r="CJ41" s="89">
        <v>0</v>
      </c>
      <c r="CK41" s="89">
        <v>0</v>
      </c>
      <c r="CL41" s="89">
        <v>0</v>
      </c>
      <c r="CM41" s="89">
        <v>0</v>
      </c>
      <c r="CN41" s="89">
        <v>0</v>
      </c>
      <c r="CO41" s="89">
        <v>0</v>
      </c>
      <c r="CP41" s="89">
        <v>2</v>
      </c>
      <c r="CQ41" s="89">
        <v>1</v>
      </c>
      <c r="CR41" s="89">
        <v>3</v>
      </c>
      <c r="CS41" s="89">
        <v>3</v>
      </c>
      <c r="CT41" s="89">
        <v>0</v>
      </c>
      <c r="CU41" s="89">
        <v>1</v>
      </c>
      <c r="CV41" s="89">
        <v>1</v>
      </c>
      <c r="CW41" s="89">
        <v>36</v>
      </c>
      <c r="CX41" s="89">
        <v>66</v>
      </c>
      <c r="CY41" s="89">
        <v>83</v>
      </c>
      <c r="CZ41" s="89">
        <v>129</v>
      </c>
      <c r="DA41" s="89">
        <v>58</v>
      </c>
      <c r="DB41" s="89">
        <v>372</v>
      </c>
      <c r="DC41" s="89">
        <v>373</v>
      </c>
      <c r="DD41" s="89">
        <v>0</v>
      </c>
      <c r="DE41" s="89">
        <v>1</v>
      </c>
      <c r="DF41" s="89">
        <v>1</v>
      </c>
      <c r="DG41" s="89">
        <v>32</v>
      </c>
      <c r="DH41" s="89">
        <v>64</v>
      </c>
      <c r="DI41" s="89">
        <v>82</v>
      </c>
      <c r="DJ41" s="89">
        <v>123</v>
      </c>
      <c r="DK41" s="89">
        <v>58</v>
      </c>
      <c r="DL41" s="89">
        <v>359</v>
      </c>
      <c r="DM41" s="89">
        <v>360</v>
      </c>
      <c r="DN41" s="89">
        <v>0</v>
      </c>
      <c r="DO41" s="89">
        <v>0</v>
      </c>
      <c r="DP41" s="89">
        <v>0</v>
      </c>
      <c r="DQ41" s="89">
        <v>4</v>
      </c>
      <c r="DR41" s="89">
        <v>2</v>
      </c>
      <c r="DS41" s="89">
        <v>1</v>
      </c>
      <c r="DT41" s="89">
        <v>6</v>
      </c>
      <c r="DU41" s="89">
        <v>0</v>
      </c>
      <c r="DV41" s="89">
        <v>13</v>
      </c>
      <c r="DW41" s="89">
        <v>13</v>
      </c>
      <c r="DX41" s="89">
        <v>0</v>
      </c>
      <c r="DY41" s="89">
        <v>0</v>
      </c>
      <c r="DZ41" s="89">
        <v>0</v>
      </c>
      <c r="EA41" s="89">
        <v>0</v>
      </c>
      <c r="EB41" s="89">
        <v>4</v>
      </c>
      <c r="EC41" s="89">
        <v>8</v>
      </c>
      <c r="ED41" s="89">
        <v>36</v>
      </c>
      <c r="EE41" s="89">
        <v>96</v>
      </c>
      <c r="EF41" s="89">
        <v>144</v>
      </c>
      <c r="EG41" s="89">
        <v>144</v>
      </c>
      <c r="EH41" s="89">
        <v>0</v>
      </c>
      <c r="EI41" s="89">
        <v>0</v>
      </c>
      <c r="EJ41" s="89">
        <v>0</v>
      </c>
      <c r="EK41" s="89">
        <v>0</v>
      </c>
      <c r="EL41" s="89">
        <v>4</v>
      </c>
      <c r="EM41" s="89">
        <v>8</v>
      </c>
      <c r="EN41" s="89">
        <v>36</v>
      </c>
      <c r="EO41" s="89">
        <v>90</v>
      </c>
      <c r="EP41" s="89">
        <v>138</v>
      </c>
      <c r="EQ41" s="89">
        <v>138</v>
      </c>
      <c r="ER41" s="89">
        <v>0</v>
      </c>
      <c r="ES41" s="89">
        <v>0</v>
      </c>
      <c r="ET41" s="89">
        <v>0</v>
      </c>
      <c r="EU41" s="89">
        <v>0</v>
      </c>
      <c r="EV41" s="89">
        <v>0</v>
      </c>
      <c r="EW41" s="89">
        <v>0</v>
      </c>
      <c r="EX41" s="89">
        <v>0</v>
      </c>
      <c r="EY41" s="89">
        <v>6</v>
      </c>
      <c r="EZ41" s="89">
        <v>6</v>
      </c>
      <c r="FA41" s="90">
        <v>6</v>
      </c>
      <c r="FB41" s="88">
        <v>0</v>
      </c>
      <c r="FC41" s="88">
        <v>1</v>
      </c>
      <c r="FD41" s="88">
        <v>1</v>
      </c>
      <c r="FE41" s="88">
        <v>49</v>
      </c>
      <c r="FF41" s="88">
        <v>126</v>
      </c>
      <c r="FG41" s="88">
        <v>174</v>
      </c>
      <c r="FH41" s="88">
        <v>292</v>
      </c>
      <c r="FI41" s="88">
        <v>241</v>
      </c>
      <c r="FJ41" s="88">
        <v>882</v>
      </c>
      <c r="FK41" s="91">
        <v>883</v>
      </c>
    </row>
    <row r="42" spans="1:167" s="74" customFormat="1" ht="18.75" customHeight="1">
      <c r="A42" s="87" t="s">
        <v>49</v>
      </c>
      <c r="B42" s="88">
        <v>17</v>
      </c>
      <c r="C42" s="88">
        <v>23</v>
      </c>
      <c r="D42" s="88">
        <v>40</v>
      </c>
      <c r="E42" s="88">
        <v>317</v>
      </c>
      <c r="F42" s="88">
        <v>936</v>
      </c>
      <c r="G42" s="88">
        <v>449</v>
      </c>
      <c r="H42" s="88">
        <v>250</v>
      </c>
      <c r="I42" s="88">
        <v>218</v>
      </c>
      <c r="J42" s="88">
        <v>122</v>
      </c>
      <c r="K42" s="88">
        <v>2292</v>
      </c>
      <c r="L42" s="88">
        <v>2332</v>
      </c>
      <c r="M42" s="88">
        <v>0</v>
      </c>
      <c r="N42" s="88">
        <v>1</v>
      </c>
      <c r="O42" s="88">
        <v>1</v>
      </c>
      <c r="P42" s="88">
        <v>5</v>
      </c>
      <c r="Q42" s="88">
        <v>27</v>
      </c>
      <c r="R42" s="88">
        <v>28</v>
      </c>
      <c r="S42" s="88">
        <v>12</v>
      </c>
      <c r="T42" s="88">
        <v>18</v>
      </c>
      <c r="U42" s="88">
        <v>6</v>
      </c>
      <c r="V42" s="88">
        <v>96</v>
      </c>
      <c r="W42" s="88">
        <v>97</v>
      </c>
      <c r="X42" s="88">
        <v>17</v>
      </c>
      <c r="Y42" s="88">
        <v>24</v>
      </c>
      <c r="Z42" s="88">
        <v>41</v>
      </c>
      <c r="AA42" s="88">
        <v>322</v>
      </c>
      <c r="AB42" s="88">
        <v>963</v>
      </c>
      <c r="AC42" s="88">
        <v>477</v>
      </c>
      <c r="AD42" s="88">
        <v>262</v>
      </c>
      <c r="AE42" s="88">
        <v>236</v>
      </c>
      <c r="AF42" s="88">
        <v>128</v>
      </c>
      <c r="AG42" s="88">
        <v>2388</v>
      </c>
      <c r="AH42" s="88">
        <v>2429</v>
      </c>
      <c r="AI42" s="88">
        <v>0</v>
      </c>
      <c r="AJ42" s="88">
        <v>0</v>
      </c>
      <c r="AK42" s="88">
        <v>0</v>
      </c>
      <c r="AL42" s="88">
        <v>0</v>
      </c>
      <c r="AM42" s="88">
        <v>8</v>
      </c>
      <c r="AN42" s="88">
        <v>30</v>
      </c>
      <c r="AO42" s="88">
        <v>21</v>
      </c>
      <c r="AP42" s="88">
        <v>18</v>
      </c>
      <c r="AQ42" s="88">
        <v>5</v>
      </c>
      <c r="AR42" s="88">
        <v>82</v>
      </c>
      <c r="AS42" s="88">
        <v>82</v>
      </c>
      <c r="AT42" s="88">
        <v>0</v>
      </c>
      <c r="AU42" s="88">
        <v>0</v>
      </c>
      <c r="AV42" s="88">
        <v>0</v>
      </c>
      <c r="AW42" s="88">
        <v>0</v>
      </c>
      <c r="AX42" s="88">
        <v>0</v>
      </c>
      <c r="AY42" s="88">
        <v>1</v>
      </c>
      <c r="AZ42" s="88">
        <v>0</v>
      </c>
      <c r="BA42" s="88">
        <v>0</v>
      </c>
      <c r="BB42" s="88">
        <v>0</v>
      </c>
      <c r="BC42" s="88">
        <v>1</v>
      </c>
      <c r="BD42" s="88">
        <v>1</v>
      </c>
      <c r="BE42" s="88">
        <v>0</v>
      </c>
      <c r="BF42" s="88">
        <v>0</v>
      </c>
      <c r="BG42" s="88">
        <v>0</v>
      </c>
      <c r="BH42" s="88">
        <v>0</v>
      </c>
      <c r="BI42" s="88">
        <v>8</v>
      </c>
      <c r="BJ42" s="88">
        <v>31</v>
      </c>
      <c r="BK42" s="88">
        <v>21</v>
      </c>
      <c r="BL42" s="88">
        <v>18</v>
      </c>
      <c r="BM42" s="88">
        <v>5</v>
      </c>
      <c r="BN42" s="88">
        <v>83</v>
      </c>
      <c r="BO42" s="88">
        <v>83</v>
      </c>
      <c r="BP42" s="88">
        <v>0</v>
      </c>
      <c r="BQ42" s="89">
        <v>0</v>
      </c>
      <c r="BR42" s="89">
        <v>0</v>
      </c>
      <c r="BS42" s="89">
        <v>40</v>
      </c>
      <c r="BT42" s="89">
        <v>93</v>
      </c>
      <c r="BU42" s="89">
        <v>133</v>
      </c>
      <c r="BV42" s="89">
        <v>199</v>
      </c>
      <c r="BW42" s="89">
        <v>144</v>
      </c>
      <c r="BX42" s="89">
        <v>609</v>
      </c>
      <c r="BY42" s="89">
        <v>609</v>
      </c>
      <c r="BZ42" s="89">
        <v>0</v>
      </c>
      <c r="CA42" s="89">
        <v>0</v>
      </c>
      <c r="CB42" s="89">
        <v>0</v>
      </c>
      <c r="CC42" s="89">
        <v>40</v>
      </c>
      <c r="CD42" s="89">
        <v>92</v>
      </c>
      <c r="CE42" s="89">
        <v>133</v>
      </c>
      <c r="CF42" s="89">
        <v>198</v>
      </c>
      <c r="CG42" s="89">
        <v>142</v>
      </c>
      <c r="CH42" s="89">
        <v>605</v>
      </c>
      <c r="CI42" s="89">
        <v>605</v>
      </c>
      <c r="CJ42" s="89">
        <v>0</v>
      </c>
      <c r="CK42" s="89">
        <v>0</v>
      </c>
      <c r="CL42" s="89">
        <v>0</v>
      </c>
      <c r="CM42" s="89">
        <v>0</v>
      </c>
      <c r="CN42" s="89">
        <v>1</v>
      </c>
      <c r="CO42" s="89">
        <v>0</v>
      </c>
      <c r="CP42" s="89">
        <v>1</v>
      </c>
      <c r="CQ42" s="89">
        <v>2</v>
      </c>
      <c r="CR42" s="89">
        <v>4</v>
      </c>
      <c r="CS42" s="89">
        <v>4</v>
      </c>
      <c r="CT42" s="89">
        <v>0</v>
      </c>
      <c r="CU42" s="89">
        <v>0</v>
      </c>
      <c r="CV42" s="89">
        <v>0</v>
      </c>
      <c r="CW42" s="89">
        <v>31</v>
      </c>
      <c r="CX42" s="89">
        <v>50</v>
      </c>
      <c r="CY42" s="89">
        <v>59</v>
      </c>
      <c r="CZ42" s="89">
        <v>64</v>
      </c>
      <c r="DA42" s="89">
        <v>28</v>
      </c>
      <c r="DB42" s="89">
        <v>232</v>
      </c>
      <c r="DC42" s="89">
        <v>232</v>
      </c>
      <c r="DD42" s="89">
        <v>0</v>
      </c>
      <c r="DE42" s="89">
        <v>0</v>
      </c>
      <c r="DF42" s="89">
        <v>0</v>
      </c>
      <c r="DG42" s="89">
        <v>31</v>
      </c>
      <c r="DH42" s="89">
        <v>47</v>
      </c>
      <c r="DI42" s="89">
        <v>58</v>
      </c>
      <c r="DJ42" s="89">
        <v>64</v>
      </c>
      <c r="DK42" s="89">
        <v>28</v>
      </c>
      <c r="DL42" s="89">
        <v>228</v>
      </c>
      <c r="DM42" s="89">
        <v>228</v>
      </c>
      <c r="DN42" s="89">
        <v>0</v>
      </c>
      <c r="DO42" s="89">
        <v>0</v>
      </c>
      <c r="DP42" s="89">
        <v>0</v>
      </c>
      <c r="DQ42" s="89">
        <v>0</v>
      </c>
      <c r="DR42" s="89">
        <v>3</v>
      </c>
      <c r="DS42" s="89">
        <v>1</v>
      </c>
      <c r="DT42" s="89">
        <v>0</v>
      </c>
      <c r="DU42" s="89">
        <v>0</v>
      </c>
      <c r="DV42" s="89">
        <v>4</v>
      </c>
      <c r="DW42" s="89">
        <v>4</v>
      </c>
      <c r="DX42" s="89">
        <v>0</v>
      </c>
      <c r="DY42" s="89">
        <v>0</v>
      </c>
      <c r="DZ42" s="89">
        <v>0</v>
      </c>
      <c r="EA42" s="89">
        <v>2</v>
      </c>
      <c r="EB42" s="89">
        <v>0</v>
      </c>
      <c r="EC42" s="89">
        <v>7</v>
      </c>
      <c r="ED42" s="89">
        <v>34</v>
      </c>
      <c r="EE42" s="89">
        <v>91</v>
      </c>
      <c r="EF42" s="89">
        <v>134</v>
      </c>
      <c r="EG42" s="89">
        <v>134</v>
      </c>
      <c r="EH42" s="89">
        <v>0</v>
      </c>
      <c r="EI42" s="89">
        <v>0</v>
      </c>
      <c r="EJ42" s="89">
        <v>0</v>
      </c>
      <c r="EK42" s="89">
        <v>2</v>
      </c>
      <c r="EL42" s="89">
        <v>0</v>
      </c>
      <c r="EM42" s="89">
        <v>7</v>
      </c>
      <c r="EN42" s="89">
        <v>33</v>
      </c>
      <c r="EO42" s="89">
        <v>86</v>
      </c>
      <c r="EP42" s="89">
        <v>128</v>
      </c>
      <c r="EQ42" s="89">
        <v>128</v>
      </c>
      <c r="ER42" s="89">
        <v>0</v>
      </c>
      <c r="ES42" s="89">
        <v>0</v>
      </c>
      <c r="ET42" s="89">
        <v>0</v>
      </c>
      <c r="EU42" s="89">
        <v>0</v>
      </c>
      <c r="EV42" s="89">
        <v>0</v>
      </c>
      <c r="EW42" s="89">
        <v>0</v>
      </c>
      <c r="EX42" s="89">
        <v>1</v>
      </c>
      <c r="EY42" s="89">
        <v>5</v>
      </c>
      <c r="EZ42" s="89">
        <v>6</v>
      </c>
      <c r="FA42" s="90">
        <v>6</v>
      </c>
      <c r="FB42" s="88">
        <v>0</v>
      </c>
      <c r="FC42" s="88">
        <v>0</v>
      </c>
      <c r="FD42" s="88">
        <v>0</v>
      </c>
      <c r="FE42" s="88">
        <v>73</v>
      </c>
      <c r="FF42" s="88">
        <v>142</v>
      </c>
      <c r="FG42" s="88">
        <v>197</v>
      </c>
      <c r="FH42" s="88">
        <v>297</v>
      </c>
      <c r="FI42" s="88">
        <v>260</v>
      </c>
      <c r="FJ42" s="88">
        <v>969</v>
      </c>
      <c r="FK42" s="91">
        <v>969</v>
      </c>
    </row>
    <row r="43" spans="1:167" s="74" customFormat="1" ht="18.75" customHeight="1">
      <c r="A43" s="87" t="s">
        <v>50</v>
      </c>
      <c r="B43" s="88">
        <v>39</v>
      </c>
      <c r="C43" s="88">
        <v>19</v>
      </c>
      <c r="D43" s="88">
        <v>58</v>
      </c>
      <c r="E43" s="88">
        <v>276</v>
      </c>
      <c r="F43" s="88">
        <v>615</v>
      </c>
      <c r="G43" s="88">
        <v>391</v>
      </c>
      <c r="H43" s="88">
        <v>209</v>
      </c>
      <c r="I43" s="88">
        <v>130</v>
      </c>
      <c r="J43" s="88">
        <v>111</v>
      </c>
      <c r="K43" s="88">
        <v>1732</v>
      </c>
      <c r="L43" s="88">
        <v>1790</v>
      </c>
      <c r="M43" s="88">
        <v>0</v>
      </c>
      <c r="N43" s="88">
        <v>0</v>
      </c>
      <c r="O43" s="88">
        <v>0</v>
      </c>
      <c r="P43" s="88">
        <v>6</v>
      </c>
      <c r="Q43" s="88">
        <v>20</v>
      </c>
      <c r="R43" s="88">
        <v>18</v>
      </c>
      <c r="S43" s="88">
        <v>6</v>
      </c>
      <c r="T43" s="88">
        <v>3</v>
      </c>
      <c r="U43" s="88">
        <v>8</v>
      </c>
      <c r="V43" s="88">
        <v>61</v>
      </c>
      <c r="W43" s="88">
        <v>61</v>
      </c>
      <c r="X43" s="88">
        <v>39</v>
      </c>
      <c r="Y43" s="88">
        <v>19</v>
      </c>
      <c r="Z43" s="88">
        <v>58</v>
      </c>
      <c r="AA43" s="88">
        <v>282</v>
      </c>
      <c r="AB43" s="88">
        <v>635</v>
      </c>
      <c r="AC43" s="88">
        <v>409</v>
      </c>
      <c r="AD43" s="88">
        <v>215</v>
      </c>
      <c r="AE43" s="88">
        <v>133</v>
      </c>
      <c r="AF43" s="88">
        <v>119</v>
      </c>
      <c r="AG43" s="88">
        <v>1793</v>
      </c>
      <c r="AH43" s="88">
        <v>1851</v>
      </c>
      <c r="AI43" s="88">
        <v>0</v>
      </c>
      <c r="AJ43" s="88">
        <v>0</v>
      </c>
      <c r="AK43" s="88">
        <v>0</v>
      </c>
      <c r="AL43" s="88">
        <v>0</v>
      </c>
      <c r="AM43" s="88">
        <v>6</v>
      </c>
      <c r="AN43" s="88">
        <v>21</v>
      </c>
      <c r="AO43" s="88">
        <v>18</v>
      </c>
      <c r="AP43" s="88">
        <v>11</v>
      </c>
      <c r="AQ43" s="88">
        <v>3</v>
      </c>
      <c r="AR43" s="88">
        <v>59</v>
      </c>
      <c r="AS43" s="88">
        <v>59</v>
      </c>
      <c r="AT43" s="88">
        <v>0</v>
      </c>
      <c r="AU43" s="88">
        <v>0</v>
      </c>
      <c r="AV43" s="88">
        <v>0</v>
      </c>
      <c r="AW43" s="88">
        <v>0</v>
      </c>
      <c r="AX43" s="88">
        <v>0</v>
      </c>
      <c r="AY43" s="88">
        <v>0</v>
      </c>
      <c r="AZ43" s="88">
        <v>0</v>
      </c>
      <c r="BA43" s="88">
        <v>0</v>
      </c>
      <c r="BB43" s="88">
        <v>0</v>
      </c>
      <c r="BC43" s="88">
        <v>0</v>
      </c>
      <c r="BD43" s="88">
        <v>0</v>
      </c>
      <c r="BE43" s="88">
        <v>0</v>
      </c>
      <c r="BF43" s="88">
        <v>0</v>
      </c>
      <c r="BG43" s="88">
        <v>0</v>
      </c>
      <c r="BH43" s="88">
        <v>0</v>
      </c>
      <c r="BI43" s="88">
        <v>6</v>
      </c>
      <c r="BJ43" s="88">
        <v>21</v>
      </c>
      <c r="BK43" s="88">
        <v>18</v>
      </c>
      <c r="BL43" s="88">
        <v>11</v>
      </c>
      <c r="BM43" s="88">
        <v>3</v>
      </c>
      <c r="BN43" s="88">
        <v>59</v>
      </c>
      <c r="BO43" s="88">
        <v>59</v>
      </c>
      <c r="BP43" s="88">
        <v>0</v>
      </c>
      <c r="BQ43" s="89">
        <v>0</v>
      </c>
      <c r="BR43" s="89">
        <v>0</v>
      </c>
      <c r="BS43" s="89">
        <v>13</v>
      </c>
      <c r="BT43" s="89">
        <v>34</v>
      </c>
      <c r="BU43" s="89">
        <v>61</v>
      </c>
      <c r="BV43" s="89">
        <v>111</v>
      </c>
      <c r="BW43" s="89">
        <v>100</v>
      </c>
      <c r="BX43" s="89">
        <v>319</v>
      </c>
      <c r="BY43" s="89">
        <v>319</v>
      </c>
      <c r="BZ43" s="89">
        <v>0</v>
      </c>
      <c r="CA43" s="89">
        <v>0</v>
      </c>
      <c r="CB43" s="89">
        <v>0</v>
      </c>
      <c r="CC43" s="89">
        <v>13</v>
      </c>
      <c r="CD43" s="89">
        <v>33</v>
      </c>
      <c r="CE43" s="89">
        <v>61</v>
      </c>
      <c r="CF43" s="89">
        <v>108</v>
      </c>
      <c r="CG43" s="89">
        <v>99</v>
      </c>
      <c r="CH43" s="89">
        <v>314</v>
      </c>
      <c r="CI43" s="89">
        <v>314</v>
      </c>
      <c r="CJ43" s="89">
        <v>0</v>
      </c>
      <c r="CK43" s="89">
        <v>0</v>
      </c>
      <c r="CL43" s="89">
        <v>0</v>
      </c>
      <c r="CM43" s="89">
        <v>0</v>
      </c>
      <c r="CN43" s="89">
        <v>1</v>
      </c>
      <c r="CO43" s="89">
        <v>0</v>
      </c>
      <c r="CP43" s="89">
        <v>3</v>
      </c>
      <c r="CQ43" s="89">
        <v>1</v>
      </c>
      <c r="CR43" s="89">
        <v>5</v>
      </c>
      <c r="CS43" s="89">
        <v>5</v>
      </c>
      <c r="CT43" s="89">
        <v>0</v>
      </c>
      <c r="CU43" s="89">
        <v>0</v>
      </c>
      <c r="CV43" s="89">
        <v>0</v>
      </c>
      <c r="CW43" s="89">
        <v>24</v>
      </c>
      <c r="CX43" s="89">
        <v>30</v>
      </c>
      <c r="CY43" s="89">
        <v>38</v>
      </c>
      <c r="CZ43" s="89">
        <v>30</v>
      </c>
      <c r="DA43" s="89">
        <v>15</v>
      </c>
      <c r="DB43" s="89">
        <v>137</v>
      </c>
      <c r="DC43" s="89">
        <v>137</v>
      </c>
      <c r="DD43" s="89">
        <v>0</v>
      </c>
      <c r="DE43" s="89">
        <v>0</v>
      </c>
      <c r="DF43" s="89">
        <v>0</v>
      </c>
      <c r="DG43" s="89">
        <v>24</v>
      </c>
      <c r="DH43" s="89">
        <v>30</v>
      </c>
      <c r="DI43" s="89">
        <v>36</v>
      </c>
      <c r="DJ43" s="89">
        <v>30</v>
      </c>
      <c r="DK43" s="89">
        <v>14</v>
      </c>
      <c r="DL43" s="89">
        <v>134</v>
      </c>
      <c r="DM43" s="89">
        <v>134</v>
      </c>
      <c r="DN43" s="89">
        <v>0</v>
      </c>
      <c r="DO43" s="89">
        <v>0</v>
      </c>
      <c r="DP43" s="89">
        <v>0</v>
      </c>
      <c r="DQ43" s="89">
        <v>0</v>
      </c>
      <c r="DR43" s="89">
        <v>0</v>
      </c>
      <c r="DS43" s="89">
        <v>2</v>
      </c>
      <c r="DT43" s="89">
        <v>0</v>
      </c>
      <c r="DU43" s="89">
        <v>1</v>
      </c>
      <c r="DV43" s="89">
        <v>3</v>
      </c>
      <c r="DW43" s="89">
        <v>3</v>
      </c>
      <c r="DX43" s="89">
        <v>0</v>
      </c>
      <c r="DY43" s="89">
        <v>0</v>
      </c>
      <c r="DZ43" s="89">
        <v>0</v>
      </c>
      <c r="EA43" s="89">
        <v>0</v>
      </c>
      <c r="EB43" s="89">
        <v>3</v>
      </c>
      <c r="EC43" s="89">
        <v>12</v>
      </c>
      <c r="ED43" s="89">
        <v>25</v>
      </c>
      <c r="EE43" s="89">
        <v>42</v>
      </c>
      <c r="EF43" s="89">
        <v>82</v>
      </c>
      <c r="EG43" s="89">
        <v>82</v>
      </c>
      <c r="EH43" s="89">
        <v>0</v>
      </c>
      <c r="EI43" s="89">
        <v>0</v>
      </c>
      <c r="EJ43" s="89">
        <v>0</v>
      </c>
      <c r="EK43" s="89">
        <v>0</v>
      </c>
      <c r="EL43" s="89">
        <v>3</v>
      </c>
      <c r="EM43" s="89">
        <v>12</v>
      </c>
      <c r="EN43" s="89">
        <v>24</v>
      </c>
      <c r="EO43" s="89">
        <v>39</v>
      </c>
      <c r="EP43" s="89">
        <v>78</v>
      </c>
      <c r="EQ43" s="89">
        <v>78</v>
      </c>
      <c r="ER43" s="89">
        <v>0</v>
      </c>
      <c r="ES43" s="89">
        <v>0</v>
      </c>
      <c r="ET43" s="89">
        <v>0</v>
      </c>
      <c r="EU43" s="89">
        <v>0</v>
      </c>
      <c r="EV43" s="89">
        <v>0</v>
      </c>
      <c r="EW43" s="89">
        <v>0</v>
      </c>
      <c r="EX43" s="89">
        <v>1</v>
      </c>
      <c r="EY43" s="89">
        <v>3</v>
      </c>
      <c r="EZ43" s="89">
        <v>4</v>
      </c>
      <c r="FA43" s="90">
        <v>4</v>
      </c>
      <c r="FB43" s="88">
        <v>0</v>
      </c>
      <c r="FC43" s="88">
        <v>0</v>
      </c>
      <c r="FD43" s="88">
        <v>0</v>
      </c>
      <c r="FE43" s="88">
        <v>37</v>
      </c>
      <c r="FF43" s="88">
        <v>67</v>
      </c>
      <c r="FG43" s="88">
        <v>110</v>
      </c>
      <c r="FH43" s="88">
        <v>163</v>
      </c>
      <c r="FI43" s="88">
        <v>156</v>
      </c>
      <c r="FJ43" s="88">
        <v>533</v>
      </c>
      <c r="FK43" s="91">
        <v>533</v>
      </c>
    </row>
    <row r="44" spans="1:167" s="74" customFormat="1" ht="18.75" customHeight="1">
      <c r="A44" s="87" t="s">
        <v>51</v>
      </c>
      <c r="B44" s="88">
        <v>1</v>
      </c>
      <c r="C44" s="88">
        <v>0</v>
      </c>
      <c r="D44" s="88">
        <v>1</v>
      </c>
      <c r="E44" s="88">
        <v>265</v>
      </c>
      <c r="F44" s="88">
        <v>337</v>
      </c>
      <c r="G44" s="88">
        <v>158</v>
      </c>
      <c r="H44" s="88">
        <v>127</v>
      </c>
      <c r="I44" s="88">
        <v>75</v>
      </c>
      <c r="J44" s="88">
        <v>61</v>
      </c>
      <c r="K44" s="88">
        <v>1023</v>
      </c>
      <c r="L44" s="88">
        <v>1024</v>
      </c>
      <c r="M44" s="88">
        <v>0</v>
      </c>
      <c r="N44" s="88">
        <v>0</v>
      </c>
      <c r="O44" s="88">
        <v>0</v>
      </c>
      <c r="P44" s="88">
        <v>2</v>
      </c>
      <c r="Q44" s="88">
        <v>15</v>
      </c>
      <c r="R44" s="88">
        <v>13</v>
      </c>
      <c r="S44" s="88">
        <v>5</v>
      </c>
      <c r="T44" s="88">
        <v>5</v>
      </c>
      <c r="U44" s="88">
        <v>13</v>
      </c>
      <c r="V44" s="88">
        <v>53</v>
      </c>
      <c r="W44" s="88">
        <v>53</v>
      </c>
      <c r="X44" s="88">
        <v>1</v>
      </c>
      <c r="Y44" s="88">
        <v>0</v>
      </c>
      <c r="Z44" s="88">
        <v>1</v>
      </c>
      <c r="AA44" s="88">
        <v>267</v>
      </c>
      <c r="AB44" s="88">
        <v>352</v>
      </c>
      <c r="AC44" s="88">
        <v>171</v>
      </c>
      <c r="AD44" s="88">
        <v>132</v>
      </c>
      <c r="AE44" s="88">
        <v>80</v>
      </c>
      <c r="AF44" s="88">
        <v>74</v>
      </c>
      <c r="AG44" s="88">
        <v>1076</v>
      </c>
      <c r="AH44" s="88">
        <v>1077</v>
      </c>
      <c r="AI44" s="88">
        <v>0</v>
      </c>
      <c r="AJ44" s="88">
        <v>0</v>
      </c>
      <c r="AK44" s="88">
        <v>0</v>
      </c>
      <c r="AL44" s="88">
        <v>0</v>
      </c>
      <c r="AM44" s="88">
        <v>16</v>
      </c>
      <c r="AN44" s="88">
        <v>18</v>
      </c>
      <c r="AO44" s="88">
        <v>21</v>
      </c>
      <c r="AP44" s="88">
        <v>13</v>
      </c>
      <c r="AQ44" s="88">
        <v>9</v>
      </c>
      <c r="AR44" s="88">
        <v>77</v>
      </c>
      <c r="AS44" s="88">
        <v>77</v>
      </c>
      <c r="AT44" s="88">
        <v>0</v>
      </c>
      <c r="AU44" s="88">
        <v>0</v>
      </c>
      <c r="AV44" s="88">
        <v>0</v>
      </c>
      <c r="AW44" s="88">
        <v>0</v>
      </c>
      <c r="AX44" s="88">
        <v>0</v>
      </c>
      <c r="AY44" s="88">
        <v>1</v>
      </c>
      <c r="AZ44" s="88">
        <v>0</v>
      </c>
      <c r="BA44" s="88">
        <v>1</v>
      </c>
      <c r="BB44" s="88">
        <v>0</v>
      </c>
      <c r="BC44" s="88">
        <v>2</v>
      </c>
      <c r="BD44" s="88">
        <v>2</v>
      </c>
      <c r="BE44" s="88">
        <v>0</v>
      </c>
      <c r="BF44" s="88">
        <v>0</v>
      </c>
      <c r="BG44" s="88">
        <v>0</v>
      </c>
      <c r="BH44" s="88">
        <v>0</v>
      </c>
      <c r="BI44" s="88">
        <v>16</v>
      </c>
      <c r="BJ44" s="88">
        <v>19</v>
      </c>
      <c r="BK44" s="88">
        <v>21</v>
      </c>
      <c r="BL44" s="88">
        <v>14</v>
      </c>
      <c r="BM44" s="88">
        <v>9</v>
      </c>
      <c r="BN44" s="88">
        <v>79</v>
      </c>
      <c r="BO44" s="88">
        <v>79</v>
      </c>
      <c r="BP44" s="88">
        <v>0</v>
      </c>
      <c r="BQ44" s="89">
        <v>0</v>
      </c>
      <c r="BR44" s="89">
        <v>0</v>
      </c>
      <c r="BS44" s="89">
        <v>17</v>
      </c>
      <c r="BT44" s="89">
        <v>30</v>
      </c>
      <c r="BU44" s="89">
        <v>47</v>
      </c>
      <c r="BV44" s="89">
        <v>61</v>
      </c>
      <c r="BW44" s="89">
        <v>68</v>
      </c>
      <c r="BX44" s="89">
        <v>223</v>
      </c>
      <c r="BY44" s="89">
        <v>223</v>
      </c>
      <c r="BZ44" s="89">
        <v>0</v>
      </c>
      <c r="CA44" s="89">
        <v>0</v>
      </c>
      <c r="CB44" s="89">
        <v>0</v>
      </c>
      <c r="CC44" s="89">
        <v>17</v>
      </c>
      <c r="CD44" s="89">
        <v>30</v>
      </c>
      <c r="CE44" s="89">
        <v>47</v>
      </c>
      <c r="CF44" s="89">
        <v>60</v>
      </c>
      <c r="CG44" s="89">
        <v>68</v>
      </c>
      <c r="CH44" s="89">
        <v>222</v>
      </c>
      <c r="CI44" s="89">
        <v>222</v>
      </c>
      <c r="CJ44" s="89">
        <v>0</v>
      </c>
      <c r="CK44" s="89">
        <v>0</v>
      </c>
      <c r="CL44" s="89">
        <v>0</v>
      </c>
      <c r="CM44" s="89">
        <v>0</v>
      </c>
      <c r="CN44" s="89">
        <v>0</v>
      </c>
      <c r="CO44" s="89">
        <v>0</v>
      </c>
      <c r="CP44" s="89">
        <v>1</v>
      </c>
      <c r="CQ44" s="89">
        <v>0</v>
      </c>
      <c r="CR44" s="89">
        <v>1</v>
      </c>
      <c r="CS44" s="89">
        <v>1</v>
      </c>
      <c r="CT44" s="89">
        <v>0</v>
      </c>
      <c r="CU44" s="89">
        <v>0</v>
      </c>
      <c r="CV44" s="89">
        <v>0</v>
      </c>
      <c r="CW44" s="89">
        <v>22</v>
      </c>
      <c r="CX44" s="89">
        <v>21</v>
      </c>
      <c r="CY44" s="89">
        <v>39</v>
      </c>
      <c r="CZ44" s="89">
        <v>14</v>
      </c>
      <c r="DA44" s="89">
        <v>17</v>
      </c>
      <c r="DB44" s="89">
        <v>113</v>
      </c>
      <c r="DC44" s="89">
        <v>113</v>
      </c>
      <c r="DD44" s="89">
        <v>0</v>
      </c>
      <c r="DE44" s="89">
        <v>0</v>
      </c>
      <c r="DF44" s="89">
        <v>0</v>
      </c>
      <c r="DG44" s="89">
        <v>21</v>
      </c>
      <c r="DH44" s="89">
        <v>21</v>
      </c>
      <c r="DI44" s="89">
        <v>39</v>
      </c>
      <c r="DJ44" s="89">
        <v>13</v>
      </c>
      <c r="DK44" s="89">
        <v>17</v>
      </c>
      <c r="DL44" s="89">
        <v>111</v>
      </c>
      <c r="DM44" s="89">
        <v>111</v>
      </c>
      <c r="DN44" s="89">
        <v>0</v>
      </c>
      <c r="DO44" s="89">
        <v>0</v>
      </c>
      <c r="DP44" s="89">
        <v>0</v>
      </c>
      <c r="DQ44" s="89">
        <v>1</v>
      </c>
      <c r="DR44" s="89">
        <v>0</v>
      </c>
      <c r="DS44" s="89">
        <v>0</v>
      </c>
      <c r="DT44" s="89">
        <v>1</v>
      </c>
      <c r="DU44" s="89">
        <v>0</v>
      </c>
      <c r="DV44" s="89">
        <v>2</v>
      </c>
      <c r="DW44" s="89">
        <v>2</v>
      </c>
      <c r="DX44" s="89">
        <v>0</v>
      </c>
      <c r="DY44" s="89">
        <v>0</v>
      </c>
      <c r="DZ44" s="89">
        <v>0</v>
      </c>
      <c r="EA44" s="89">
        <v>2</v>
      </c>
      <c r="EB44" s="89">
        <v>1</v>
      </c>
      <c r="EC44" s="89">
        <v>4</v>
      </c>
      <c r="ED44" s="89">
        <v>17</v>
      </c>
      <c r="EE44" s="89">
        <v>24</v>
      </c>
      <c r="EF44" s="89">
        <v>48</v>
      </c>
      <c r="EG44" s="89">
        <v>48</v>
      </c>
      <c r="EH44" s="89">
        <v>0</v>
      </c>
      <c r="EI44" s="89">
        <v>0</v>
      </c>
      <c r="EJ44" s="89">
        <v>0</v>
      </c>
      <c r="EK44" s="89">
        <v>2</v>
      </c>
      <c r="EL44" s="89">
        <v>1</v>
      </c>
      <c r="EM44" s="89">
        <v>4</v>
      </c>
      <c r="EN44" s="89">
        <v>17</v>
      </c>
      <c r="EO44" s="89">
        <v>23</v>
      </c>
      <c r="EP44" s="89">
        <v>47</v>
      </c>
      <c r="EQ44" s="89">
        <v>47</v>
      </c>
      <c r="ER44" s="89">
        <v>0</v>
      </c>
      <c r="ES44" s="89">
        <v>0</v>
      </c>
      <c r="ET44" s="89">
        <v>0</v>
      </c>
      <c r="EU44" s="89">
        <v>0</v>
      </c>
      <c r="EV44" s="89">
        <v>0</v>
      </c>
      <c r="EW44" s="89">
        <v>0</v>
      </c>
      <c r="EX44" s="89">
        <v>0</v>
      </c>
      <c r="EY44" s="89">
        <v>1</v>
      </c>
      <c r="EZ44" s="89">
        <v>1</v>
      </c>
      <c r="FA44" s="90">
        <v>1</v>
      </c>
      <c r="FB44" s="88">
        <v>0</v>
      </c>
      <c r="FC44" s="88">
        <v>0</v>
      </c>
      <c r="FD44" s="88">
        <v>0</v>
      </c>
      <c r="FE44" s="88">
        <v>41</v>
      </c>
      <c r="FF44" s="88">
        <v>51</v>
      </c>
      <c r="FG44" s="88">
        <v>88</v>
      </c>
      <c r="FH44" s="88">
        <v>94</v>
      </c>
      <c r="FI44" s="88">
        <v>110</v>
      </c>
      <c r="FJ44" s="88">
        <v>384</v>
      </c>
      <c r="FK44" s="91">
        <v>384</v>
      </c>
    </row>
    <row r="45" spans="1:167" s="74" customFormat="1" ht="18.75" customHeight="1">
      <c r="A45" s="87" t="s">
        <v>52</v>
      </c>
      <c r="B45" s="88">
        <v>12</v>
      </c>
      <c r="C45" s="88">
        <v>56</v>
      </c>
      <c r="D45" s="88">
        <v>68</v>
      </c>
      <c r="E45" s="88">
        <v>64</v>
      </c>
      <c r="F45" s="88">
        <v>315</v>
      </c>
      <c r="G45" s="88">
        <v>146</v>
      </c>
      <c r="H45" s="88">
        <v>120</v>
      </c>
      <c r="I45" s="88">
        <v>58</v>
      </c>
      <c r="J45" s="88">
        <v>40</v>
      </c>
      <c r="K45" s="88">
        <v>743</v>
      </c>
      <c r="L45" s="88">
        <v>811</v>
      </c>
      <c r="M45" s="88">
        <v>0</v>
      </c>
      <c r="N45" s="88">
        <v>1</v>
      </c>
      <c r="O45" s="88">
        <v>1</v>
      </c>
      <c r="P45" s="88">
        <v>1</v>
      </c>
      <c r="Q45" s="88">
        <v>14</v>
      </c>
      <c r="R45" s="88">
        <v>8</v>
      </c>
      <c r="S45" s="88">
        <v>8</v>
      </c>
      <c r="T45" s="88">
        <v>8</v>
      </c>
      <c r="U45" s="88">
        <v>3</v>
      </c>
      <c r="V45" s="88">
        <v>42</v>
      </c>
      <c r="W45" s="88">
        <v>43</v>
      </c>
      <c r="X45" s="88">
        <v>12</v>
      </c>
      <c r="Y45" s="88">
        <v>57</v>
      </c>
      <c r="Z45" s="88">
        <v>69</v>
      </c>
      <c r="AA45" s="88">
        <v>65</v>
      </c>
      <c r="AB45" s="88">
        <v>329</v>
      </c>
      <c r="AC45" s="88">
        <v>154</v>
      </c>
      <c r="AD45" s="88">
        <v>128</v>
      </c>
      <c r="AE45" s="88">
        <v>66</v>
      </c>
      <c r="AF45" s="88">
        <v>43</v>
      </c>
      <c r="AG45" s="88">
        <v>785</v>
      </c>
      <c r="AH45" s="88">
        <v>854</v>
      </c>
      <c r="AI45" s="88">
        <v>0</v>
      </c>
      <c r="AJ45" s="88">
        <v>0</v>
      </c>
      <c r="AK45" s="88">
        <v>0</v>
      </c>
      <c r="AL45" s="88">
        <v>0</v>
      </c>
      <c r="AM45" s="88">
        <v>4</v>
      </c>
      <c r="AN45" s="88">
        <v>9</v>
      </c>
      <c r="AO45" s="88">
        <v>10</v>
      </c>
      <c r="AP45" s="88">
        <v>7</v>
      </c>
      <c r="AQ45" s="88">
        <v>3</v>
      </c>
      <c r="AR45" s="88">
        <v>33</v>
      </c>
      <c r="AS45" s="88">
        <v>33</v>
      </c>
      <c r="AT45" s="88">
        <v>0</v>
      </c>
      <c r="AU45" s="88">
        <v>0</v>
      </c>
      <c r="AV45" s="88">
        <v>0</v>
      </c>
      <c r="AW45" s="88">
        <v>0</v>
      </c>
      <c r="AX45" s="88">
        <v>0</v>
      </c>
      <c r="AY45" s="88">
        <v>1</v>
      </c>
      <c r="AZ45" s="88">
        <v>0</v>
      </c>
      <c r="BA45" s="88">
        <v>0</v>
      </c>
      <c r="BB45" s="88">
        <v>0</v>
      </c>
      <c r="BC45" s="88">
        <v>1</v>
      </c>
      <c r="BD45" s="88">
        <v>1</v>
      </c>
      <c r="BE45" s="88">
        <v>0</v>
      </c>
      <c r="BF45" s="88">
        <v>0</v>
      </c>
      <c r="BG45" s="88">
        <v>0</v>
      </c>
      <c r="BH45" s="88">
        <v>0</v>
      </c>
      <c r="BI45" s="88">
        <v>4</v>
      </c>
      <c r="BJ45" s="88">
        <v>10</v>
      </c>
      <c r="BK45" s="88">
        <v>10</v>
      </c>
      <c r="BL45" s="88">
        <v>7</v>
      </c>
      <c r="BM45" s="88">
        <v>3</v>
      </c>
      <c r="BN45" s="88">
        <v>34</v>
      </c>
      <c r="BO45" s="88">
        <v>34</v>
      </c>
      <c r="BP45" s="88">
        <v>0</v>
      </c>
      <c r="BQ45" s="89">
        <v>0</v>
      </c>
      <c r="BR45" s="89">
        <v>0</v>
      </c>
      <c r="BS45" s="89">
        <v>16</v>
      </c>
      <c r="BT45" s="89">
        <v>28</v>
      </c>
      <c r="BU45" s="89">
        <v>49</v>
      </c>
      <c r="BV45" s="89">
        <v>77</v>
      </c>
      <c r="BW45" s="89">
        <v>54</v>
      </c>
      <c r="BX45" s="89">
        <v>224</v>
      </c>
      <c r="BY45" s="89">
        <v>224</v>
      </c>
      <c r="BZ45" s="89">
        <v>0</v>
      </c>
      <c r="CA45" s="89">
        <v>0</v>
      </c>
      <c r="CB45" s="89">
        <v>0</v>
      </c>
      <c r="CC45" s="89">
        <v>16</v>
      </c>
      <c r="CD45" s="89">
        <v>28</v>
      </c>
      <c r="CE45" s="89">
        <v>49</v>
      </c>
      <c r="CF45" s="89">
        <v>75</v>
      </c>
      <c r="CG45" s="89">
        <v>52</v>
      </c>
      <c r="CH45" s="89">
        <v>220</v>
      </c>
      <c r="CI45" s="89">
        <v>220</v>
      </c>
      <c r="CJ45" s="89">
        <v>0</v>
      </c>
      <c r="CK45" s="89">
        <v>0</v>
      </c>
      <c r="CL45" s="89">
        <v>0</v>
      </c>
      <c r="CM45" s="89">
        <v>0</v>
      </c>
      <c r="CN45" s="89">
        <v>0</v>
      </c>
      <c r="CO45" s="89">
        <v>0</v>
      </c>
      <c r="CP45" s="89">
        <v>2</v>
      </c>
      <c r="CQ45" s="89">
        <v>2</v>
      </c>
      <c r="CR45" s="89">
        <v>4</v>
      </c>
      <c r="CS45" s="89">
        <v>4</v>
      </c>
      <c r="CT45" s="89">
        <v>0</v>
      </c>
      <c r="CU45" s="89">
        <v>0</v>
      </c>
      <c r="CV45" s="89">
        <v>0</v>
      </c>
      <c r="CW45" s="89">
        <v>10</v>
      </c>
      <c r="CX45" s="89">
        <v>18</v>
      </c>
      <c r="CY45" s="89">
        <v>28</v>
      </c>
      <c r="CZ45" s="89">
        <v>15</v>
      </c>
      <c r="DA45" s="89">
        <v>5</v>
      </c>
      <c r="DB45" s="89">
        <v>76</v>
      </c>
      <c r="DC45" s="89">
        <v>76</v>
      </c>
      <c r="DD45" s="89">
        <v>0</v>
      </c>
      <c r="DE45" s="89">
        <v>0</v>
      </c>
      <c r="DF45" s="89">
        <v>0</v>
      </c>
      <c r="DG45" s="89">
        <v>9</v>
      </c>
      <c r="DH45" s="89">
        <v>16</v>
      </c>
      <c r="DI45" s="89">
        <v>27</v>
      </c>
      <c r="DJ45" s="89">
        <v>15</v>
      </c>
      <c r="DK45" s="89">
        <v>5</v>
      </c>
      <c r="DL45" s="89">
        <v>72</v>
      </c>
      <c r="DM45" s="89">
        <v>72</v>
      </c>
      <c r="DN45" s="89">
        <v>0</v>
      </c>
      <c r="DO45" s="89">
        <v>0</v>
      </c>
      <c r="DP45" s="89">
        <v>0</v>
      </c>
      <c r="DQ45" s="89">
        <v>1</v>
      </c>
      <c r="DR45" s="89">
        <v>2</v>
      </c>
      <c r="DS45" s="89">
        <v>1</v>
      </c>
      <c r="DT45" s="89">
        <v>0</v>
      </c>
      <c r="DU45" s="89">
        <v>0</v>
      </c>
      <c r="DV45" s="89">
        <v>4</v>
      </c>
      <c r="DW45" s="89">
        <v>4</v>
      </c>
      <c r="DX45" s="89">
        <v>0</v>
      </c>
      <c r="DY45" s="89">
        <v>0</v>
      </c>
      <c r="DZ45" s="89">
        <v>0</v>
      </c>
      <c r="EA45" s="89">
        <v>1</v>
      </c>
      <c r="EB45" s="89">
        <v>3</v>
      </c>
      <c r="EC45" s="89">
        <v>6</v>
      </c>
      <c r="ED45" s="89">
        <v>14</v>
      </c>
      <c r="EE45" s="89">
        <v>23</v>
      </c>
      <c r="EF45" s="89">
        <v>47</v>
      </c>
      <c r="EG45" s="89">
        <v>47</v>
      </c>
      <c r="EH45" s="89">
        <v>0</v>
      </c>
      <c r="EI45" s="89">
        <v>0</v>
      </c>
      <c r="EJ45" s="89">
        <v>0</v>
      </c>
      <c r="EK45" s="89">
        <v>1</v>
      </c>
      <c r="EL45" s="89">
        <v>3</v>
      </c>
      <c r="EM45" s="89">
        <v>6</v>
      </c>
      <c r="EN45" s="89">
        <v>14</v>
      </c>
      <c r="EO45" s="89">
        <v>21</v>
      </c>
      <c r="EP45" s="89">
        <v>45</v>
      </c>
      <c r="EQ45" s="89">
        <v>45</v>
      </c>
      <c r="ER45" s="89">
        <v>0</v>
      </c>
      <c r="ES45" s="89">
        <v>0</v>
      </c>
      <c r="ET45" s="89">
        <v>0</v>
      </c>
      <c r="EU45" s="89">
        <v>0</v>
      </c>
      <c r="EV45" s="89">
        <v>0</v>
      </c>
      <c r="EW45" s="89">
        <v>0</v>
      </c>
      <c r="EX45" s="89">
        <v>0</v>
      </c>
      <c r="EY45" s="89">
        <v>2</v>
      </c>
      <c r="EZ45" s="89">
        <v>2</v>
      </c>
      <c r="FA45" s="90">
        <v>2</v>
      </c>
      <c r="FB45" s="88">
        <v>0</v>
      </c>
      <c r="FC45" s="88">
        <v>0</v>
      </c>
      <c r="FD45" s="88">
        <v>0</v>
      </c>
      <c r="FE45" s="88">
        <v>27</v>
      </c>
      <c r="FF45" s="88">
        <v>49</v>
      </c>
      <c r="FG45" s="88">
        <v>83</v>
      </c>
      <c r="FH45" s="88">
        <v>106</v>
      </c>
      <c r="FI45" s="88">
        <v>82</v>
      </c>
      <c r="FJ45" s="88">
        <v>347</v>
      </c>
      <c r="FK45" s="91">
        <v>347</v>
      </c>
    </row>
    <row r="46" spans="1:167" s="74" customFormat="1" ht="18.75" customHeight="1">
      <c r="A46" s="87" t="s">
        <v>53</v>
      </c>
      <c r="B46" s="88">
        <v>17</v>
      </c>
      <c r="C46" s="88">
        <v>22</v>
      </c>
      <c r="D46" s="88">
        <v>39</v>
      </c>
      <c r="E46" s="88">
        <v>156</v>
      </c>
      <c r="F46" s="88">
        <v>518</v>
      </c>
      <c r="G46" s="88">
        <v>255</v>
      </c>
      <c r="H46" s="88">
        <v>160</v>
      </c>
      <c r="I46" s="88">
        <v>118</v>
      </c>
      <c r="J46" s="88">
        <v>116</v>
      </c>
      <c r="K46" s="88">
        <v>1323</v>
      </c>
      <c r="L46" s="88">
        <v>1362</v>
      </c>
      <c r="M46" s="88">
        <v>0</v>
      </c>
      <c r="N46" s="88">
        <v>2</v>
      </c>
      <c r="O46" s="88">
        <v>2</v>
      </c>
      <c r="P46" s="88">
        <v>0</v>
      </c>
      <c r="Q46" s="88">
        <v>14</v>
      </c>
      <c r="R46" s="88">
        <v>11</v>
      </c>
      <c r="S46" s="88">
        <v>7</v>
      </c>
      <c r="T46" s="88">
        <v>7</v>
      </c>
      <c r="U46" s="88">
        <v>9</v>
      </c>
      <c r="V46" s="88">
        <v>48</v>
      </c>
      <c r="W46" s="88">
        <v>50</v>
      </c>
      <c r="X46" s="88">
        <v>17</v>
      </c>
      <c r="Y46" s="88">
        <v>24</v>
      </c>
      <c r="Z46" s="88">
        <v>41</v>
      </c>
      <c r="AA46" s="88">
        <v>156</v>
      </c>
      <c r="AB46" s="88">
        <v>532</v>
      </c>
      <c r="AC46" s="88">
        <v>266</v>
      </c>
      <c r="AD46" s="88">
        <v>167</v>
      </c>
      <c r="AE46" s="88">
        <v>125</v>
      </c>
      <c r="AF46" s="88">
        <v>125</v>
      </c>
      <c r="AG46" s="88">
        <v>1371</v>
      </c>
      <c r="AH46" s="88">
        <v>1412</v>
      </c>
      <c r="AI46" s="88">
        <v>0</v>
      </c>
      <c r="AJ46" s="88">
        <v>0</v>
      </c>
      <c r="AK46" s="88">
        <v>0</v>
      </c>
      <c r="AL46" s="88">
        <v>0</v>
      </c>
      <c r="AM46" s="88">
        <v>7</v>
      </c>
      <c r="AN46" s="88">
        <v>13</v>
      </c>
      <c r="AO46" s="88">
        <v>22</v>
      </c>
      <c r="AP46" s="88">
        <v>17</v>
      </c>
      <c r="AQ46" s="88">
        <v>11</v>
      </c>
      <c r="AR46" s="88">
        <v>70</v>
      </c>
      <c r="AS46" s="88">
        <v>70</v>
      </c>
      <c r="AT46" s="88">
        <v>0</v>
      </c>
      <c r="AU46" s="88">
        <v>0</v>
      </c>
      <c r="AV46" s="88">
        <v>0</v>
      </c>
      <c r="AW46" s="88">
        <v>0</v>
      </c>
      <c r="AX46" s="88">
        <v>0</v>
      </c>
      <c r="AY46" s="88">
        <v>0</v>
      </c>
      <c r="AZ46" s="88">
        <v>0</v>
      </c>
      <c r="BA46" s="88">
        <v>2</v>
      </c>
      <c r="BB46" s="88">
        <v>1</v>
      </c>
      <c r="BC46" s="88">
        <v>3</v>
      </c>
      <c r="BD46" s="88">
        <v>3</v>
      </c>
      <c r="BE46" s="88">
        <v>0</v>
      </c>
      <c r="BF46" s="88">
        <v>0</v>
      </c>
      <c r="BG46" s="88">
        <v>0</v>
      </c>
      <c r="BH46" s="88">
        <v>0</v>
      </c>
      <c r="BI46" s="88">
        <v>7</v>
      </c>
      <c r="BJ46" s="88">
        <v>13</v>
      </c>
      <c r="BK46" s="88">
        <v>22</v>
      </c>
      <c r="BL46" s="88">
        <v>19</v>
      </c>
      <c r="BM46" s="88">
        <v>12</v>
      </c>
      <c r="BN46" s="88">
        <v>73</v>
      </c>
      <c r="BO46" s="88">
        <v>73</v>
      </c>
      <c r="BP46" s="88">
        <v>0</v>
      </c>
      <c r="BQ46" s="89">
        <v>0</v>
      </c>
      <c r="BR46" s="89">
        <v>0</v>
      </c>
      <c r="BS46" s="89">
        <v>6</v>
      </c>
      <c r="BT46" s="89">
        <v>23</v>
      </c>
      <c r="BU46" s="89">
        <v>36</v>
      </c>
      <c r="BV46" s="89">
        <v>69</v>
      </c>
      <c r="BW46" s="89">
        <v>80</v>
      </c>
      <c r="BX46" s="89">
        <v>214</v>
      </c>
      <c r="BY46" s="89">
        <v>214</v>
      </c>
      <c r="BZ46" s="89">
        <v>0</v>
      </c>
      <c r="CA46" s="89">
        <v>0</v>
      </c>
      <c r="CB46" s="89">
        <v>0</v>
      </c>
      <c r="CC46" s="89">
        <v>6</v>
      </c>
      <c r="CD46" s="89">
        <v>23</v>
      </c>
      <c r="CE46" s="89">
        <v>35</v>
      </c>
      <c r="CF46" s="89">
        <v>69</v>
      </c>
      <c r="CG46" s="89">
        <v>80</v>
      </c>
      <c r="CH46" s="89">
        <v>213</v>
      </c>
      <c r="CI46" s="89">
        <v>213</v>
      </c>
      <c r="CJ46" s="89">
        <v>0</v>
      </c>
      <c r="CK46" s="89">
        <v>0</v>
      </c>
      <c r="CL46" s="89">
        <v>0</v>
      </c>
      <c r="CM46" s="89">
        <v>0</v>
      </c>
      <c r="CN46" s="89">
        <v>0</v>
      </c>
      <c r="CO46" s="89">
        <v>1</v>
      </c>
      <c r="CP46" s="89">
        <v>0</v>
      </c>
      <c r="CQ46" s="89">
        <v>0</v>
      </c>
      <c r="CR46" s="89">
        <v>1</v>
      </c>
      <c r="CS46" s="89">
        <v>1</v>
      </c>
      <c r="CT46" s="89">
        <v>0</v>
      </c>
      <c r="CU46" s="89">
        <v>0</v>
      </c>
      <c r="CV46" s="89">
        <v>0</v>
      </c>
      <c r="CW46" s="89">
        <v>4</v>
      </c>
      <c r="CX46" s="89">
        <v>13</v>
      </c>
      <c r="CY46" s="89">
        <v>13</v>
      </c>
      <c r="CZ46" s="89">
        <v>18</v>
      </c>
      <c r="DA46" s="89">
        <v>11</v>
      </c>
      <c r="DB46" s="89">
        <v>59</v>
      </c>
      <c r="DC46" s="89">
        <v>59</v>
      </c>
      <c r="DD46" s="89">
        <v>0</v>
      </c>
      <c r="DE46" s="89">
        <v>0</v>
      </c>
      <c r="DF46" s="89">
        <v>0</v>
      </c>
      <c r="DG46" s="89">
        <v>4</v>
      </c>
      <c r="DH46" s="89">
        <v>13</v>
      </c>
      <c r="DI46" s="89">
        <v>13</v>
      </c>
      <c r="DJ46" s="89">
        <v>18</v>
      </c>
      <c r="DK46" s="89">
        <v>11</v>
      </c>
      <c r="DL46" s="89">
        <v>59</v>
      </c>
      <c r="DM46" s="89">
        <v>59</v>
      </c>
      <c r="DN46" s="89">
        <v>0</v>
      </c>
      <c r="DO46" s="89">
        <v>0</v>
      </c>
      <c r="DP46" s="89">
        <v>0</v>
      </c>
      <c r="DQ46" s="89">
        <v>0</v>
      </c>
      <c r="DR46" s="89">
        <v>0</v>
      </c>
      <c r="DS46" s="89">
        <v>0</v>
      </c>
      <c r="DT46" s="89">
        <v>0</v>
      </c>
      <c r="DU46" s="89">
        <v>0</v>
      </c>
      <c r="DV46" s="89">
        <v>0</v>
      </c>
      <c r="DW46" s="89">
        <v>0</v>
      </c>
      <c r="DX46" s="89">
        <v>0</v>
      </c>
      <c r="DY46" s="89">
        <v>0</v>
      </c>
      <c r="DZ46" s="89">
        <v>0</v>
      </c>
      <c r="EA46" s="89">
        <v>1</v>
      </c>
      <c r="EB46" s="89">
        <v>6</v>
      </c>
      <c r="EC46" s="89">
        <v>3</v>
      </c>
      <c r="ED46" s="89">
        <v>17</v>
      </c>
      <c r="EE46" s="89">
        <v>63</v>
      </c>
      <c r="EF46" s="89">
        <v>90</v>
      </c>
      <c r="EG46" s="89">
        <v>90</v>
      </c>
      <c r="EH46" s="89">
        <v>0</v>
      </c>
      <c r="EI46" s="89">
        <v>0</v>
      </c>
      <c r="EJ46" s="89">
        <v>0</v>
      </c>
      <c r="EK46" s="89">
        <v>1</v>
      </c>
      <c r="EL46" s="89">
        <v>6</v>
      </c>
      <c r="EM46" s="89">
        <v>3</v>
      </c>
      <c r="EN46" s="89">
        <v>17</v>
      </c>
      <c r="EO46" s="89">
        <v>62</v>
      </c>
      <c r="EP46" s="89">
        <v>89</v>
      </c>
      <c r="EQ46" s="89">
        <v>89</v>
      </c>
      <c r="ER46" s="89">
        <v>0</v>
      </c>
      <c r="ES46" s="89">
        <v>0</v>
      </c>
      <c r="ET46" s="89">
        <v>0</v>
      </c>
      <c r="EU46" s="89">
        <v>0</v>
      </c>
      <c r="EV46" s="89">
        <v>0</v>
      </c>
      <c r="EW46" s="89">
        <v>0</v>
      </c>
      <c r="EX46" s="89">
        <v>0</v>
      </c>
      <c r="EY46" s="89">
        <v>1</v>
      </c>
      <c r="EZ46" s="89">
        <v>1</v>
      </c>
      <c r="FA46" s="90">
        <v>1</v>
      </c>
      <c r="FB46" s="88">
        <v>0</v>
      </c>
      <c r="FC46" s="88">
        <v>0</v>
      </c>
      <c r="FD46" s="88">
        <v>0</v>
      </c>
      <c r="FE46" s="88">
        <v>11</v>
      </c>
      <c r="FF46" s="88">
        <v>42</v>
      </c>
      <c r="FG46" s="88">
        <v>52</v>
      </c>
      <c r="FH46" s="88">
        <v>104</v>
      </c>
      <c r="FI46" s="88">
        <v>154</v>
      </c>
      <c r="FJ46" s="88">
        <v>363</v>
      </c>
      <c r="FK46" s="91">
        <v>363</v>
      </c>
    </row>
    <row r="47" spans="1:167" s="74" customFormat="1" ht="18.75" customHeight="1">
      <c r="A47" s="87" t="s">
        <v>54</v>
      </c>
      <c r="B47" s="88">
        <v>3</v>
      </c>
      <c r="C47" s="88">
        <v>0</v>
      </c>
      <c r="D47" s="88">
        <v>3</v>
      </c>
      <c r="E47" s="88">
        <v>142</v>
      </c>
      <c r="F47" s="88">
        <v>435</v>
      </c>
      <c r="G47" s="88">
        <v>217</v>
      </c>
      <c r="H47" s="88">
        <v>118</v>
      </c>
      <c r="I47" s="88">
        <v>84</v>
      </c>
      <c r="J47" s="88">
        <v>55</v>
      </c>
      <c r="K47" s="88">
        <v>1051</v>
      </c>
      <c r="L47" s="88">
        <v>1054</v>
      </c>
      <c r="M47" s="88">
        <v>0</v>
      </c>
      <c r="N47" s="88">
        <v>0</v>
      </c>
      <c r="O47" s="88">
        <v>0</v>
      </c>
      <c r="P47" s="88">
        <v>4</v>
      </c>
      <c r="Q47" s="88">
        <v>19</v>
      </c>
      <c r="R47" s="88">
        <v>18</v>
      </c>
      <c r="S47" s="88">
        <v>11</v>
      </c>
      <c r="T47" s="88">
        <v>9</v>
      </c>
      <c r="U47" s="88">
        <v>7</v>
      </c>
      <c r="V47" s="88">
        <v>68</v>
      </c>
      <c r="W47" s="88">
        <v>68</v>
      </c>
      <c r="X47" s="88">
        <v>3</v>
      </c>
      <c r="Y47" s="88">
        <v>0</v>
      </c>
      <c r="Z47" s="88">
        <v>3</v>
      </c>
      <c r="AA47" s="88">
        <v>146</v>
      </c>
      <c r="AB47" s="88">
        <v>454</v>
      </c>
      <c r="AC47" s="88">
        <v>235</v>
      </c>
      <c r="AD47" s="88">
        <v>129</v>
      </c>
      <c r="AE47" s="88">
        <v>93</v>
      </c>
      <c r="AF47" s="88">
        <v>62</v>
      </c>
      <c r="AG47" s="88">
        <v>1119</v>
      </c>
      <c r="AH47" s="88">
        <v>1122</v>
      </c>
      <c r="AI47" s="88">
        <v>0</v>
      </c>
      <c r="AJ47" s="88">
        <v>0</v>
      </c>
      <c r="AK47" s="88">
        <v>0</v>
      </c>
      <c r="AL47" s="88">
        <v>0</v>
      </c>
      <c r="AM47" s="88">
        <v>10</v>
      </c>
      <c r="AN47" s="88">
        <v>14</v>
      </c>
      <c r="AO47" s="88">
        <v>20</v>
      </c>
      <c r="AP47" s="88">
        <v>16</v>
      </c>
      <c r="AQ47" s="88">
        <v>9</v>
      </c>
      <c r="AR47" s="88">
        <v>69</v>
      </c>
      <c r="AS47" s="88">
        <v>69</v>
      </c>
      <c r="AT47" s="88">
        <v>0</v>
      </c>
      <c r="AU47" s="88">
        <v>0</v>
      </c>
      <c r="AV47" s="88">
        <v>0</v>
      </c>
      <c r="AW47" s="88">
        <v>0</v>
      </c>
      <c r="AX47" s="88">
        <v>1</v>
      </c>
      <c r="AY47" s="88">
        <v>0</v>
      </c>
      <c r="AZ47" s="88">
        <v>0</v>
      </c>
      <c r="BA47" s="88">
        <v>0</v>
      </c>
      <c r="BB47" s="88">
        <v>0</v>
      </c>
      <c r="BC47" s="88">
        <v>1</v>
      </c>
      <c r="BD47" s="88">
        <v>1</v>
      </c>
      <c r="BE47" s="88">
        <v>0</v>
      </c>
      <c r="BF47" s="88">
        <v>0</v>
      </c>
      <c r="BG47" s="88">
        <v>0</v>
      </c>
      <c r="BH47" s="88">
        <v>0</v>
      </c>
      <c r="BI47" s="88">
        <v>11</v>
      </c>
      <c r="BJ47" s="88">
        <v>14</v>
      </c>
      <c r="BK47" s="88">
        <v>20</v>
      </c>
      <c r="BL47" s="88">
        <v>16</v>
      </c>
      <c r="BM47" s="88">
        <v>9</v>
      </c>
      <c r="BN47" s="88">
        <v>70</v>
      </c>
      <c r="BO47" s="88">
        <v>70</v>
      </c>
      <c r="BP47" s="88">
        <v>0</v>
      </c>
      <c r="BQ47" s="89">
        <v>0</v>
      </c>
      <c r="BR47" s="89">
        <v>0</v>
      </c>
      <c r="BS47" s="89">
        <v>17</v>
      </c>
      <c r="BT47" s="89">
        <v>33</v>
      </c>
      <c r="BU47" s="89">
        <v>51</v>
      </c>
      <c r="BV47" s="89">
        <v>104</v>
      </c>
      <c r="BW47" s="89">
        <v>65</v>
      </c>
      <c r="BX47" s="89">
        <v>270</v>
      </c>
      <c r="BY47" s="89">
        <v>270</v>
      </c>
      <c r="BZ47" s="89">
        <v>0</v>
      </c>
      <c r="CA47" s="89">
        <v>0</v>
      </c>
      <c r="CB47" s="89">
        <v>0</v>
      </c>
      <c r="CC47" s="89">
        <v>17</v>
      </c>
      <c r="CD47" s="89">
        <v>33</v>
      </c>
      <c r="CE47" s="89">
        <v>50</v>
      </c>
      <c r="CF47" s="89">
        <v>102</v>
      </c>
      <c r="CG47" s="89">
        <v>63</v>
      </c>
      <c r="CH47" s="89">
        <v>265</v>
      </c>
      <c r="CI47" s="89">
        <v>265</v>
      </c>
      <c r="CJ47" s="89">
        <v>0</v>
      </c>
      <c r="CK47" s="89">
        <v>0</v>
      </c>
      <c r="CL47" s="89">
        <v>0</v>
      </c>
      <c r="CM47" s="89">
        <v>0</v>
      </c>
      <c r="CN47" s="89">
        <v>0</v>
      </c>
      <c r="CO47" s="89">
        <v>1</v>
      </c>
      <c r="CP47" s="89">
        <v>2</v>
      </c>
      <c r="CQ47" s="89">
        <v>2</v>
      </c>
      <c r="CR47" s="89">
        <v>5</v>
      </c>
      <c r="CS47" s="89">
        <v>5</v>
      </c>
      <c r="CT47" s="89">
        <v>0</v>
      </c>
      <c r="CU47" s="89">
        <v>0</v>
      </c>
      <c r="CV47" s="89">
        <v>0</v>
      </c>
      <c r="CW47" s="89">
        <v>23</v>
      </c>
      <c r="CX47" s="89">
        <v>27</v>
      </c>
      <c r="CY47" s="89">
        <v>30</v>
      </c>
      <c r="CZ47" s="89">
        <v>34</v>
      </c>
      <c r="DA47" s="89">
        <v>8</v>
      </c>
      <c r="DB47" s="89">
        <v>122</v>
      </c>
      <c r="DC47" s="89">
        <v>122</v>
      </c>
      <c r="DD47" s="89">
        <v>0</v>
      </c>
      <c r="DE47" s="89">
        <v>0</v>
      </c>
      <c r="DF47" s="89">
        <v>0</v>
      </c>
      <c r="DG47" s="89">
        <v>21</v>
      </c>
      <c r="DH47" s="89">
        <v>26</v>
      </c>
      <c r="DI47" s="89">
        <v>29</v>
      </c>
      <c r="DJ47" s="89">
        <v>33</v>
      </c>
      <c r="DK47" s="89">
        <v>8</v>
      </c>
      <c r="DL47" s="89">
        <v>117</v>
      </c>
      <c r="DM47" s="89">
        <v>117</v>
      </c>
      <c r="DN47" s="89">
        <v>0</v>
      </c>
      <c r="DO47" s="89">
        <v>0</v>
      </c>
      <c r="DP47" s="89">
        <v>0</v>
      </c>
      <c r="DQ47" s="89">
        <v>2</v>
      </c>
      <c r="DR47" s="89">
        <v>1</v>
      </c>
      <c r="DS47" s="89">
        <v>1</v>
      </c>
      <c r="DT47" s="89">
        <v>1</v>
      </c>
      <c r="DU47" s="89">
        <v>0</v>
      </c>
      <c r="DV47" s="89">
        <v>5</v>
      </c>
      <c r="DW47" s="89">
        <v>5</v>
      </c>
      <c r="DX47" s="89">
        <v>0</v>
      </c>
      <c r="DY47" s="89">
        <v>0</v>
      </c>
      <c r="DZ47" s="89">
        <v>0</v>
      </c>
      <c r="EA47" s="89">
        <v>0</v>
      </c>
      <c r="EB47" s="89">
        <v>0</v>
      </c>
      <c r="EC47" s="89">
        <v>7</v>
      </c>
      <c r="ED47" s="89">
        <v>10</v>
      </c>
      <c r="EE47" s="89">
        <v>29</v>
      </c>
      <c r="EF47" s="89">
        <v>46</v>
      </c>
      <c r="EG47" s="89">
        <v>46</v>
      </c>
      <c r="EH47" s="89">
        <v>0</v>
      </c>
      <c r="EI47" s="89">
        <v>0</v>
      </c>
      <c r="EJ47" s="89">
        <v>0</v>
      </c>
      <c r="EK47" s="89">
        <v>0</v>
      </c>
      <c r="EL47" s="89">
        <v>0</v>
      </c>
      <c r="EM47" s="89">
        <v>5</v>
      </c>
      <c r="EN47" s="89">
        <v>9</v>
      </c>
      <c r="EO47" s="89">
        <v>22</v>
      </c>
      <c r="EP47" s="89">
        <v>36</v>
      </c>
      <c r="EQ47" s="89">
        <v>36</v>
      </c>
      <c r="ER47" s="89">
        <v>0</v>
      </c>
      <c r="ES47" s="89">
        <v>0</v>
      </c>
      <c r="ET47" s="89">
        <v>0</v>
      </c>
      <c r="EU47" s="89">
        <v>0</v>
      </c>
      <c r="EV47" s="89">
        <v>0</v>
      </c>
      <c r="EW47" s="89">
        <v>2</v>
      </c>
      <c r="EX47" s="89">
        <v>1</v>
      </c>
      <c r="EY47" s="89">
        <v>7</v>
      </c>
      <c r="EZ47" s="89">
        <v>10</v>
      </c>
      <c r="FA47" s="90">
        <v>10</v>
      </c>
      <c r="FB47" s="88">
        <v>0</v>
      </c>
      <c r="FC47" s="88">
        <v>0</v>
      </c>
      <c r="FD47" s="88">
        <v>0</v>
      </c>
      <c r="FE47" s="88">
        <v>40</v>
      </c>
      <c r="FF47" s="88">
        <v>60</v>
      </c>
      <c r="FG47" s="88">
        <v>88</v>
      </c>
      <c r="FH47" s="88">
        <v>147</v>
      </c>
      <c r="FI47" s="88">
        <v>101</v>
      </c>
      <c r="FJ47" s="88">
        <v>436</v>
      </c>
      <c r="FK47" s="91">
        <v>436</v>
      </c>
    </row>
    <row r="48" spans="1:167" s="74" customFormat="1" ht="18.75" customHeight="1">
      <c r="A48" s="87" t="s">
        <v>55</v>
      </c>
      <c r="B48" s="88">
        <v>31</v>
      </c>
      <c r="C48" s="88">
        <v>30</v>
      </c>
      <c r="D48" s="88">
        <v>61</v>
      </c>
      <c r="E48" s="88">
        <v>198</v>
      </c>
      <c r="F48" s="88">
        <v>521</v>
      </c>
      <c r="G48" s="88">
        <v>227</v>
      </c>
      <c r="H48" s="88">
        <v>195</v>
      </c>
      <c r="I48" s="88">
        <v>123</v>
      </c>
      <c r="J48" s="88">
        <v>71</v>
      </c>
      <c r="K48" s="88">
        <v>1335</v>
      </c>
      <c r="L48" s="88">
        <v>1396</v>
      </c>
      <c r="M48" s="88">
        <v>0</v>
      </c>
      <c r="N48" s="88">
        <v>0</v>
      </c>
      <c r="O48" s="88">
        <v>0</v>
      </c>
      <c r="P48" s="88">
        <v>2</v>
      </c>
      <c r="Q48" s="88">
        <v>12</v>
      </c>
      <c r="R48" s="88">
        <v>21</v>
      </c>
      <c r="S48" s="88">
        <v>15</v>
      </c>
      <c r="T48" s="88">
        <v>5</v>
      </c>
      <c r="U48" s="88">
        <v>4</v>
      </c>
      <c r="V48" s="88">
        <v>59</v>
      </c>
      <c r="W48" s="88">
        <v>59</v>
      </c>
      <c r="X48" s="88">
        <v>31</v>
      </c>
      <c r="Y48" s="88">
        <v>30</v>
      </c>
      <c r="Z48" s="88">
        <v>61</v>
      </c>
      <c r="AA48" s="88">
        <v>200</v>
      </c>
      <c r="AB48" s="88">
        <v>533</v>
      </c>
      <c r="AC48" s="88">
        <v>248</v>
      </c>
      <c r="AD48" s="88">
        <v>210</v>
      </c>
      <c r="AE48" s="88">
        <v>128</v>
      </c>
      <c r="AF48" s="88">
        <v>75</v>
      </c>
      <c r="AG48" s="88">
        <v>1394</v>
      </c>
      <c r="AH48" s="88">
        <v>1455</v>
      </c>
      <c r="AI48" s="88">
        <v>0</v>
      </c>
      <c r="AJ48" s="88">
        <v>0</v>
      </c>
      <c r="AK48" s="88">
        <v>0</v>
      </c>
      <c r="AL48" s="88">
        <v>1</v>
      </c>
      <c r="AM48" s="88">
        <v>7</v>
      </c>
      <c r="AN48" s="88">
        <v>17</v>
      </c>
      <c r="AO48" s="88">
        <v>25</v>
      </c>
      <c r="AP48" s="88">
        <v>22</v>
      </c>
      <c r="AQ48" s="88">
        <v>3</v>
      </c>
      <c r="AR48" s="88">
        <v>75</v>
      </c>
      <c r="AS48" s="88">
        <v>75</v>
      </c>
      <c r="AT48" s="88">
        <v>0</v>
      </c>
      <c r="AU48" s="88">
        <v>0</v>
      </c>
      <c r="AV48" s="88">
        <v>0</v>
      </c>
      <c r="AW48" s="88">
        <v>0</v>
      </c>
      <c r="AX48" s="88">
        <v>0</v>
      </c>
      <c r="AY48" s="88">
        <v>1</v>
      </c>
      <c r="AZ48" s="88">
        <v>0</v>
      </c>
      <c r="BA48" s="88">
        <v>0</v>
      </c>
      <c r="BB48" s="88">
        <v>0</v>
      </c>
      <c r="BC48" s="88">
        <v>1</v>
      </c>
      <c r="BD48" s="88">
        <v>1</v>
      </c>
      <c r="BE48" s="88">
        <v>0</v>
      </c>
      <c r="BF48" s="88">
        <v>0</v>
      </c>
      <c r="BG48" s="88">
        <v>0</v>
      </c>
      <c r="BH48" s="88">
        <v>1</v>
      </c>
      <c r="BI48" s="88">
        <v>7</v>
      </c>
      <c r="BJ48" s="88">
        <v>18</v>
      </c>
      <c r="BK48" s="88">
        <v>25</v>
      </c>
      <c r="BL48" s="88">
        <v>22</v>
      </c>
      <c r="BM48" s="88">
        <v>3</v>
      </c>
      <c r="BN48" s="88">
        <v>76</v>
      </c>
      <c r="BO48" s="88">
        <v>76</v>
      </c>
      <c r="BP48" s="88">
        <v>0</v>
      </c>
      <c r="BQ48" s="89">
        <v>0</v>
      </c>
      <c r="BR48" s="89">
        <v>0</v>
      </c>
      <c r="BS48" s="89">
        <v>19</v>
      </c>
      <c r="BT48" s="89">
        <v>15</v>
      </c>
      <c r="BU48" s="89">
        <v>67</v>
      </c>
      <c r="BV48" s="89">
        <v>77</v>
      </c>
      <c r="BW48" s="89">
        <v>59</v>
      </c>
      <c r="BX48" s="89">
        <v>237</v>
      </c>
      <c r="BY48" s="89">
        <v>237</v>
      </c>
      <c r="BZ48" s="89">
        <v>0</v>
      </c>
      <c r="CA48" s="89">
        <v>0</v>
      </c>
      <c r="CB48" s="89">
        <v>0</v>
      </c>
      <c r="CC48" s="89">
        <v>19</v>
      </c>
      <c r="CD48" s="89">
        <v>15</v>
      </c>
      <c r="CE48" s="89">
        <v>67</v>
      </c>
      <c r="CF48" s="89">
        <v>76</v>
      </c>
      <c r="CG48" s="89">
        <v>59</v>
      </c>
      <c r="CH48" s="89">
        <v>236</v>
      </c>
      <c r="CI48" s="89">
        <v>236</v>
      </c>
      <c r="CJ48" s="89">
        <v>0</v>
      </c>
      <c r="CK48" s="89">
        <v>0</v>
      </c>
      <c r="CL48" s="89">
        <v>0</v>
      </c>
      <c r="CM48" s="89">
        <v>0</v>
      </c>
      <c r="CN48" s="89">
        <v>0</v>
      </c>
      <c r="CO48" s="89">
        <v>0</v>
      </c>
      <c r="CP48" s="89">
        <v>1</v>
      </c>
      <c r="CQ48" s="89">
        <v>0</v>
      </c>
      <c r="CR48" s="89">
        <v>1</v>
      </c>
      <c r="CS48" s="89">
        <v>1</v>
      </c>
      <c r="CT48" s="89">
        <v>0</v>
      </c>
      <c r="CU48" s="89">
        <v>0</v>
      </c>
      <c r="CV48" s="89">
        <v>0</v>
      </c>
      <c r="CW48" s="89">
        <v>5</v>
      </c>
      <c r="CX48" s="89">
        <v>16</v>
      </c>
      <c r="CY48" s="89">
        <v>32</v>
      </c>
      <c r="CZ48" s="89">
        <v>29</v>
      </c>
      <c r="DA48" s="89">
        <v>7</v>
      </c>
      <c r="DB48" s="89">
        <v>89</v>
      </c>
      <c r="DC48" s="89">
        <v>89</v>
      </c>
      <c r="DD48" s="89">
        <v>0</v>
      </c>
      <c r="DE48" s="89">
        <v>0</v>
      </c>
      <c r="DF48" s="89">
        <v>0</v>
      </c>
      <c r="DG48" s="89">
        <v>5</v>
      </c>
      <c r="DH48" s="89">
        <v>14</v>
      </c>
      <c r="DI48" s="89">
        <v>32</v>
      </c>
      <c r="DJ48" s="89">
        <v>27</v>
      </c>
      <c r="DK48" s="89">
        <v>6</v>
      </c>
      <c r="DL48" s="89">
        <v>84</v>
      </c>
      <c r="DM48" s="89">
        <v>84</v>
      </c>
      <c r="DN48" s="89">
        <v>0</v>
      </c>
      <c r="DO48" s="89">
        <v>0</v>
      </c>
      <c r="DP48" s="89">
        <v>0</v>
      </c>
      <c r="DQ48" s="89">
        <v>0</v>
      </c>
      <c r="DR48" s="89">
        <v>2</v>
      </c>
      <c r="DS48" s="89">
        <v>0</v>
      </c>
      <c r="DT48" s="89">
        <v>2</v>
      </c>
      <c r="DU48" s="89">
        <v>1</v>
      </c>
      <c r="DV48" s="89">
        <v>5</v>
      </c>
      <c r="DW48" s="89">
        <v>5</v>
      </c>
      <c r="DX48" s="89">
        <v>0</v>
      </c>
      <c r="DY48" s="89">
        <v>0</v>
      </c>
      <c r="DZ48" s="89">
        <v>0</v>
      </c>
      <c r="EA48" s="89">
        <v>0</v>
      </c>
      <c r="EB48" s="89">
        <v>1</v>
      </c>
      <c r="EC48" s="89">
        <v>10</v>
      </c>
      <c r="ED48" s="89">
        <v>25</v>
      </c>
      <c r="EE48" s="89">
        <v>59</v>
      </c>
      <c r="EF48" s="89">
        <v>95</v>
      </c>
      <c r="EG48" s="89">
        <v>95</v>
      </c>
      <c r="EH48" s="89">
        <v>0</v>
      </c>
      <c r="EI48" s="89">
        <v>0</v>
      </c>
      <c r="EJ48" s="89">
        <v>0</v>
      </c>
      <c r="EK48" s="89">
        <v>0</v>
      </c>
      <c r="EL48" s="89">
        <v>1</v>
      </c>
      <c r="EM48" s="89">
        <v>9</v>
      </c>
      <c r="EN48" s="89">
        <v>23</v>
      </c>
      <c r="EO48" s="89">
        <v>57</v>
      </c>
      <c r="EP48" s="89">
        <v>90</v>
      </c>
      <c r="EQ48" s="89">
        <v>90</v>
      </c>
      <c r="ER48" s="89">
        <v>0</v>
      </c>
      <c r="ES48" s="89">
        <v>0</v>
      </c>
      <c r="ET48" s="89">
        <v>0</v>
      </c>
      <c r="EU48" s="89">
        <v>0</v>
      </c>
      <c r="EV48" s="89">
        <v>0</v>
      </c>
      <c r="EW48" s="89">
        <v>1</v>
      </c>
      <c r="EX48" s="89">
        <v>2</v>
      </c>
      <c r="EY48" s="89">
        <v>2</v>
      </c>
      <c r="EZ48" s="89">
        <v>5</v>
      </c>
      <c r="FA48" s="90">
        <v>5</v>
      </c>
      <c r="FB48" s="88">
        <v>0</v>
      </c>
      <c r="FC48" s="88">
        <v>0</v>
      </c>
      <c r="FD48" s="88">
        <v>0</v>
      </c>
      <c r="FE48" s="88">
        <v>24</v>
      </c>
      <c r="FF48" s="88">
        <v>32</v>
      </c>
      <c r="FG48" s="88">
        <v>106</v>
      </c>
      <c r="FH48" s="88">
        <v>131</v>
      </c>
      <c r="FI48" s="88">
        <v>125</v>
      </c>
      <c r="FJ48" s="88">
        <v>418</v>
      </c>
      <c r="FK48" s="91">
        <v>418</v>
      </c>
    </row>
    <row r="49" spans="1:167" s="74" customFormat="1" ht="18.75" customHeight="1">
      <c r="A49" s="87" t="s">
        <v>56</v>
      </c>
      <c r="B49" s="88">
        <v>28</v>
      </c>
      <c r="C49" s="88">
        <v>21</v>
      </c>
      <c r="D49" s="88">
        <v>49</v>
      </c>
      <c r="E49" s="88">
        <v>315</v>
      </c>
      <c r="F49" s="88">
        <v>678</v>
      </c>
      <c r="G49" s="88">
        <v>249</v>
      </c>
      <c r="H49" s="88">
        <v>179</v>
      </c>
      <c r="I49" s="88">
        <v>129</v>
      </c>
      <c r="J49" s="88">
        <v>84</v>
      </c>
      <c r="K49" s="88">
        <v>1634</v>
      </c>
      <c r="L49" s="88">
        <v>1683</v>
      </c>
      <c r="M49" s="88">
        <v>1</v>
      </c>
      <c r="N49" s="88">
        <v>0</v>
      </c>
      <c r="O49" s="88">
        <v>1</v>
      </c>
      <c r="P49" s="88">
        <v>6</v>
      </c>
      <c r="Q49" s="88">
        <v>25</v>
      </c>
      <c r="R49" s="88">
        <v>13</v>
      </c>
      <c r="S49" s="88">
        <v>12</v>
      </c>
      <c r="T49" s="88">
        <v>13</v>
      </c>
      <c r="U49" s="88">
        <v>4</v>
      </c>
      <c r="V49" s="88">
        <v>73</v>
      </c>
      <c r="W49" s="88">
        <v>74</v>
      </c>
      <c r="X49" s="88">
        <v>29</v>
      </c>
      <c r="Y49" s="88">
        <v>21</v>
      </c>
      <c r="Z49" s="88">
        <v>50</v>
      </c>
      <c r="AA49" s="88">
        <v>321</v>
      </c>
      <c r="AB49" s="88">
        <v>703</v>
      </c>
      <c r="AC49" s="88">
        <v>262</v>
      </c>
      <c r="AD49" s="88">
        <v>191</v>
      </c>
      <c r="AE49" s="88">
        <v>142</v>
      </c>
      <c r="AF49" s="88">
        <v>88</v>
      </c>
      <c r="AG49" s="88">
        <v>1707</v>
      </c>
      <c r="AH49" s="88">
        <v>1757</v>
      </c>
      <c r="AI49" s="88">
        <v>0</v>
      </c>
      <c r="AJ49" s="88">
        <v>0</v>
      </c>
      <c r="AK49" s="88">
        <v>0</v>
      </c>
      <c r="AL49" s="88">
        <v>0</v>
      </c>
      <c r="AM49" s="88">
        <v>29</v>
      </c>
      <c r="AN49" s="88">
        <v>26</v>
      </c>
      <c r="AO49" s="88">
        <v>28</v>
      </c>
      <c r="AP49" s="88">
        <v>14</v>
      </c>
      <c r="AQ49" s="88">
        <v>6</v>
      </c>
      <c r="AR49" s="88">
        <v>103</v>
      </c>
      <c r="AS49" s="88">
        <v>103</v>
      </c>
      <c r="AT49" s="88">
        <v>0</v>
      </c>
      <c r="AU49" s="88">
        <v>0</v>
      </c>
      <c r="AV49" s="88">
        <v>0</v>
      </c>
      <c r="AW49" s="88">
        <v>0</v>
      </c>
      <c r="AX49" s="88">
        <v>1</v>
      </c>
      <c r="AY49" s="88">
        <v>0</v>
      </c>
      <c r="AZ49" s="88">
        <v>0</v>
      </c>
      <c r="BA49" s="88">
        <v>1</v>
      </c>
      <c r="BB49" s="88">
        <v>0</v>
      </c>
      <c r="BC49" s="88">
        <v>2</v>
      </c>
      <c r="BD49" s="88">
        <v>2</v>
      </c>
      <c r="BE49" s="88">
        <v>0</v>
      </c>
      <c r="BF49" s="88">
        <v>0</v>
      </c>
      <c r="BG49" s="88">
        <v>0</v>
      </c>
      <c r="BH49" s="88">
        <v>0</v>
      </c>
      <c r="BI49" s="88">
        <v>30</v>
      </c>
      <c r="BJ49" s="88">
        <v>26</v>
      </c>
      <c r="BK49" s="88">
        <v>28</v>
      </c>
      <c r="BL49" s="88">
        <v>15</v>
      </c>
      <c r="BM49" s="88">
        <v>6</v>
      </c>
      <c r="BN49" s="88">
        <v>105</v>
      </c>
      <c r="BO49" s="88">
        <v>105</v>
      </c>
      <c r="BP49" s="88">
        <v>0</v>
      </c>
      <c r="BQ49" s="89">
        <v>0</v>
      </c>
      <c r="BR49" s="89">
        <v>0</v>
      </c>
      <c r="BS49" s="89">
        <v>20</v>
      </c>
      <c r="BT49" s="89">
        <v>26</v>
      </c>
      <c r="BU49" s="89">
        <v>51</v>
      </c>
      <c r="BV49" s="89">
        <v>102</v>
      </c>
      <c r="BW49" s="89">
        <v>87</v>
      </c>
      <c r="BX49" s="89">
        <v>286</v>
      </c>
      <c r="BY49" s="89">
        <v>286</v>
      </c>
      <c r="BZ49" s="89">
        <v>0</v>
      </c>
      <c r="CA49" s="89">
        <v>0</v>
      </c>
      <c r="CB49" s="89">
        <v>0</v>
      </c>
      <c r="CC49" s="89">
        <v>20</v>
      </c>
      <c r="CD49" s="89">
        <v>26</v>
      </c>
      <c r="CE49" s="89">
        <v>51</v>
      </c>
      <c r="CF49" s="89">
        <v>101</v>
      </c>
      <c r="CG49" s="89">
        <v>84</v>
      </c>
      <c r="CH49" s="89">
        <v>282</v>
      </c>
      <c r="CI49" s="89">
        <v>282</v>
      </c>
      <c r="CJ49" s="89">
        <v>0</v>
      </c>
      <c r="CK49" s="89">
        <v>0</v>
      </c>
      <c r="CL49" s="89">
        <v>0</v>
      </c>
      <c r="CM49" s="89">
        <v>0</v>
      </c>
      <c r="CN49" s="89">
        <v>0</v>
      </c>
      <c r="CO49" s="89">
        <v>0</v>
      </c>
      <c r="CP49" s="89">
        <v>1</v>
      </c>
      <c r="CQ49" s="89">
        <v>3</v>
      </c>
      <c r="CR49" s="89">
        <v>4</v>
      </c>
      <c r="CS49" s="89">
        <v>4</v>
      </c>
      <c r="CT49" s="89">
        <v>0</v>
      </c>
      <c r="CU49" s="89">
        <v>0</v>
      </c>
      <c r="CV49" s="89">
        <v>0</v>
      </c>
      <c r="CW49" s="89">
        <v>24</v>
      </c>
      <c r="CX49" s="89">
        <v>23</v>
      </c>
      <c r="CY49" s="89">
        <v>31</v>
      </c>
      <c r="CZ49" s="89">
        <v>32</v>
      </c>
      <c r="DA49" s="89">
        <v>6</v>
      </c>
      <c r="DB49" s="89">
        <v>116</v>
      </c>
      <c r="DC49" s="89">
        <v>116</v>
      </c>
      <c r="DD49" s="89">
        <v>0</v>
      </c>
      <c r="DE49" s="89">
        <v>0</v>
      </c>
      <c r="DF49" s="89">
        <v>0</v>
      </c>
      <c r="DG49" s="89">
        <v>24</v>
      </c>
      <c r="DH49" s="89">
        <v>23</v>
      </c>
      <c r="DI49" s="89">
        <v>31</v>
      </c>
      <c r="DJ49" s="89">
        <v>31</v>
      </c>
      <c r="DK49" s="89">
        <v>6</v>
      </c>
      <c r="DL49" s="89">
        <v>115</v>
      </c>
      <c r="DM49" s="89">
        <v>115</v>
      </c>
      <c r="DN49" s="89">
        <v>0</v>
      </c>
      <c r="DO49" s="89">
        <v>0</v>
      </c>
      <c r="DP49" s="89">
        <v>0</v>
      </c>
      <c r="DQ49" s="89">
        <v>0</v>
      </c>
      <c r="DR49" s="89">
        <v>0</v>
      </c>
      <c r="DS49" s="89">
        <v>0</v>
      </c>
      <c r="DT49" s="89">
        <v>1</v>
      </c>
      <c r="DU49" s="89">
        <v>0</v>
      </c>
      <c r="DV49" s="89">
        <v>1</v>
      </c>
      <c r="DW49" s="89">
        <v>1</v>
      </c>
      <c r="DX49" s="89">
        <v>0</v>
      </c>
      <c r="DY49" s="89">
        <v>0</v>
      </c>
      <c r="DZ49" s="89">
        <v>0</v>
      </c>
      <c r="EA49" s="89">
        <v>0</v>
      </c>
      <c r="EB49" s="89">
        <v>4</v>
      </c>
      <c r="EC49" s="89">
        <v>9</v>
      </c>
      <c r="ED49" s="89">
        <v>26</v>
      </c>
      <c r="EE49" s="89">
        <v>57</v>
      </c>
      <c r="EF49" s="89">
        <v>96</v>
      </c>
      <c r="EG49" s="89">
        <v>96</v>
      </c>
      <c r="EH49" s="89">
        <v>0</v>
      </c>
      <c r="EI49" s="89">
        <v>0</v>
      </c>
      <c r="EJ49" s="89">
        <v>0</v>
      </c>
      <c r="EK49" s="89">
        <v>0</v>
      </c>
      <c r="EL49" s="89">
        <v>2</v>
      </c>
      <c r="EM49" s="89">
        <v>9</v>
      </c>
      <c r="EN49" s="89">
        <v>25</v>
      </c>
      <c r="EO49" s="89">
        <v>55</v>
      </c>
      <c r="EP49" s="89">
        <v>91</v>
      </c>
      <c r="EQ49" s="89">
        <v>91</v>
      </c>
      <c r="ER49" s="89">
        <v>0</v>
      </c>
      <c r="ES49" s="89">
        <v>0</v>
      </c>
      <c r="ET49" s="89">
        <v>0</v>
      </c>
      <c r="EU49" s="89">
        <v>0</v>
      </c>
      <c r="EV49" s="89">
        <v>2</v>
      </c>
      <c r="EW49" s="89">
        <v>0</v>
      </c>
      <c r="EX49" s="89">
        <v>1</v>
      </c>
      <c r="EY49" s="89">
        <v>2</v>
      </c>
      <c r="EZ49" s="89">
        <v>5</v>
      </c>
      <c r="FA49" s="90">
        <v>5</v>
      </c>
      <c r="FB49" s="88">
        <v>0</v>
      </c>
      <c r="FC49" s="88">
        <v>0</v>
      </c>
      <c r="FD49" s="88">
        <v>0</v>
      </c>
      <c r="FE49" s="88">
        <v>44</v>
      </c>
      <c r="FF49" s="88">
        <v>53</v>
      </c>
      <c r="FG49" s="88">
        <v>91</v>
      </c>
      <c r="FH49" s="88">
        <v>160</v>
      </c>
      <c r="FI49" s="88">
        <v>147</v>
      </c>
      <c r="FJ49" s="88">
        <v>495</v>
      </c>
      <c r="FK49" s="91">
        <v>495</v>
      </c>
    </row>
    <row r="50" spans="1:167" s="74" customFormat="1" ht="18.75" customHeight="1">
      <c r="A50" s="87" t="s">
        <v>57</v>
      </c>
      <c r="B50" s="88">
        <v>17</v>
      </c>
      <c r="C50" s="88">
        <v>2</v>
      </c>
      <c r="D50" s="88">
        <v>19</v>
      </c>
      <c r="E50" s="88">
        <v>156</v>
      </c>
      <c r="F50" s="88">
        <v>367</v>
      </c>
      <c r="G50" s="88">
        <v>156</v>
      </c>
      <c r="H50" s="88">
        <v>107</v>
      </c>
      <c r="I50" s="88">
        <v>57</v>
      </c>
      <c r="J50" s="88">
        <v>51</v>
      </c>
      <c r="K50" s="88">
        <v>894</v>
      </c>
      <c r="L50" s="88">
        <v>913</v>
      </c>
      <c r="M50" s="88">
        <v>0</v>
      </c>
      <c r="N50" s="88">
        <v>0</v>
      </c>
      <c r="O50" s="88">
        <v>0</v>
      </c>
      <c r="P50" s="88">
        <v>3</v>
      </c>
      <c r="Q50" s="88">
        <v>22</v>
      </c>
      <c r="R50" s="88">
        <v>8</v>
      </c>
      <c r="S50" s="88">
        <v>9</v>
      </c>
      <c r="T50" s="88">
        <v>3</v>
      </c>
      <c r="U50" s="88">
        <v>4</v>
      </c>
      <c r="V50" s="88">
        <v>49</v>
      </c>
      <c r="W50" s="88">
        <v>49</v>
      </c>
      <c r="X50" s="88">
        <v>17</v>
      </c>
      <c r="Y50" s="88">
        <v>2</v>
      </c>
      <c r="Z50" s="88">
        <v>19</v>
      </c>
      <c r="AA50" s="88">
        <v>159</v>
      </c>
      <c r="AB50" s="88">
        <v>389</v>
      </c>
      <c r="AC50" s="88">
        <v>164</v>
      </c>
      <c r="AD50" s="88">
        <v>116</v>
      </c>
      <c r="AE50" s="88">
        <v>60</v>
      </c>
      <c r="AF50" s="88">
        <v>55</v>
      </c>
      <c r="AG50" s="88">
        <v>943</v>
      </c>
      <c r="AH50" s="88">
        <v>962</v>
      </c>
      <c r="AI50" s="88">
        <v>0</v>
      </c>
      <c r="AJ50" s="88">
        <v>0</v>
      </c>
      <c r="AK50" s="88">
        <v>0</v>
      </c>
      <c r="AL50" s="88">
        <v>1</v>
      </c>
      <c r="AM50" s="88">
        <v>18</v>
      </c>
      <c r="AN50" s="88">
        <v>14</v>
      </c>
      <c r="AO50" s="88">
        <v>16</v>
      </c>
      <c r="AP50" s="88">
        <v>5</v>
      </c>
      <c r="AQ50" s="88">
        <v>9</v>
      </c>
      <c r="AR50" s="88">
        <v>63</v>
      </c>
      <c r="AS50" s="88">
        <v>63</v>
      </c>
      <c r="AT50" s="88">
        <v>0</v>
      </c>
      <c r="AU50" s="88">
        <v>0</v>
      </c>
      <c r="AV50" s="88">
        <v>0</v>
      </c>
      <c r="AW50" s="88">
        <v>0</v>
      </c>
      <c r="AX50" s="88">
        <v>0</v>
      </c>
      <c r="AY50" s="88">
        <v>0</v>
      </c>
      <c r="AZ50" s="88">
        <v>1</v>
      </c>
      <c r="BA50" s="88">
        <v>0</v>
      </c>
      <c r="BB50" s="88">
        <v>0</v>
      </c>
      <c r="BC50" s="88">
        <v>1</v>
      </c>
      <c r="BD50" s="88">
        <v>1</v>
      </c>
      <c r="BE50" s="88">
        <v>0</v>
      </c>
      <c r="BF50" s="88">
        <v>0</v>
      </c>
      <c r="BG50" s="88">
        <v>0</v>
      </c>
      <c r="BH50" s="88">
        <v>1</v>
      </c>
      <c r="BI50" s="88">
        <v>18</v>
      </c>
      <c r="BJ50" s="88">
        <v>14</v>
      </c>
      <c r="BK50" s="88">
        <v>17</v>
      </c>
      <c r="BL50" s="88">
        <v>5</v>
      </c>
      <c r="BM50" s="88">
        <v>9</v>
      </c>
      <c r="BN50" s="88">
        <v>64</v>
      </c>
      <c r="BO50" s="88">
        <v>64</v>
      </c>
      <c r="BP50" s="88">
        <v>0</v>
      </c>
      <c r="BQ50" s="89">
        <v>0</v>
      </c>
      <c r="BR50" s="89">
        <v>0</v>
      </c>
      <c r="BS50" s="89">
        <v>18</v>
      </c>
      <c r="BT50" s="89">
        <v>32</v>
      </c>
      <c r="BU50" s="89">
        <v>66</v>
      </c>
      <c r="BV50" s="89">
        <v>70</v>
      </c>
      <c r="BW50" s="89">
        <v>43</v>
      </c>
      <c r="BX50" s="89">
        <v>229</v>
      </c>
      <c r="BY50" s="89">
        <v>229</v>
      </c>
      <c r="BZ50" s="89">
        <v>0</v>
      </c>
      <c r="CA50" s="89">
        <v>0</v>
      </c>
      <c r="CB50" s="89">
        <v>0</v>
      </c>
      <c r="CC50" s="89">
        <v>18</v>
      </c>
      <c r="CD50" s="89">
        <v>32</v>
      </c>
      <c r="CE50" s="89">
        <v>66</v>
      </c>
      <c r="CF50" s="89">
        <v>66</v>
      </c>
      <c r="CG50" s="89">
        <v>42</v>
      </c>
      <c r="CH50" s="89">
        <v>224</v>
      </c>
      <c r="CI50" s="89">
        <v>224</v>
      </c>
      <c r="CJ50" s="89">
        <v>0</v>
      </c>
      <c r="CK50" s="89">
        <v>0</v>
      </c>
      <c r="CL50" s="89">
        <v>0</v>
      </c>
      <c r="CM50" s="89">
        <v>0</v>
      </c>
      <c r="CN50" s="89">
        <v>0</v>
      </c>
      <c r="CO50" s="89">
        <v>0</v>
      </c>
      <c r="CP50" s="89">
        <v>4</v>
      </c>
      <c r="CQ50" s="89">
        <v>1</v>
      </c>
      <c r="CR50" s="89">
        <v>5</v>
      </c>
      <c r="CS50" s="89">
        <v>5</v>
      </c>
      <c r="CT50" s="89">
        <v>0</v>
      </c>
      <c r="CU50" s="89">
        <v>0</v>
      </c>
      <c r="CV50" s="89">
        <v>0</v>
      </c>
      <c r="CW50" s="89">
        <v>27</v>
      </c>
      <c r="CX50" s="89">
        <v>25</v>
      </c>
      <c r="CY50" s="89">
        <v>27</v>
      </c>
      <c r="CZ50" s="89">
        <v>24</v>
      </c>
      <c r="DA50" s="89">
        <v>11</v>
      </c>
      <c r="DB50" s="89">
        <v>114</v>
      </c>
      <c r="DC50" s="89">
        <v>114</v>
      </c>
      <c r="DD50" s="89">
        <v>0</v>
      </c>
      <c r="DE50" s="89">
        <v>0</v>
      </c>
      <c r="DF50" s="89">
        <v>0</v>
      </c>
      <c r="DG50" s="89">
        <v>27</v>
      </c>
      <c r="DH50" s="89">
        <v>25</v>
      </c>
      <c r="DI50" s="89">
        <v>27</v>
      </c>
      <c r="DJ50" s="89">
        <v>23</v>
      </c>
      <c r="DK50" s="89">
        <v>11</v>
      </c>
      <c r="DL50" s="89">
        <v>113</v>
      </c>
      <c r="DM50" s="89">
        <v>113</v>
      </c>
      <c r="DN50" s="89">
        <v>0</v>
      </c>
      <c r="DO50" s="89">
        <v>0</v>
      </c>
      <c r="DP50" s="89">
        <v>0</v>
      </c>
      <c r="DQ50" s="89">
        <v>0</v>
      </c>
      <c r="DR50" s="89">
        <v>0</v>
      </c>
      <c r="DS50" s="89">
        <v>0</v>
      </c>
      <c r="DT50" s="89">
        <v>1</v>
      </c>
      <c r="DU50" s="89">
        <v>0</v>
      </c>
      <c r="DV50" s="89">
        <v>1</v>
      </c>
      <c r="DW50" s="89">
        <v>1</v>
      </c>
      <c r="DX50" s="89">
        <v>0</v>
      </c>
      <c r="DY50" s="89">
        <v>0</v>
      </c>
      <c r="DZ50" s="89">
        <v>0</v>
      </c>
      <c r="EA50" s="89">
        <v>4</v>
      </c>
      <c r="EB50" s="89">
        <v>1</v>
      </c>
      <c r="EC50" s="89">
        <v>5</v>
      </c>
      <c r="ED50" s="89">
        <v>5</v>
      </c>
      <c r="EE50" s="89">
        <v>19</v>
      </c>
      <c r="EF50" s="89">
        <v>34</v>
      </c>
      <c r="EG50" s="89">
        <v>34</v>
      </c>
      <c r="EH50" s="89">
        <v>0</v>
      </c>
      <c r="EI50" s="89">
        <v>0</v>
      </c>
      <c r="EJ50" s="89">
        <v>0</v>
      </c>
      <c r="EK50" s="89">
        <v>4</v>
      </c>
      <c r="EL50" s="89">
        <v>1</v>
      </c>
      <c r="EM50" s="89">
        <v>5</v>
      </c>
      <c r="EN50" s="89">
        <v>5</v>
      </c>
      <c r="EO50" s="89">
        <v>16</v>
      </c>
      <c r="EP50" s="89">
        <v>31</v>
      </c>
      <c r="EQ50" s="89">
        <v>31</v>
      </c>
      <c r="ER50" s="89">
        <v>0</v>
      </c>
      <c r="ES50" s="89">
        <v>0</v>
      </c>
      <c r="ET50" s="89">
        <v>0</v>
      </c>
      <c r="EU50" s="89">
        <v>0</v>
      </c>
      <c r="EV50" s="89">
        <v>0</v>
      </c>
      <c r="EW50" s="89">
        <v>0</v>
      </c>
      <c r="EX50" s="89">
        <v>0</v>
      </c>
      <c r="EY50" s="89">
        <v>3</v>
      </c>
      <c r="EZ50" s="89">
        <v>3</v>
      </c>
      <c r="FA50" s="90">
        <v>3</v>
      </c>
      <c r="FB50" s="88">
        <v>0</v>
      </c>
      <c r="FC50" s="88">
        <v>0</v>
      </c>
      <c r="FD50" s="88">
        <v>0</v>
      </c>
      <c r="FE50" s="88">
        <v>49</v>
      </c>
      <c r="FF50" s="88">
        <v>58</v>
      </c>
      <c r="FG50" s="88">
        <v>96</v>
      </c>
      <c r="FH50" s="88">
        <v>98</v>
      </c>
      <c r="FI50" s="88">
        <v>73</v>
      </c>
      <c r="FJ50" s="88">
        <v>374</v>
      </c>
      <c r="FK50" s="91">
        <v>374</v>
      </c>
    </row>
    <row r="51" spans="1:167" s="74" customFormat="1" ht="18.75" customHeight="1">
      <c r="A51" s="87" t="s">
        <v>58</v>
      </c>
      <c r="B51" s="88">
        <v>12</v>
      </c>
      <c r="C51" s="88">
        <v>15</v>
      </c>
      <c r="D51" s="88">
        <v>27</v>
      </c>
      <c r="E51" s="88">
        <v>114</v>
      </c>
      <c r="F51" s="88">
        <v>659</v>
      </c>
      <c r="G51" s="88">
        <v>297</v>
      </c>
      <c r="H51" s="88">
        <v>187</v>
      </c>
      <c r="I51" s="88">
        <v>166</v>
      </c>
      <c r="J51" s="88">
        <v>109</v>
      </c>
      <c r="K51" s="88">
        <v>1532</v>
      </c>
      <c r="L51" s="88">
        <v>1559</v>
      </c>
      <c r="M51" s="88">
        <v>0</v>
      </c>
      <c r="N51" s="88">
        <v>1</v>
      </c>
      <c r="O51" s="88">
        <v>1</v>
      </c>
      <c r="P51" s="88">
        <v>7</v>
      </c>
      <c r="Q51" s="88">
        <v>40</v>
      </c>
      <c r="R51" s="88">
        <v>30</v>
      </c>
      <c r="S51" s="88">
        <v>17</v>
      </c>
      <c r="T51" s="88">
        <v>9</v>
      </c>
      <c r="U51" s="88">
        <v>13</v>
      </c>
      <c r="V51" s="88">
        <v>116</v>
      </c>
      <c r="W51" s="88">
        <v>117</v>
      </c>
      <c r="X51" s="88">
        <v>12</v>
      </c>
      <c r="Y51" s="88">
        <v>16</v>
      </c>
      <c r="Z51" s="88">
        <v>28</v>
      </c>
      <c r="AA51" s="88">
        <v>121</v>
      </c>
      <c r="AB51" s="88">
        <v>699</v>
      </c>
      <c r="AC51" s="88">
        <v>327</v>
      </c>
      <c r="AD51" s="88">
        <v>204</v>
      </c>
      <c r="AE51" s="88">
        <v>175</v>
      </c>
      <c r="AF51" s="88">
        <v>122</v>
      </c>
      <c r="AG51" s="88">
        <v>1648</v>
      </c>
      <c r="AH51" s="88">
        <v>1676</v>
      </c>
      <c r="AI51" s="88">
        <v>0</v>
      </c>
      <c r="AJ51" s="88">
        <v>0</v>
      </c>
      <c r="AK51" s="88">
        <v>0</v>
      </c>
      <c r="AL51" s="88">
        <v>0</v>
      </c>
      <c r="AM51" s="88">
        <v>10</v>
      </c>
      <c r="AN51" s="88">
        <v>17</v>
      </c>
      <c r="AO51" s="88">
        <v>12</v>
      </c>
      <c r="AP51" s="88">
        <v>12</v>
      </c>
      <c r="AQ51" s="88">
        <v>7</v>
      </c>
      <c r="AR51" s="88">
        <v>58</v>
      </c>
      <c r="AS51" s="88">
        <v>58</v>
      </c>
      <c r="AT51" s="88">
        <v>0</v>
      </c>
      <c r="AU51" s="88">
        <v>0</v>
      </c>
      <c r="AV51" s="88">
        <v>0</v>
      </c>
      <c r="AW51" s="88">
        <v>0</v>
      </c>
      <c r="AX51" s="88">
        <v>0</v>
      </c>
      <c r="AY51" s="88">
        <v>0</v>
      </c>
      <c r="AZ51" s="88">
        <v>0</v>
      </c>
      <c r="BA51" s="88">
        <v>1</v>
      </c>
      <c r="BB51" s="88">
        <v>1</v>
      </c>
      <c r="BC51" s="88">
        <v>2</v>
      </c>
      <c r="BD51" s="88">
        <v>2</v>
      </c>
      <c r="BE51" s="88">
        <v>0</v>
      </c>
      <c r="BF51" s="88">
        <v>0</v>
      </c>
      <c r="BG51" s="88">
        <v>0</v>
      </c>
      <c r="BH51" s="88">
        <v>0</v>
      </c>
      <c r="BI51" s="88">
        <v>10</v>
      </c>
      <c r="BJ51" s="88">
        <v>17</v>
      </c>
      <c r="BK51" s="88">
        <v>12</v>
      </c>
      <c r="BL51" s="88">
        <v>13</v>
      </c>
      <c r="BM51" s="88">
        <v>8</v>
      </c>
      <c r="BN51" s="88">
        <v>60</v>
      </c>
      <c r="BO51" s="88">
        <v>60</v>
      </c>
      <c r="BP51" s="88">
        <v>0</v>
      </c>
      <c r="BQ51" s="89">
        <v>0</v>
      </c>
      <c r="BR51" s="89">
        <v>0</v>
      </c>
      <c r="BS51" s="89">
        <v>5</v>
      </c>
      <c r="BT51" s="89">
        <v>17</v>
      </c>
      <c r="BU51" s="89">
        <v>36</v>
      </c>
      <c r="BV51" s="89">
        <v>51</v>
      </c>
      <c r="BW51" s="89">
        <v>66</v>
      </c>
      <c r="BX51" s="89">
        <v>175</v>
      </c>
      <c r="BY51" s="89">
        <v>175</v>
      </c>
      <c r="BZ51" s="89">
        <v>0</v>
      </c>
      <c r="CA51" s="89">
        <v>0</v>
      </c>
      <c r="CB51" s="89">
        <v>0</v>
      </c>
      <c r="CC51" s="89">
        <v>5</v>
      </c>
      <c r="CD51" s="89">
        <v>17</v>
      </c>
      <c r="CE51" s="89">
        <v>36</v>
      </c>
      <c r="CF51" s="89">
        <v>50</v>
      </c>
      <c r="CG51" s="89">
        <v>66</v>
      </c>
      <c r="CH51" s="89">
        <v>174</v>
      </c>
      <c r="CI51" s="89">
        <v>174</v>
      </c>
      <c r="CJ51" s="89">
        <v>0</v>
      </c>
      <c r="CK51" s="89">
        <v>0</v>
      </c>
      <c r="CL51" s="89">
        <v>0</v>
      </c>
      <c r="CM51" s="89">
        <v>0</v>
      </c>
      <c r="CN51" s="89">
        <v>0</v>
      </c>
      <c r="CO51" s="89">
        <v>0</v>
      </c>
      <c r="CP51" s="89">
        <v>1</v>
      </c>
      <c r="CQ51" s="89">
        <v>0</v>
      </c>
      <c r="CR51" s="89">
        <v>1</v>
      </c>
      <c r="CS51" s="89">
        <v>1</v>
      </c>
      <c r="CT51" s="89">
        <v>0</v>
      </c>
      <c r="CU51" s="89">
        <v>0</v>
      </c>
      <c r="CV51" s="89">
        <v>0</v>
      </c>
      <c r="CW51" s="89">
        <v>24</v>
      </c>
      <c r="CX51" s="89">
        <v>58</v>
      </c>
      <c r="CY51" s="89">
        <v>56</v>
      </c>
      <c r="CZ51" s="89">
        <v>67</v>
      </c>
      <c r="DA51" s="89">
        <v>29</v>
      </c>
      <c r="DB51" s="89">
        <v>234</v>
      </c>
      <c r="DC51" s="89">
        <v>234</v>
      </c>
      <c r="DD51" s="89">
        <v>0</v>
      </c>
      <c r="DE51" s="89">
        <v>0</v>
      </c>
      <c r="DF51" s="89">
        <v>0</v>
      </c>
      <c r="DG51" s="89">
        <v>23</v>
      </c>
      <c r="DH51" s="89">
        <v>55</v>
      </c>
      <c r="DI51" s="89">
        <v>55</v>
      </c>
      <c r="DJ51" s="89">
        <v>65</v>
      </c>
      <c r="DK51" s="89">
        <v>28</v>
      </c>
      <c r="DL51" s="89">
        <v>226</v>
      </c>
      <c r="DM51" s="89">
        <v>226</v>
      </c>
      <c r="DN51" s="89">
        <v>0</v>
      </c>
      <c r="DO51" s="89">
        <v>0</v>
      </c>
      <c r="DP51" s="89">
        <v>0</v>
      </c>
      <c r="DQ51" s="89">
        <v>1</v>
      </c>
      <c r="DR51" s="89">
        <v>3</v>
      </c>
      <c r="DS51" s="89">
        <v>1</v>
      </c>
      <c r="DT51" s="89">
        <v>2</v>
      </c>
      <c r="DU51" s="89">
        <v>1</v>
      </c>
      <c r="DV51" s="89">
        <v>8</v>
      </c>
      <c r="DW51" s="89">
        <v>8</v>
      </c>
      <c r="DX51" s="89">
        <v>0</v>
      </c>
      <c r="DY51" s="89">
        <v>0</v>
      </c>
      <c r="DZ51" s="89">
        <v>0</v>
      </c>
      <c r="EA51" s="89">
        <v>0</v>
      </c>
      <c r="EB51" s="89">
        <v>0</v>
      </c>
      <c r="EC51" s="89">
        <v>9</v>
      </c>
      <c r="ED51" s="89">
        <v>14</v>
      </c>
      <c r="EE51" s="89">
        <v>51</v>
      </c>
      <c r="EF51" s="89">
        <v>74</v>
      </c>
      <c r="EG51" s="89">
        <v>74</v>
      </c>
      <c r="EH51" s="89">
        <v>0</v>
      </c>
      <c r="EI51" s="89">
        <v>0</v>
      </c>
      <c r="EJ51" s="89">
        <v>0</v>
      </c>
      <c r="EK51" s="89">
        <v>0</v>
      </c>
      <c r="EL51" s="89">
        <v>0</v>
      </c>
      <c r="EM51" s="89">
        <v>9</v>
      </c>
      <c r="EN51" s="89">
        <v>14</v>
      </c>
      <c r="EO51" s="89">
        <v>48</v>
      </c>
      <c r="EP51" s="89">
        <v>71</v>
      </c>
      <c r="EQ51" s="89">
        <v>71</v>
      </c>
      <c r="ER51" s="89">
        <v>0</v>
      </c>
      <c r="ES51" s="89">
        <v>0</v>
      </c>
      <c r="ET51" s="89">
        <v>0</v>
      </c>
      <c r="EU51" s="89">
        <v>0</v>
      </c>
      <c r="EV51" s="89">
        <v>0</v>
      </c>
      <c r="EW51" s="89">
        <v>0</v>
      </c>
      <c r="EX51" s="89">
        <v>0</v>
      </c>
      <c r="EY51" s="89">
        <v>3</v>
      </c>
      <c r="EZ51" s="89">
        <v>3</v>
      </c>
      <c r="FA51" s="90">
        <v>3</v>
      </c>
      <c r="FB51" s="88">
        <v>0</v>
      </c>
      <c r="FC51" s="88">
        <v>0</v>
      </c>
      <c r="FD51" s="88">
        <v>0</v>
      </c>
      <c r="FE51" s="88">
        <v>29</v>
      </c>
      <c r="FF51" s="88">
        <v>75</v>
      </c>
      <c r="FG51" s="88">
        <v>100</v>
      </c>
      <c r="FH51" s="88">
        <v>132</v>
      </c>
      <c r="FI51" s="88">
        <v>146</v>
      </c>
      <c r="FJ51" s="88">
        <v>482</v>
      </c>
      <c r="FK51" s="91">
        <v>482</v>
      </c>
    </row>
    <row r="52" spans="1:167" s="74" customFormat="1" ht="18.75" customHeight="1">
      <c r="A52" s="87" t="s">
        <v>59</v>
      </c>
      <c r="B52" s="88">
        <v>6</v>
      </c>
      <c r="C52" s="88">
        <v>7</v>
      </c>
      <c r="D52" s="88">
        <v>13</v>
      </c>
      <c r="E52" s="88">
        <v>205</v>
      </c>
      <c r="F52" s="88">
        <v>273</v>
      </c>
      <c r="G52" s="88">
        <v>104</v>
      </c>
      <c r="H52" s="88">
        <v>102</v>
      </c>
      <c r="I52" s="88">
        <v>67</v>
      </c>
      <c r="J52" s="88">
        <v>37</v>
      </c>
      <c r="K52" s="88">
        <v>788</v>
      </c>
      <c r="L52" s="88">
        <v>801</v>
      </c>
      <c r="M52" s="88">
        <v>0</v>
      </c>
      <c r="N52" s="88">
        <v>2</v>
      </c>
      <c r="O52" s="88">
        <v>2</v>
      </c>
      <c r="P52" s="88">
        <v>4</v>
      </c>
      <c r="Q52" s="88">
        <v>16</v>
      </c>
      <c r="R52" s="88">
        <v>10</v>
      </c>
      <c r="S52" s="88">
        <v>12</v>
      </c>
      <c r="T52" s="88">
        <v>5</v>
      </c>
      <c r="U52" s="88">
        <v>1</v>
      </c>
      <c r="V52" s="88">
        <v>48</v>
      </c>
      <c r="W52" s="88">
        <v>50</v>
      </c>
      <c r="X52" s="88">
        <v>6</v>
      </c>
      <c r="Y52" s="88">
        <v>9</v>
      </c>
      <c r="Z52" s="88">
        <v>15</v>
      </c>
      <c r="AA52" s="88">
        <v>209</v>
      </c>
      <c r="AB52" s="88">
        <v>289</v>
      </c>
      <c r="AC52" s="88">
        <v>114</v>
      </c>
      <c r="AD52" s="88">
        <v>114</v>
      </c>
      <c r="AE52" s="88">
        <v>72</v>
      </c>
      <c r="AF52" s="88">
        <v>38</v>
      </c>
      <c r="AG52" s="88">
        <v>836</v>
      </c>
      <c r="AH52" s="88">
        <v>851</v>
      </c>
      <c r="AI52" s="88">
        <v>0</v>
      </c>
      <c r="AJ52" s="88">
        <v>0</v>
      </c>
      <c r="AK52" s="88">
        <v>0</v>
      </c>
      <c r="AL52" s="88">
        <v>0</v>
      </c>
      <c r="AM52" s="88">
        <v>8</v>
      </c>
      <c r="AN52" s="88">
        <v>3</v>
      </c>
      <c r="AO52" s="88">
        <v>9</v>
      </c>
      <c r="AP52" s="88">
        <v>3</v>
      </c>
      <c r="AQ52" s="88">
        <v>4</v>
      </c>
      <c r="AR52" s="88">
        <v>27</v>
      </c>
      <c r="AS52" s="88">
        <v>27</v>
      </c>
      <c r="AT52" s="88">
        <v>0</v>
      </c>
      <c r="AU52" s="88">
        <v>0</v>
      </c>
      <c r="AV52" s="88">
        <v>0</v>
      </c>
      <c r="AW52" s="88">
        <v>0</v>
      </c>
      <c r="AX52" s="88">
        <v>0</v>
      </c>
      <c r="AY52" s="88">
        <v>0</v>
      </c>
      <c r="AZ52" s="88">
        <v>1</v>
      </c>
      <c r="BA52" s="88">
        <v>0</v>
      </c>
      <c r="BB52" s="88">
        <v>0</v>
      </c>
      <c r="BC52" s="88">
        <v>1</v>
      </c>
      <c r="BD52" s="88">
        <v>1</v>
      </c>
      <c r="BE52" s="88">
        <v>0</v>
      </c>
      <c r="BF52" s="88">
        <v>0</v>
      </c>
      <c r="BG52" s="88">
        <v>0</v>
      </c>
      <c r="BH52" s="88">
        <v>0</v>
      </c>
      <c r="BI52" s="88">
        <v>8</v>
      </c>
      <c r="BJ52" s="88">
        <v>3</v>
      </c>
      <c r="BK52" s="88">
        <v>10</v>
      </c>
      <c r="BL52" s="88">
        <v>3</v>
      </c>
      <c r="BM52" s="88">
        <v>4</v>
      </c>
      <c r="BN52" s="88">
        <v>28</v>
      </c>
      <c r="BO52" s="88">
        <v>28</v>
      </c>
      <c r="BP52" s="88">
        <v>0</v>
      </c>
      <c r="BQ52" s="89">
        <v>0</v>
      </c>
      <c r="BR52" s="89">
        <v>0</v>
      </c>
      <c r="BS52" s="89">
        <v>18</v>
      </c>
      <c r="BT52" s="89">
        <v>24</v>
      </c>
      <c r="BU52" s="89">
        <v>51</v>
      </c>
      <c r="BV52" s="89">
        <v>56</v>
      </c>
      <c r="BW52" s="89">
        <v>40</v>
      </c>
      <c r="BX52" s="89">
        <v>189</v>
      </c>
      <c r="BY52" s="89">
        <v>189</v>
      </c>
      <c r="BZ52" s="89">
        <v>0</v>
      </c>
      <c r="CA52" s="89">
        <v>0</v>
      </c>
      <c r="CB52" s="89">
        <v>0</v>
      </c>
      <c r="CC52" s="89">
        <v>18</v>
      </c>
      <c r="CD52" s="89">
        <v>24</v>
      </c>
      <c r="CE52" s="89">
        <v>50</v>
      </c>
      <c r="CF52" s="89">
        <v>56</v>
      </c>
      <c r="CG52" s="89">
        <v>40</v>
      </c>
      <c r="CH52" s="89">
        <v>188</v>
      </c>
      <c r="CI52" s="89">
        <v>188</v>
      </c>
      <c r="CJ52" s="89">
        <v>0</v>
      </c>
      <c r="CK52" s="89">
        <v>0</v>
      </c>
      <c r="CL52" s="89">
        <v>0</v>
      </c>
      <c r="CM52" s="89">
        <v>0</v>
      </c>
      <c r="CN52" s="89">
        <v>0</v>
      </c>
      <c r="CO52" s="89">
        <v>1</v>
      </c>
      <c r="CP52" s="89">
        <v>0</v>
      </c>
      <c r="CQ52" s="89">
        <v>0</v>
      </c>
      <c r="CR52" s="89">
        <v>1</v>
      </c>
      <c r="CS52" s="89">
        <v>1</v>
      </c>
      <c r="CT52" s="89">
        <v>0</v>
      </c>
      <c r="CU52" s="89">
        <v>0</v>
      </c>
      <c r="CV52" s="89">
        <v>0</v>
      </c>
      <c r="CW52" s="89">
        <v>17</v>
      </c>
      <c r="CX52" s="89">
        <v>21</v>
      </c>
      <c r="CY52" s="89">
        <v>18</v>
      </c>
      <c r="CZ52" s="89">
        <v>25</v>
      </c>
      <c r="DA52" s="89">
        <v>3</v>
      </c>
      <c r="DB52" s="89">
        <v>84</v>
      </c>
      <c r="DC52" s="89">
        <v>84</v>
      </c>
      <c r="DD52" s="89">
        <v>0</v>
      </c>
      <c r="DE52" s="89">
        <v>0</v>
      </c>
      <c r="DF52" s="89">
        <v>0</v>
      </c>
      <c r="DG52" s="89">
        <v>17</v>
      </c>
      <c r="DH52" s="89">
        <v>17</v>
      </c>
      <c r="DI52" s="89">
        <v>18</v>
      </c>
      <c r="DJ52" s="89">
        <v>25</v>
      </c>
      <c r="DK52" s="89">
        <v>2</v>
      </c>
      <c r="DL52" s="89">
        <v>79</v>
      </c>
      <c r="DM52" s="89">
        <v>79</v>
      </c>
      <c r="DN52" s="89">
        <v>0</v>
      </c>
      <c r="DO52" s="89">
        <v>0</v>
      </c>
      <c r="DP52" s="89">
        <v>0</v>
      </c>
      <c r="DQ52" s="89">
        <v>0</v>
      </c>
      <c r="DR52" s="89">
        <v>4</v>
      </c>
      <c r="DS52" s="89">
        <v>0</v>
      </c>
      <c r="DT52" s="89">
        <v>0</v>
      </c>
      <c r="DU52" s="89">
        <v>1</v>
      </c>
      <c r="DV52" s="89">
        <v>5</v>
      </c>
      <c r="DW52" s="89">
        <v>5</v>
      </c>
      <c r="DX52" s="89">
        <v>0</v>
      </c>
      <c r="DY52" s="89">
        <v>0</v>
      </c>
      <c r="DZ52" s="89">
        <v>0</v>
      </c>
      <c r="EA52" s="89">
        <v>0</v>
      </c>
      <c r="EB52" s="89">
        <v>6</v>
      </c>
      <c r="EC52" s="89">
        <v>3</v>
      </c>
      <c r="ED52" s="89">
        <v>5</v>
      </c>
      <c r="EE52" s="89">
        <v>25</v>
      </c>
      <c r="EF52" s="89">
        <v>39</v>
      </c>
      <c r="EG52" s="89">
        <v>39</v>
      </c>
      <c r="EH52" s="89">
        <v>0</v>
      </c>
      <c r="EI52" s="89">
        <v>0</v>
      </c>
      <c r="EJ52" s="89">
        <v>0</v>
      </c>
      <c r="EK52" s="89">
        <v>0</v>
      </c>
      <c r="EL52" s="89">
        <v>6</v>
      </c>
      <c r="EM52" s="89">
        <v>3</v>
      </c>
      <c r="EN52" s="89">
        <v>4</v>
      </c>
      <c r="EO52" s="89">
        <v>23</v>
      </c>
      <c r="EP52" s="89">
        <v>36</v>
      </c>
      <c r="EQ52" s="89">
        <v>36</v>
      </c>
      <c r="ER52" s="89">
        <v>0</v>
      </c>
      <c r="ES52" s="89">
        <v>0</v>
      </c>
      <c r="ET52" s="89">
        <v>0</v>
      </c>
      <c r="EU52" s="89">
        <v>0</v>
      </c>
      <c r="EV52" s="89">
        <v>0</v>
      </c>
      <c r="EW52" s="89">
        <v>0</v>
      </c>
      <c r="EX52" s="89">
        <v>1</v>
      </c>
      <c r="EY52" s="89">
        <v>2</v>
      </c>
      <c r="EZ52" s="89">
        <v>3</v>
      </c>
      <c r="FA52" s="90">
        <v>3</v>
      </c>
      <c r="FB52" s="88">
        <v>0</v>
      </c>
      <c r="FC52" s="88">
        <v>0</v>
      </c>
      <c r="FD52" s="88">
        <v>0</v>
      </c>
      <c r="FE52" s="88">
        <v>35</v>
      </c>
      <c r="FF52" s="88">
        <v>51</v>
      </c>
      <c r="FG52" s="88">
        <v>70</v>
      </c>
      <c r="FH52" s="88">
        <v>84</v>
      </c>
      <c r="FI52" s="88">
        <v>66</v>
      </c>
      <c r="FJ52" s="88">
        <v>306</v>
      </c>
      <c r="FK52" s="91">
        <v>306</v>
      </c>
    </row>
    <row r="53" spans="1:167" s="74" customFormat="1" ht="18.75" customHeight="1">
      <c r="A53" s="87" t="s">
        <v>60</v>
      </c>
      <c r="B53" s="88">
        <v>7</v>
      </c>
      <c r="C53" s="88">
        <v>8</v>
      </c>
      <c r="D53" s="88">
        <v>15</v>
      </c>
      <c r="E53" s="88">
        <v>82</v>
      </c>
      <c r="F53" s="88">
        <v>276</v>
      </c>
      <c r="G53" s="88">
        <v>104</v>
      </c>
      <c r="H53" s="88">
        <v>72</v>
      </c>
      <c r="I53" s="88">
        <v>53</v>
      </c>
      <c r="J53" s="88">
        <v>34</v>
      </c>
      <c r="K53" s="88">
        <v>621</v>
      </c>
      <c r="L53" s="88">
        <v>636</v>
      </c>
      <c r="M53" s="88">
        <v>0</v>
      </c>
      <c r="N53" s="88">
        <v>0</v>
      </c>
      <c r="O53" s="88">
        <v>0</v>
      </c>
      <c r="P53" s="88">
        <v>1</v>
      </c>
      <c r="Q53" s="88">
        <v>10</v>
      </c>
      <c r="R53" s="88">
        <v>6</v>
      </c>
      <c r="S53" s="88">
        <v>9</v>
      </c>
      <c r="T53" s="88">
        <v>5</v>
      </c>
      <c r="U53" s="88">
        <v>4</v>
      </c>
      <c r="V53" s="88">
        <v>35</v>
      </c>
      <c r="W53" s="88">
        <v>35</v>
      </c>
      <c r="X53" s="88">
        <v>7</v>
      </c>
      <c r="Y53" s="88">
        <v>8</v>
      </c>
      <c r="Z53" s="88">
        <v>15</v>
      </c>
      <c r="AA53" s="88">
        <v>83</v>
      </c>
      <c r="AB53" s="88">
        <v>286</v>
      </c>
      <c r="AC53" s="88">
        <v>110</v>
      </c>
      <c r="AD53" s="88">
        <v>81</v>
      </c>
      <c r="AE53" s="88">
        <v>58</v>
      </c>
      <c r="AF53" s="88">
        <v>38</v>
      </c>
      <c r="AG53" s="88">
        <v>656</v>
      </c>
      <c r="AH53" s="88">
        <v>671</v>
      </c>
      <c r="AI53" s="88">
        <v>0</v>
      </c>
      <c r="AJ53" s="88">
        <v>0</v>
      </c>
      <c r="AK53" s="88">
        <v>0</v>
      </c>
      <c r="AL53" s="88">
        <v>1</v>
      </c>
      <c r="AM53" s="88">
        <v>14</v>
      </c>
      <c r="AN53" s="88">
        <v>9</v>
      </c>
      <c r="AO53" s="88">
        <v>15</v>
      </c>
      <c r="AP53" s="88">
        <v>7</v>
      </c>
      <c r="AQ53" s="88">
        <v>7</v>
      </c>
      <c r="AR53" s="88">
        <v>53</v>
      </c>
      <c r="AS53" s="88">
        <v>53</v>
      </c>
      <c r="AT53" s="88">
        <v>0</v>
      </c>
      <c r="AU53" s="88">
        <v>0</v>
      </c>
      <c r="AV53" s="88">
        <v>0</v>
      </c>
      <c r="AW53" s="88">
        <v>0</v>
      </c>
      <c r="AX53" s="88">
        <v>0</v>
      </c>
      <c r="AY53" s="88">
        <v>0</v>
      </c>
      <c r="AZ53" s="88">
        <v>1</v>
      </c>
      <c r="BA53" s="88">
        <v>0</v>
      </c>
      <c r="BB53" s="88">
        <v>1</v>
      </c>
      <c r="BC53" s="88">
        <v>2</v>
      </c>
      <c r="BD53" s="88">
        <v>2</v>
      </c>
      <c r="BE53" s="88">
        <v>0</v>
      </c>
      <c r="BF53" s="88">
        <v>0</v>
      </c>
      <c r="BG53" s="88">
        <v>0</v>
      </c>
      <c r="BH53" s="88">
        <v>1</v>
      </c>
      <c r="BI53" s="88">
        <v>14</v>
      </c>
      <c r="BJ53" s="88">
        <v>9</v>
      </c>
      <c r="BK53" s="88">
        <v>16</v>
      </c>
      <c r="BL53" s="88">
        <v>7</v>
      </c>
      <c r="BM53" s="88">
        <v>8</v>
      </c>
      <c r="BN53" s="88">
        <v>55</v>
      </c>
      <c r="BO53" s="88">
        <v>55</v>
      </c>
      <c r="BP53" s="88">
        <v>0</v>
      </c>
      <c r="BQ53" s="89">
        <v>0</v>
      </c>
      <c r="BR53" s="89">
        <v>0</v>
      </c>
      <c r="BS53" s="89">
        <v>10</v>
      </c>
      <c r="BT53" s="89">
        <v>11</v>
      </c>
      <c r="BU53" s="89">
        <v>33</v>
      </c>
      <c r="BV53" s="89">
        <v>46</v>
      </c>
      <c r="BW53" s="89">
        <v>57</v>
      </c>
      <c r="BX53" s="89">
        <v>157</v>
      </c>
      <c r="BY53" s="89">
        <v>157</v>
      </c>
      <c r="BZ53" s="89">
        <v>0</v>
      </c>
      <c r="CA53" s="89">
        <v>0</v>
      </c>
      <c r="CB53" s="89">
        <v>0</v>
      </c>
      <c r="CC53" s="89">
        <v>10</v>
      </c>
      <c r="CD53" s="89">
        <v>11</v>
      </c>
      <c r="CE53" s="89">
        <v>31</v>
      </c>
      <c r="CF53" s="89">
        <v>46</v>
      </c>
      <c r="CG53" s="89">
        <v>56</v>
      </c>
      <c r="CH53" s="89">
        <v>154</v>
      </c>
      <c r="CI53" s="89">
        <v>154</v>
      </c>
      <c r="CJ53" s="89">
        <v>0</v>
      </c>
      <c r="CK53" s="89">
        <v>0</v>
      </c>
      <c r="CL53" s="89">
        <v>0</v>
      </c>
      <c r="CM53" s="89">
        <v>0</v>
      </c>
      <c r="CN53" s="89">
        <v>0</v>
      </c>
      <c r="CO53" s="89">
        <v>2</v>
      </c>
      <c r="CP53" s="89">
        <v>0</v>
      </c>
      <c r="CQ53" s="89">
        <v>1</v>
      </c>
      <c r="CR53" s="89">
        <v>3</v>
      </c>
      <c r="CS53" s="89">
        <v>3</v>
      </c>
      <c r="CT53" s="89">
        <v>0</v>
      </c>
      <c r="CU53" s="89">
        <v>0</v>
      </c>
      <c r="CV53" s="89">
        <v>0</v>
      </c>
      <c r="CW53" s="89">
        <v>11</v>
      </c>
      <c r="CX53" s="89">
        <v>14</v>
      </c>
      <c r="CY53" s="89">
        <v>12</v>
      </c>
      <c r="CZ53" s="89">
        <v>20</v>
      </c>
      <c r="DA53" s="89">
        <v>5</v>
      </c>
      <c r="DB53" s="89">
        <v>62</v>
      </c>
      <c r="DC53" s="89">
        <v>62</v>
      </c>
      <c r="DD53" s="89">
        <v>0</v>
      </c>
      <c r="DE53" s="89">
        <v>0</v>
      </c>
      <c r="DF53" s="89">
        <v>0</v>
      </c>
      <c r="DG53" s="89">
        <v>11</v>
      </c>
      <c r="DH53" s="89">
        <v>14</v>
      </c>
      <c r="DI53" s="89">
        <v>12</v>
      </c>
      <c r="DJ53" s="89">
        <v>18</v>
      </c>
      <c r="DK53" s="89">
        <v>5</v>
      </c>
      <c r="DL53" s="89">
        <v>60</v>
      </c>
      <c r="DM53" s="89">
        <v>60</v>
      </c>
      <c r="DN53" s="89">
        <v>0</v>
      </c>
      <c r="DO53" s="89">
        <v>0</v>
      </c>
      <c r="DP53" s="89">
        <v>0</v>
      </c>
      <c r="DQ53" s="89">
        <v>0</v>
      </c>
      <c r="DR53" s="89">
        <v>0</v>
      </c>
      <c r="DS53" s="89">
        <v>0</v>
      </c>
      <c r="DT53" s="89">
        <v>2</v>
      </c>
      <c r="DU53" s="89">
        <v>0</v>
      </c>
      <c r="DV53" s="89">
        <v>2</v>
      </c>
      <c r="DW53" s="89">
        <v>2</v>
      </c>
      <c r="DX53" s="89">
        <v>0</v>
      </c>
      <c r="DY53" s="89">
        <v>0</v>
      </c>
      <c r="DZ53" s="89">
        <v>0</v>
      </c>
      <c r="EA53" s="89">
        <v>0</v>
      </c>
      <c r="EB53" s="89">
        <v>2</v>
      </c>
      <c r="EC53" s="89">
        <v>3</v>
      </c>
      <c r="ED53" s="89">
        <v>10</v>
      </c>
      <c r="EE53" s="89">
        <v>18</v>
      </c>
      <c r="EF53" s="89">
        <v>33</v>
      </c>
      <c r="EG53" s="89">
        <v>33</v>
      </c>
      <c r="EH53" s="89">
        <v>0</v>
      </c>
      <c r="EI53" s="89">
        <v>0</v>
      </c>
      <c r="EJ53" s="89">
        <v>0</v>
      </c>
      <c r="EK53" s="89">
        <v>0</v>
      </c>
      <c r="EL53" s="89">
        <v>2</v>
      </c>
      <c r="EM53" s="89">
        <v>3</v>
      </c>
      <c r="EN53" s="89">
        <v>10</v>
      </c>
      <c r="EO53" s="89">
        <v>18</v>
      </c>
      <c r="EP53" s="89">
        <v>33</v>
      </c>
      <c r="EQ53" s="89">
        <v>33</v>
      </c>
      <c r="ER53" s="89">
        <v>0</v>
      </c>
      <c r="ES53" s="89">
        <v>0</v>
      </c>
      <c r="ET53" s="89">
        <v>0</v>
      </c>
      <c r="EU53" s="89">
        <v>0</v>
      </c>
      <c r="EV53" s="89">
        <v>0</v>
      </c>
      <c r="EW53" s="89">
        <v>0</v>
      </c>
      <c r="EX53" s="89">
        <v>0</v>
      </c>
      <c r="EY53" s="89">
        <v>0</v>
      </c>
      <c r="EZ53" s="89">
        <v>0</v>
      </c>
      <c r="FA53" s="90">
        <v>0</v>
      </c>
      <c r="FB53" s="88">
        <v>0</v>
      </c>
      <c r="FC53" s="88">
        <v>0</v>
      </c>
      <c r="FD53" s="88">
        <v>0</v>
      </c>
      <c r="FE53" s="88">
        <v>21</v>
      </c>
      <c r="FF53" s="88">
        <v>27</v>
      </c>
      <c r="FG53" s="88">
        <v>48</v>
      </c>
      <c r="FH53" s="88">
        <v>75</v>
      </c>
      <c r="FI53" s="88">
        <v>80</v>
      </c>
      <c r="FJ53" s="88">
        <v>251</v>
      </c>
      <c r="FK53" s="91">
        <v>251</v>
      </c>
    </row>
    <row r="54" spans="1:167" s="74" customFormat="1" ht="18.75" customHeight="1">
      <c r="A54" s="87" t="s">
        <v>61</v>
      </c>
      <c r="B54" s="88">
        <v>24</v>
      </c>
      <c r="C54" s="88">
        <v>48</v>
      </c>
      <c r="D54" s="88">
        <v>72</v>
      </c>
      <c r="E54" s="88">
        <v>160</v>
      </c>
      <c r="F54" s="88">
        <v>398</v>
      </c>
      <c r="G54" s="88">
        <v>230</v>
      </c>
      <c r="H54" s="88">
        <v>134</v>
      </c>
      <c r="I54" s="88">
        <v>98</v>
      </c>
      <c r="J54" s="88">
        <v>57</v>
      </c>
      <c r="K54" s="88">
        <v>1077</v>
      </c>
      <c r="L54" s="88">
        <v>1149</v>
      </c>
      <c r="M54" s="88">
        <v>1</v>
      </c>
      <c r="N54" s="88">
        <v>1</v>
      </c>
      <c r="O54" s="88">
        <v>2</v>
      </c>
      <c r="P54" s="88">
        <v>3</v>
      </c>
      <c r="Q54" s="88">
        <v>17</v>
      </c>
      <c r="R54" s="88">
        <v>13</v>
      </c>
      <c r="S54" s="88">
        <v>9</v>
      </c>
      <c r="T54" s="88">
        <v>5</v>
      </c>
      <c r="U54" s="88">
        <v>6</v>
      </c>
      <c r="V54" s="88">
        <v>53</v>
      </c>
      <c r="W54" s="88">
        <v>55</v>
      </c>
      <c r="X54" s="88">
        <v>25</v>
      </c>
      <c r="Y54" s="88">
        <v>49</v>
      </c>
      <c r="Z54" s="88">
        <v>74</v>
      </c>
      <c r="AA54" s="88">
        <v>163</v>
      </c>
      <c r="AB54" s="88">
        <v>415</v>
      </c>
      <c r="AC54" s="88">
        <v>243</v>
      </c>
      <c r="AD54" s="88">
        <v>143</v>
      </c>
      <c r="AE54" s="88">
        <v>103</v>
      </c>
      <c r="AF54" s="88">
        <v>63</v>
      </c>
      <c r="AG54" s="88">
        <v>1130</v>
      </c>
      <c r="AH54" s="88">
        <v>1204</v>
      </c>
      <c r="AI54" s="88">
        <v>0</v>
      </c>
      <c r="AJ54" s="88">
        <v>0</v>
      </c>
      <c r="AK54" s="88">
        <v>0</v>
      </c>
      <c r="AL54" s="88">
        <v>0</v>
      </c>
      <c r="AM54" s="88">
        <v>5</v>
      </c>
      <c r="AN54" s="88">
        <v>8</v>
      </c>
      <c r="AO54" s="88">
        <v>7</v>
      </c>
      <c r="AP54" s="88">
        <v>3</v>
      </c>
      <c r="AQ54" s="88">
        <v>2</v>
      </c>
      <c r="AR54" s="88">
        <v>25</v>
      </c>
      <c r="AS54" s="88">
        <v>25</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5</v>
      </c>
      <c r="BJ54" s="88">
        <v>8</v>
      </c>
      <c r="BK54" s="88">
        <v>7</v>
      </c>
      <c r="BL54" s="88">
        <v>3</v>
      </c>
      <c r="BM54" s="88">
        <v>3</v>
      </c>
      <c r="BN54" s="88">
        <v>26</v>
      </c>
      <c r="BO54" s="88">
        <v>26</v>
      </c>
      <c r="BP54" s="88">
        <v>0</v>
      </c>
      <c r="BQ54" s="89">
        <v>0</v>
      </c>
      <c r="BR54" s="89">
        <v>0</v>
      </c>
      <c r="BS54" s="89">
        <v>22</v>
      </c>
      <c r="BT54" s="89">
        <v>44</v>
      </c>
      <c r="BU54" s="89">
        <v>98</v>
      </c>
      <c r="BV54" s="89">
        <v>108</v>
      </c>
      <c r="BW54" s="89">
        <v>99</v>
      </c>
      <c r="BX54" s="89">
        <v>371</v>
      </c>
      <c r="BY54" s="89">
        <v>371</v>
      </c>
      <c r="BZ54" s="89">
        <v>0</v>
      </c>
      <c r="CA54" s="89">
        <v>0</v>
      </c>
      <c r="CB54" s="89">
        <v>0</v>
      </c>
      <c r="CC54" s="89">
        <v>22</v>
      </c>
      <c r="CD54" s="89">
        <v>44</v>
      </c>
      <c r="CE54" s="89">
        <v>96</v>
      </c>
      <c r="CF54" s="89">
        <v>108</v>
      </c>
      <c r="CG54" s="89">
        <v>98</v>
      </c>
      <c r="CH54" s="89">
        <v>368</v>
      </c>
      <c r="CI54" s="89">
        <v>368</v>
      </c>
      <c r="CJ54" s="89">
        <v>0</v>
      </c>
      <c r="CK54" s="89">
        <v>0</v>
      </c>
      <c r="CL54" s="89">
        <v>0</v>
      </c>
      <c r="CM54" s="89">
        <v>0</v>
      </c>
      <c r="CN54" s="89">
        <v>0</v>
      </c>
      <c r="CO54" s="89">
        <v>2</v>
      </c>
      <c r="CP54" s="89">
        <v>0</v>
      </c>
      <c r="CQ54" s="89">
        <v>1</v>
      </c>
      <c r="CR54" s="89">
        <v>3</v>
      </c>
      <c r="CS54" s="89">
        <v>3</v>
      </c>
      <c r="CT54" s="89">
        <v>0</v>
      </c>
      <c r="CU54" s="89">
        <v>0</v>
      </c>
      <c r="CV54" s="89">
        <v>0</v>
      </c>
      <c r="CW54" s="89">
        <v>10</v>
      </c>
      <c r="CX54" s="89">
        <v>13</v>
      </c>
      <c r="CY54" s="89">
        <v>27</v>
      </c>
      <c r="CZ54" s="89">
        <v>19</v>
      </c>
      <c r="DA54" s="89">
        <v>10</v>
      </c>
      <c r="DB54" s="89">
        <v>79</v>
      </c>
      <c r="DC54" s="89">
        <v>79</v>
      </c>
      <c r="DD54" s="89">
        <v>0</v>
      </c>
      <c r="DE54" s="89">
        <v>0</v>
      </c>
      <c r="DF54" s="89">
        <v>0</v>
      </c>
      <c r="DG54" s="89">
        <v>10</v>
      </c>
      <c r="DH54" s="89">
        <v>13</v>
      </c>
      <c r="DI54" s="89">
        <v>27</v>
      </c>
      <c r="DJ54" s="89">
        <v>17</v>
      </c>
      <c r="DK54" s="89">
        <v>10</v>
      </c>
      <c r="DL54" s="89">
        <v>77</v>
      </c>
      <c r="DM54" s="89">
        <v>77</v>
      </c>
      <c r="DN54" s="89">
        <v>0</v>
      </c>
      <c r="DO54" s="89">
        <v>0</v>
      </c>
      <c r="DP54" s="89">
        <v>0</v>
      </c>
      <c r="DQ54" s="89">
        <v>0</v>
      </c>
      <c r="DR54" s="89">
        <v>0</v>
      </c>
      <c r="DS54" s="89">
        <v>0</v>
      </c>
      <c r="DT54" s="89">
        <v>2</v>
      </c>
      <c r="DU54" s="89">
        <v>0</v>
      </c>
      <c r="DV54" s="89">
        <v>2</v>
      </c>
      <c r="DW54" s="89">
        <v>2</v>
      </c>
      <c r="DX54" s="89">
        <v>0</v>
      </c>
      <c r="DY54" s="89">
        <v>0</v>
      </c>
      <c r="DZ54" s="89">
        <v>0</v>
      </c>
      <c r="EA54" s="89">
        <v>0</v>
      </c>
      <c r="EB54" s="89">
        <v>2</v>
      </c>
      <c r="EC54" s="89">
        <v>8</v>
      </c>
      <c r="ED54" s="89">
        <v>13</v>
      </c>
      <c r="EE54" s="89">
        <v>29</v>
      </c>
      <c r="EF54" s="89">
        <v>52</v>
      </c>
      <c r="EG54" s="89">
        <v>52</v>
      </c>
      <c r="EH54" s="89">
        <v>0</v>
      </c>
      <c r="EI54" s="89">
        <v>0</v>
      </c>
      <c r="EJ54" s="89">
        <v>0</v>
      </c>
      <c r="EK54" s="89">
        <v>0</v>
      </c>
      <c r="EL54" s="89">
        <v>2</v>
      </c>
      <c r="EM54" s="89">
        <v>7</v>
      </c>
      <c r="EN54" s="89">
        <v>13</v>
      </c>
      <c r="EO54" s="89">
        <v>27</v>
      </c>
      <c r="EP54" s="89">
        <v>49</v>
      </c>
      <c r="EQ54" s="89">
        <v>49</v>
      </c>
      <c r="ER54" s="89">
        <v>0</v>
      </c>
      <c r="ES54" s="89">
        <v>0</v>
      </c>
      <c r="ET54" s="89">
        <v>0</v>
      </c>
      <c r="EU54" s="89">
        <v>0</v>
      </c>
      <c r="EV54" s="89">
        <v>0</v>
      </c>
      <c r="EW54" s="89">
        <v>1</v>
      </c>
      <c r="EX54" s="89">
        <v>0</v>
      </c>
      <c r="EY54" s="89">
        <v>2</v>
      </c>
      <c r="EZ54" s="89">
        <v>3</v>
      </c>
      <c r="FA54" s="90">
        <v>3</v>
      </c>
      <c r="FB54" s="88">
        <v>0</v>
      </c>
      <c r="FC54" s="88">
        <v>0</v>
      </c>
      <c r="FD54" s="88">
        <v>0</v>
      </c>
      <c r="FE54" s="88">
        <v>32</v>
      </c>
      <c r="FF54" s="88">
        <v>59</v>
      </c>
      <c r="FG54" s="88">
        <v>133</v>
      </c>
      <c r="FH54" s="88">
        <v>140</v>
      </c>
      <c r="FI54" s="88">
        <v>138</v>
      </c>
      <c r="FJ54" s="88">
        <v>502</v>
      </c>
      <c r="FK54" s="91">
        <v>502</v>
      </c>
    </row>
    <row r="55" spans="1:167" s="74" customFormat="1" ht="18.75" customHeight="1">
      <c r="A55" s="87" t="s">
        <v>62</v>
      </c>
      <c r="B55" s="88">
        <v>76</v>
      </c>
      <c r="C55" s="88">
        <v>41</v>
      </c>
      <c r="D55" s="88">
        <v>117</v>
      </c>
      <c r="E55" s="88">
        <v>534</v>
      </c>
      <c r="F55" s="88">
        <v>1228</v>
      </c>
      <c r="G55" s="88">
        <v>622</v>
      </c>
      <c r="H55" s="88">
        <v>408</v>
      </c>
      <c r="I55" s="88">
        <v>254</v>
      </c>
      <c r="J55" s="88">
        <v>226</v>
      </c>
      <c r="K55" s="88">
        <v>3272</v>
      </c>
      <c r="L55" s="88">
        <v>3389</v>
      </c>
      <c r="M55" s="88">
        <v>0</v>
      </c>
      <c r="N55" s="88">
        <v>2</v>
      </c>
      <c r="O55" s="88">
        <v>2</v>
      </c>
      <c r="P55" s="88">
        <v>4</v>
      </c>
      <c r="Q55" s="88">
        <v>45</v>
      </c>
      <c r="R55" s="88">
        <v>26</v>
      </c>
      <c r="S55" s="88">
        <v>18</v>
      </c>
      <c r="T55" s="88">
        <v>9</v>
      </c>
      <c r="U55" s="88">
        <v>16</v>
      </c>
      <c r="V55" s="88">
        <v>118</v>
      </c>
      <c r="W55" s="88">
        <v>120</v>
      </c>
      <c r="X55" s="88">
        <v>76</v>
      </c>
      <c r="Y55" s="88">
        <v>43</v>
      </c>
      <c r="Z55" s="88">
        <v>119</v>
      </c>
      <c r="AA55" s="88">
        <v>538</v>
      </c>
      <c r="AB55" s="88">
        <v>1273</v>
      </c>
      <c r="AC55" s="88">
        <v>648</v>
      </c>
      <c r="AD55" s="88">
        <v>426</v>
      </c>
      <c r="AE55" s="88">
        <v>263</v>
      </c>
      <c r="AF55" s="88">
        <v>242</v>
      </c>
      <c r="AG55" s="88">
        <v>3390</v>
      </c>
      <c r="AH55" s="88">
        <v>3509</v>
      </c>
      <c r="AI55" s="88">
        <v>0</v>
      </c>
      <c r="AJ55" s="88">
        <v>0</v>
      </c>
      <c r="AK55" s="88">
        <v>0</v>
      </c>
      <c r="AL55" s="88">
        <v>2</v>
      </c>
      <c r="AM55" s="88">
        <v>21</v>
      </c>
      <c r="AN55" s="88">
        <v>58</v>
      </c>
      <c r="AO55" s="88">
        <v>51</v>
      </c>
      <c r="AP55" s="88">
        <v>36</v>
      </c>
      <c r="AQ55" s="88">
        <v>25</v>
      </c>
      <c r="AR55" s="88">
        <v>193</v>
      </c>
      <c r="AS55" s="88">
        <v>193</v>
      </c>
      <c r="AT55" s="88">
        <v>0</v>
      </c>
      <c r="AU55" s="88">
        <v>0</v>
      </c>
      <c r="AV55" s="88">
        <v>0</v>
      </c>
      <c r="AW55" s="88">
        <v>0</v>
      </c>
      <c r="AX55" s="88">
        <v>1</v>
      </c>
      <c r="AY55" s="88">
        <v>0</v>
      </c>
      <c r="AZ55" s="88">
        <v>3</v>
      </c>
      <c r="BA55" s="88">
        <v>2</v>
      </c>
      <c r="BB55" s="88">
        <v>2</v>
      </c>
      <c r="BC55" s="88">
        <v>8</v>
      </c>
      <c r="BD55" s="88">
        <v>8</v>
      </c>
      <c r="BE55" s="88">
        <v>0</v>
      </c>
      <c r="BF55" s="88">
        <v>0</v>
      </c>
      <c r="BG55" s="88">
        <v>0</v>
      </c>
      <c r="BH55" s="88">
        <v>2</v>
      </c>
      <c r="BI55" s="88">
        <v>22</v>
      </c>
      <c r="BJ55" s="88">
        <v>58</v>
      </c>
      <c r="BK55" s="88">
        <v>54</v>
      </c>
      <c r="BL55" s="88">
        <v>38</v>
      </c>
      <c r="BM55" s="88">
        <v>27</v>
      </c>
      <c r="BN55" s="88">
        <v>201</v>
      </c>
      <c r="BO55" s="88">
        <v>201</v>
      </c>
      <c r="BP55" s="88">
        <v>0</v>
      </c>
      <c r="BQ55" s="89">
        <v>0</v>
      </c>
      <c r="BR55" s="89">
        <v>0</v>
      </c>
      <c r="BS55" s="89">
        <v>24</v>
      </c>
      <c r="BT55" s="89">
        <v>46</v>
      </c>
      <c r="BU55" s="89">
        <v>87</v>
      </c>
      <c r="BV55" s="89">
        <v>178</v>
      </c>
      <c r="BW55" s="89">
        <v>211</v>
      </c>
      <c r="BX55" s="89">
        <v>546</v>
      </c>
      <c r="BY55" s="89">
        <v>546</v>
      </c>
      <c r="BZ55" s="89">
        <v>0</v>
      </c>
      <c r="CA55" s="89">
        <v>0</v>
      </c>
      <c r="CB55" s="89">
        <v>0</v>
      </c>
      <c r="CC55" s="89">
        <v>24</v>
      </c>
      <c r="CD55" s="89">
        <v>46</v>
      </c>
      <c r="CE55" s="89">
        <v>87</v>
      </c>
      <c r="CF55" s="89">
        <v>176</v>
      </c>
      <c r="CG55" s="89">
        <v>208</v>
      </c>
      <c r="CH55" s="89">
        <v>541</v>
      </c>
      <c r="CI55" s="89">
        <v>541</v>
      </c>
      <c r="CJ55" s="89">
        <v>0</v>
      </c>
      <c r="CK55" s="89">
        <v>0</v>
      </c>
      <c r="CL55" s="89">
        <v>0</v>
      </c>
      <c r="CM55" s="89">
        <v>0</v>
      </c>
      <c r="CN55" s="89">
        <v>0</v>
      </c>
      <c r="CO55" s="89">
        <v>0</v>
      </c>
      <c r="CP55" s="89">
        <v>2</v>
      </c>
      <c r="CQ55" s="89">
        <v>3</v>
      </c>
      <c r="CR55" s="89">
        <v>5</v>
      </c>
      <c r="CS55" s="89">
        <v>5</v>
      </c>
      <c r="CT55" s="89">
        <v>0</v>
      </c>
      <c r="CU55" s="89">
        <v>0</v>
      </c>
      <c r="CV55" s="89">
        <v>0</v>
      </c>
      <c r="CW55" s="89">
        <v>25</v>
      </c>
      <c r="CX55" s="89">
        <v>40</v>
      </c>
      <c r="CY55" s="89">
        <v>83</v>
      </c>
      <c r="CZ55" s="89">
        <v>65</v>
      </c>
      <c r="DA55" s="89">
        <v>25</v>
      </c>
      <c r="DB55" s="89">
        <v>238</v>
      </c>
      <c r="DC55" s="89">
        <v>238</v>
      </c>
      <c r="DD55" s="89">
        <v>0</v>
      </c>
      <c r="DE55" s="89">
        <v>0</v>
      </c>
      <c r="DF55" s="89">
        <v>0</v>
      </c>
      <c r="DG55" s="89">
        <v>25</v>
      </c>
      <c r="DH55" s="89">
        <v>38</v>
      </c>
      <c r="DI55" s="89">
        <v>81</v>
      </c>
      <c r="DJ55" s="89">
        <v>64</v>
      </c>
      <c r="DK55" s="89">
        <v>25</v>
      </c>
      <c r="DL55" s="89">
        <v>233</v>
      </c>
      <c r="DM55" s="89">
        <v>233</v>
      </c>
      <c r="DN55" s="89">
        <v>0</v>
      </c>
      <c r="DO55" s="89">
        <v>0</v>
      </c>
      <c r="DP55" s="89">
        <v>0</v>
      </c>
      <c r="DQ55" s="89">
        <v>0</v>
      </c>
      <c r="DR55" s="89">
        <v>2</v>
      </c>
      <c r="DS55" s="89">
        <v>2</v>
      </c>
      <c r="DT55" s="89">
        <v>1</v>
      </c>
      <c r="DU55" s="89">
        <v>0</v>
      </c>
      <c r="DV55" s="89">
        <v>5</v>
      </c>
      <c r="DW55" s="89">
        <v>5</v>
      </c>
      <c r="DX55" s="89">
        <v>0</v>
      </c>
      <c r="DY55" s="89">
        <v>0</v>
      </c>
      <c r="DZ55" s="89">
        <v>0</v>
      </c>
      <c r="EA55" s="89">
        <v>1</v>
      </c>
      <c r="EB55" s="89">
        <v>4</v>
      </c>
      <c r="EC55" s="89">
        <v>11</v>
      </c>
      <c r="ED55" s="89">
        <v>40</v>
      </c>
      <c r="EE55" s="89">
        <v>109</v>
      </c>
      <c r="EF55" s="89">
        <v>165</v>
      </c>
      <c r="EG55" s="89">
        <v>165</v>
      </c>
      <c r="EH55" s="89">
        <v>0</v>
      </c>
      <c r="EI55" s="89">
        <v>0</v>
      </c>
      <c r="EJ55" s="89">
        <v>0</v>
      </c>
      <c r="EK55" s="89">
        <v>1</v>
      </c>
      <c r="EL55" s="89">
        <v>4</v>
      </c>
      <c r="EM55" s="89">
        <v>11</v>
      </c>
      <c r="EN55" s="89">
        <v>40</v>
      </c>
      <c r="EO55" s="89">
        <v>105</v>
      </c>
      <c r="EP55" s="89">
        <v>161</v>
      </c>
      <c r="EQ55" s="89">
        <v>161</v>
      </c>
      <c r="ER55" s="89">
        <v>0</v>
      </c>
      <c r="ES55" s="89">
        <v>0</v>
      </c>
      <c r="ET55" s="89">
        <v>0</v>
      </c>
      <c r="EU55" s="89">
        <v>0</v>
      </c>
      <c r="EV55" s="89">
        <v>0</v>
      </c>
      <c r="EW55" s="89">
        <v>0</v>
      </c>
      <c r="EX55" s="89">
        <v>0</v>
      </c>
      <c r="EY55" s="89">
        <v>4</v>
      </c>
      <c r="EZ55" s="89">
        <v>4</v>
      </c>
      <c r="FA55" s="90">
        <v>4</v>
      </c>
      <c r="FB55" s="88">
        <v>0</v>
      </c>
      <c r="FC55" s="88">
        <v>0</v>
      </c>
      <c r="FD55" s="88">
        <v>0</v>
      </c>
      <c r="FE55" s="88">
        <v>50</v>
      </c>
      <c r="FF55" s="88">
        <v>90</v>
      </c>
      <c r="FG55" s="88">
        <v>181</v>
      </c>
      <c r="FH55" s="88">
        <v>283</v>
      </c>
      <c r="FI55" s="88">
        <v>345</v>
      </c>
      <c r="FJ55" s="88">
        <v>949</v>
      </c>
      <c r="FK55" s="91">
        <v>949</v>
      </c>
    </row>
    <row r="56" spans="1:167" s="74" customFormat="1" ht="18.75" customHeight="1">
      <c r="A56" s="87" t="s">
        <v>63</v>
      </c>
      <c r="B56" s="88">
        <f>SUM(B30:B55)</f>
        <v>867</v>
      </c>
      <c r="C56" s="88">
        <f aca="true" t="shared" si="9" ref="C56:AH56">SUM(C30:C55)</f>
        <v>739</v>
      </c>
      <c r="D56" s="88">
        <f t="shared" si="9"/>
        <v>1606</v>
      </c>
      <c r="E56" s="88">
        <f t="shared" si="9"/>
        <v>8592</v>
      </c>
      <c r="F56" s="88">
        <f t="shared" si="9"/>
        <v>24131</v>
      </c>
      <c r="G56" s="88">
        <f t="shared" si="9"/>
        <v>11082</v>
      </c>
      <c r="H56" s="88">
        <f t="shared" si="9"/>
        <v>7789</v>
      </c>
      <c r="I56" s="88">
        <f t="shared" si="9"/>
        <v>5350</v>
      </c>
      <c r="J56" s="88">
        <f t="shared" si="9"/>
        <v>3787</v>
      </c>
      <c r="K56" s="88">
        <f t="shared" si="9"/>
        <v>60731</v>
      </c>
      <c r="L56" s="88">
        <f t="shared" si="9"/>
        <v>62337</v>
      </c>
      <c r="M56" s="88">
        <f t="shared" si="9"/>
        <v>8</v>
      </c>
      <c r="N56" s="88">
        <f t="shared" si="9"/>
        <v>22</v>
      </c>
      <c r="O56" s="88">
        <f t="shared" si="9"/>
        <v>30</v>
      </c>
      <c r="P56" s="88">
        <f t="shared" si="9"/>
        <v>113</v>
      </c>
      <c r="Q56" s="88">
        <f t="shared" si="9"/>
        <v>842</v>
      </c>
      <c r="R56" s="88">
        <f t="shared" si="9"/>
        <v>659</v>
      </c>
      <c r="S56" s="88">
        <f t="shared" si="9"/>
        <v>419</v>
      </c>
      <c r="T56" s="88">
        <f t="shared" si="9"/>
        <v>293</v>
      </c>
      <c r="U56" s="88">
        <f t="shared" si="9"/>
        <v>316</v>
      </c>
      <c r="V56" s="88">
        <f t="shared" si="9"/>
        <v>2642</v>
      </c>
      <c r="W56" s="88">
        <f t="shared" si="9"/>
        <v>2672</v>
      </c>
      <c r="X56" s="88">
        <f t="shared" si="9"/>
        <v>875</v>
      </c>
      <c r="Y56" s="88">
        <f t="shared" si="9"/>
        <v>761</v>
      </c>
      <c r="Z56" s="88">
        <f t="shared" si="9"/>
        <v>1636</v>
      </c>
      <c r="AA56" s="88">
        <f t="shared" si="9"/>
        <v>8705</v>
      </c>
      <c r="AB56" s="88">
        <f t="shared" si="9"/>
        <v>24973</v>
      </c>
      <c r="AC56" s="88">
        <f t="shared" si="9"/>
        <v>11741</v>
      </c>
      <c r="AD56" s="88">
        <f t="shared" si="9"/>
        <v>8208</v>
      </c>
      <c r="AE56" s="88">
        <f t="shared" si="9"/>
        <v>5643</v>
      </c>
      <c r="AF56" s="88">
        <f t="shared" si="9"/>
        <v>4103</v>
      </c>
      <c r="AG56" s="88">
        <f t="shared" si="9"/>
        <v>63373</v>
      </c>
      <c r="AH56" s="88">
        <f t="shared" si="9"/>
        <v>65009</v>
      </c>
      <c r="AI56" s="88">
        <f aca="true" t="shared" si="10" ref="AI56:BN56">SUM(AI30:AI55)</f>
        <v>0</v>
      </c>
      <c r="AJ56" s="88">
        <f t="shared" si="10"/>
        <v>1</v>
      </c>
      <c r="AK56" s="88">
        <f t="shared" si="10"/>
        <v>1</v>
      </c>
      <c r="AL56" s="88">
        <f t="shared" si="10"/>
        <v>17</v>
      </c>
      <c r="AM56" s="88">
        <f t="shared" si="10"/>
        <v>516</v>
      </c>
      <c r="AN56" s="88">
        <f t="shared" si="10"/>
        <v>729</v>
      </c>
      <c r="AO56" s="88">
        <f t="shared" si="10"/>
        <v>810</v>
      </c>
      <c r="AP56" s="88">
        <f t="shared" si="10"/>
        <v>509</v>
      </c>
      <c r="AQ56" s="88">
        <f t="shared" si="10"/>
        <v>328</v>
      </c>
      <c r="AR56" s="88">
        <f t="shared" si="10"/>
        <v>2909</v>
      </c>
      <c r="AS56" s="88">
        <f t="shared" si="10"/>
        <v>2910</v>
      </c>
      <c r="AT56" s="88">
        <f t="shared" si="10"/>
        <v>0</v>
      </c>
      <c r="AU56" s="88">
        <f t="shared" si="10"/>
        <v>0</v>
      </c>
      <c r="AV56" s="88">
        <f t="shared" si="10"/>
        <v>0</v>
      </c>
      <c r="AW56" s="88">
        <f t="shared" si="10"/>
        <v>0</v>
      </c>
      <c r="AX56" s="88">
        <f t="shared" si="10"/>
        <v>8</v>
      </c>
      <c r="AY56" s="88">
        <f t="shared" si="10"/>
        <v>9</v>
      </c>
      <c r="AZ56" s="88">
        <f t="shared" si="10"/>
        <v>10</v>
      </c>
      <c r="BA56" s="88">
        <f t="shared" si="10"/>
        <v>11</v>
      </c>
      <c r="BB56" s="88">
        <f t="shared" si="10"/>
        <v>15</v>
      </c>
      <c r="BC56" s="88">
        <f t="shared" si="10"/>
        <v>53</v>
      </c>
      <c r="BD56" s="88">
        <f t="shared" si="10"/>
        <v>53</v>
      </c>
      <c r="BE56" s="88">
        <f t="shared" si="10"/>
        <v>0</v>
      </c>
      <c r="BF56" s="88">
        <f t="shared" si="10"/>
        <v>1</v>
      </c>
      <c r="BG56" s="88">
        <f t="shared" si="10"/>
        <v>1</v>
      </c>
      <c r="BH56" s="88">
        <f t="shared" si="10"/>
        <v>17</v>
      </c>
      <c r="BI56" s="88">
        <f t="shared" si="10"/>
        <v>524</v>
      </c>
      <c r="BJ56" s="88">
        <f t="shared" si="10"/>
        <v>738</v>
      </c>
      <c r="BK56" s="88">
        <f t="shared" si="10"/>
        <v>820</v>
      </c>
      <c r="BL56" s="88">
        <f t="shared" si="10"/>
        <v>520</v>
      </c>
      <c r="BM56" s="88">
        <f t="shared" si="10"/>
        <v>343</v>
      </c>
      <c r="BN56" s="88">
        <f t="shared" si="10"/>
        <v>2962</v>
      </c>
      <c r="BO56" s="88">
        <f aca="true" t="shared" si="11" ref="BO56:CT56">SUM(BO30:BO55)</f>
        <v>2963</v>
      </c>
      <c r="BP56" s="88">
        <f t="shared" si="11"/>
        <v>0</v>
      </c>
      <c r="BQ56" s="89">
        <f t="shared" si="11"/>
        <v>1</v>
      </c>
      <c r="BR56" s="89">
        <f t="shared" si="11"/>
        <v>1</v>
      </c>
      <c r="BS56" s="89">
        <f t="shared" si="11"/>
        <v>596</v>
      </c>
      <c r="BT56" s="89">
        <f t="shared" si="11"/>
        <v>1174</v>
      </c>
      <c r="BU56" s="89">
        <f t="shared" si="11"/>
        <v>2209</v>
      </c>
      <c r="BV56" s="89">
        <f t="shared" si="11"/>
        <v>3506</v>
      </c>
      <c r="BW56" s="89">
        <f t="shared" si="11"/>
        <v>3098</v>
      </c>
      <c r="BX56" s="89">
        <f t="shared" si="11"/>
        <v>10583</v>
      </c>
      <c r="BY56" s="89">
        <f t="shared" si="11"/>
        <v>10584</v>
      </c>
      <c r="BZ56" s="89">
        <f t="shared" si="11"/>
        <v>0</v>
      </c>
      <c r="CA56" s="89">
        <f t="shared" si="11"/>
        <v>1</v>
      </c>
      <c r="CB56" s="89">
        <f t="shared" si="11"/>
        <v>1</v>
      </c>
      <c r="CC56" s="89">
        <f t="shared" si="11"/>
        <v>595</v>
      </c>
      <c r="CD56" s="89">
        <f t="shared" si="11"/>
        <v>1167</v>
      </c>
      <c r="CE56" s="89">
        <f t="shared" si="11"/>
        <v>2188</v>
      </c>
      <c r="CF56" s="89">
        <f t="shared" si="11"/>
        <v>3457</v>
      </c>
      <c r="CG56" s="89">
        <f t="shared" si="11"/>
        <v>3050</v>
      </c>
      <c r="CH56" s="89">
        <f t="shared" si="11"/>
        <v>10457</v>
      </c>
      <c r="CI56" s="89">
        <f t="shared" si="11"/>
        <v>10458</v>
      </c>
      <c r="CJ56" s="89">
        <f t="shared" si="11"/>
        <v>0</v>
      </c>
      <c r="CK56" s="89">
        <f t="shared" si="11"/>
        <v>0</v>
      </c>
      <c r="CL56" s="89">
        <f t="shared" si="11"/>
        <v>0</v>
      </c>
      <c r="CM56" s="89">
        <f t="shared" si="11"/>
        <v>1</v>
      </c>
      <c r="CN56" s="89">
        <f t="shared" si="11"/>
        <v>7</v>
      </c>
      <c r="CO56" s="89">
        <f t="shared" si="11"/>
        <v>21</v>
      </c>
      <c r="CP56" s="89">
        <f t="shared" si="11"/>
        <v>49</v>
      </c>
      <c r="CQ56" s="89">
        <f t="shared" si="11"/>
        <v>48</v>
      </c>
      <c r="CR56" s="89">
        <f t="shared" si="11"/>
        <v>126</v>
      </c>
      <c r="CS56" s="89">
        <f t="shared" si="11"/>
        <v>126</v>
      </c>
      <c r="CT56" s="89">
        <f t="shared" si="11"/>
        <v>1</v>
      </c>
      <c r="CU56" s="89">
        <f aca="true" t="shared" si="12" ref="CU56:DZ56">SUM(CU30:CU55)</f>
        <v>1</v>
      </c>
      <c r="CV56" s="89">
        <f t="shared" si="12"/>
        <v>2</v>
      </c>
      <c r="CW56" s="89">
        <f t="shared" si="12"/>
        <v>713</v>
      </c>
      <c r="CX56" s="89">
        <f t="shared" si="12"/>
        <v>1060</v>
      </c>
      <c r="CY56" s="89">
        <f t="shared" si="12"/>
        <v>1503</v>
      </c>
      <c r="CZ56" s="89">
        <f t="shared" si="12"/>
        <v>1478</v>
      </c>
      <c r="DA56" s="89">
        <f t="shared" si="12"/>
        <v>672</v>
      </c>
      <c r="DB56" s="89">
        <f t="shared" si="12"/>
        <v>5426</v>
      </c>
      <c r="DC56" s="89">
        <f t="shared" si="12"/>
        <v>5428</v>
      </c>
      <c r="DD56" s="89">
        <f t="shared" si="12"/>
        <v>1</v>
      </c>
      <c r="DE56" s="89">
        <f t="shared" si="12"/>
        <v>1</v>
      </c>
      <c r="DF56" s="89">
        <f t="shared" si="12"/>
        <v>2</v>
      </c>
      <c r="DG56" s="89">
        <f t="shared" si="12"/>
        <v>693</v>
      </c>
      <c r="DH56" s="89">
        <f t="shared" si="12"/>
        <v>1033</v>
      </c>
      <c r="DI56" s="89">
        <f t="shared" si="12"/>
        <v>1470</v>
      </c>
      <c r="DJ56" s="89">
        <f t="shared" si="12"/>
        <v>1436</v>
      </c>
      <c r="DK56" s="89">
        <f t="shared" si="12"/>
        <v>660</v>
      </c>
      <c r="DL56" s="89">
        <f t="shared" si="12"/>
        <v>5292</v>
      </c>
      <c r="DM56" s="89">
        <f t="shared" si="12"/>
        <v>5294</v>
      </c>
      <c r="DN56" s="89">
        <f t="shared" si="12"/>
        <v>0</v>
      </c>
      <c r="DO56" s="89">
        <f t="shared" si="12"/>
        <v>0</v>
      </c>
      <c r="DP56" s="89">
        <f t="shared" si="12"/>
        <v>0</v>
      </c>
      <c r="DQ56" s="89">
        <f t="shared" si="12"/>
        <v>20</v>
      </c>
      <c r="DR56" s="89">
        <f t="shared" si="12"/>
        <v>27</v>
      </c>
      <c r="DS56" s="89">
        <f t="shared" si="12"/>
        <v>33</v>
      </c>
      <c r="DT56" s="89">
        <f t="shared" si="12"/>
        <v>42</v>
      </c>
      <c r="DU56" s="89">
        <f t="shared" si="12"/>
        <v>12</v>
      </c>
      <c r="DV56" s="89">
        <f t="shared" si="12"/>
        <v>134</v>
      </c>
      <c r="DW56" s="89">
        <f t="shared" si="12"/>
        <v>134</v>
      </c>
      <c r="DX56" s="89">
        <f t="shared" si="12"/>
        <v>0</v>
      </c>
      <c r="DY56" s="89">
        <f t="shared" si="12"/>
        <v>0</v>
      </c>
      <c r="DZ56" s="89">
        <f t="shared" si="12"/>
        <v>0</v>
      </c>
      <c r="EA56" s="89">
        <f aca="true" t="shared" si="13" ref="EA56:FF56">SUM(EA30:EA55)</f>
        <v>44</v>
      </c>
      <c r="EB56" s="89">
        <f t="shared" si="13"/>
        <v>111</v>
      </c>
      <c r="EC56" s="89">
        <f t="shared" si="13"/>
        <v>307</v>
      </c>
      <c r="ED56" s="89">
        <f t="shared" si="13"/>
        <v>877</v>
      </c>
      <c r="EE56" s="89">
        <f t="shared" si="13"/>
        <v>2006</v>
      </c>
      <c r="EF56" s="89">
        <f t="shared" si="13"/>
        <v>3345</v>
      </c>
      <c r="EG56" s="89">
        <f t="shared" si="13"/>
        <v>3345</v>
      </c>
      <c r="EH56" s="89">
        <f t="shared" si="13"/>
        <v>0</v>
      </c>
      <c r="EI56" s="89">
        <f t="shared" si="13"/>
        <v>0</v>
      </c>
      <c r="EJ56" s="89">
        <f t="shared" si="13"/>
        <v>0</v>
      </c>
      <c r="EK56" s="89">
        <f t="shared" si="13"/>
        <v>43</v>
      </c>
      <c r="EL56" s="89">
        <f t="shared" si="13"/>
        <v>107</v>
      </c>
      <c r="EM56" s="89">
        <f t="shared" si="13"/>
        <v>300</v>
      </c>
      <c r="EN56" s="89">
        <f t="shared" si="13"/>
        <v>857</v>
      </c>
      <c r="EO56" s="89">
        <f t="shared" si="13"/>
        <v>1925</v>
      </c>
      <c r="EP56" s="89">
        <f t="shared" si="13"/>
        <v>3232</v>
      </c>
      <c r="EQ56" s="89">
        <f t="shared" si="13"/>
        <v>3232</v>
      </c>
      <c r="ER56" s="89">
        <f t="shared" si="13"/>
        <v>0</v>
      </c>
      <c r="ES56" s="89">
        <f t="shared" si="13"/>
        <v>0</v>
      </c>
      <c r="ET56" s="89">
        <f t="shared" si="13"/>
        <v>0</v>
      </c>
      <c r="EU56" s="89">
        <f t="shared" si="13"/>
        <v>1</v>
      </c>
      <c r="EV56" s="89">
        <f t="shared" si="13"/>
        <v>4</v>
      </c>
      <c r="EW56" s="89">
        <f t="shared" si="13"/>
        <v>7</v>
      </c>
      <c r="EX56" s="89">
        <f t="shared" si="13"/>
        <v>20</v>
      </c>
      <c r="EY56" s="89">
        <f t="shared" si="13"/>
        <v>81</v>
      </c>
      <c r="EZ56" s="89">
        <f t="shared" si="13"/>
        <v>113</v>
      </c>
      <c r="FA56" s="90">
        <f t="shared" si="13"/>
        <v>113</v>
      </c>
      <c r="FB56" s="88">
        <f t="shared" si="13"/>
        <v>1</v>
      </c>
      <c r="FC56" s="88">
        <f t="shared" si="13"/>
        <v>2</v>
      </c>
      <c r="FD56" s="88">
        <f t="shared" si="13"/>
        <v>3</v>
      </c>
      <c r="FE56" s="88">
        <f t="shared" si="13"/>
        <v>1352</v>
      </c>
      <c r="FF56" s="88">
        <f t="shared" si="13"/>
        <v>2334</v>
      </c>
      <c r="FG56" s="88">
        <f>SUM(FG30:FG55)</f>
        <v>3978</v>
      </c>
      <c r="FH56" s="88">
        <f>SUM(FH30:FH55)</f>
        <v>5822</v>
      </c>
      <c r="FI56" s="88">
        <f>SUM(FI30:FI55)</f>
        <v>5738</v>
      </c>
      <c r="FJ56" s="88">
        <f>SUM(FJ30:FJ55)</f>
        <v>19224</v>
      </c>
      <c r="FK56" s="91">
        <f>SUM(FK30:FK55)</f>
        <v>19227</v>
      </c>
    </row>
    <row r="57" spans="1:167" s="74" customFormat="1" ht="18.75" customHeight="1">
      <c r="A57" s="87" t="s">
        <v>64</v>
      </c>
      <c r="B57" s="88">
        <v>14</v>
      </c>
      <c r="C57" s="88">
        <v>24</v>
      </c>
      <c r="D57" s="88">
        <v>38</v>
      </c>
      <c r="E57" s="88">
        <v>34</v>
      </c>
      <c r="F57" s="88">
        <v>99</v>
      </c>
      <c r="G57" s="88">
        <v>66</v>
      </c>
      <c r="H57" s="88">
        <v>49</v>
      </c>
      <c r="I57" s="88">
        <v>20</v>
      </c>
      <c r="J57" s="88">
        <v>18</v>
      </c>
      <c r="K57" s="88">
        <v>286</v>
      </c>
      <c r="L57" s="88">
        <v>324</v>
      </c>
      <c r="M57" s="88">
        <v>2</v>
      </c>
      <c r="N57" s="88">
        <v>3</v>
      </c>
      <c r="O57" s="88">
        <v>5</v>
      </c>
      <c r="P57" s="88">
        <v>2</v>
      </c>
      <c r="Q57" s="88">
        <v>12</v>
      </c>
      <c r="R57" s="88">
        <v>8</v>
      </c>
      <c r="S57" s="88">
        <v>7</v>
      </c>
      <c r="T57" s="88">
        <v>1</v>
      </c>
      <c r="U57" s="88">
        <v>3</v>
      </c>
      <c r="V57" s="88">
        <v>33</v>
      </c>
      <c r="W57" s="88">
        <v>38</v>
      </c>
      <c r="X57" s="88">
        <v>16</v>
      </c>
      <c r="Y57" s="88">
        <v>27</v>
      </c>
      <c r="Z57" s="88">
        <v>43</v>
      </c>
      <c r="AA57" s="88">
        <v>36</v>
      </c>
      <c r="AB57" s="88">
        <v>111</v>
      </c>
      <c r="AC57" s="88">
        <v>74</v>
      </c>
      <c r="AD57" s="88">
        <v>56</v>
      </c>
      <c r="AE57" s="88">
        <v>21</v>
      </c>
      <c r="AF57" s="88">
        <v>21</v>
      </c>
      <c r="AG57" s="88">
        <v>319</v>
      </c>
      <c r="AH57" s="88">
        <v>362</v>
      </c>
      <c r="AI57" s="88">
        <v>0</v>
      </c>
      <c r="AJ57" s="88">
        <v>0</v>
      </c>
      <c r="AK57" s="88">
        <v>0</v>
      </c>
      <c r="AL57" s="88">
        <v>0</v>
      </c>
      <c r="AM57" s="88">
        <v>7</v>
      </c>
      <c r="AN57" s="88">
        <v>5</v>
      </c>
      <c r="AO57" s="88">
        <v>9</v>
      </c>
      <c r="AP57" s="88">
        <v>2</v>
      </c>
      <c r="AQ57" s="88">
        <v>3</v>
      </c>
      <c r="AR57" s="88">
        <v>26</v>
      </c>
      <c r="AS57" s="88">
        <v>26</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7</v>
      </c>
      <c r="BJ57" s="88">
        <v>5</v>
      </c>
      <c r="BK57" s="88">
        <v>9</v>
      </c>
      <c r="BL57" s="88">
        <v>2</v>
      </c>
      <c r="BM57" s="88">
        <v>3</v>
      </c>
      <c r="BN57" s="88">
        <v>26</v>
      </c>
      <c r="BO57" s="88">
        <v>26</v>
      </c>
      <c r="BP57" s="88">
        <v>0</v>
      </c>
      <c r="BQ57" s="89">
        <v>0</v>
      </c>
      <c r="BR57" s="89">
        <v>0</v>
      </c>
      <c r="BS57" s="89">
        <v>9</v>
      </c>
      <c r="BT57" s="89">
        <v>16</v>
      </c>
      <c r="BU57" s="89">
        <v>22</v>
      </c>
      <c r="BV57" s="89">
        <v>50</v>
      </c>
      <c r="BW57" s="89">
        <v>31</v>
      </c>
      <c r="BX57" s="89">
        <v>128</v>
      </c>
      <c r="BY57" s="89">
        <v>128</v>
      </c>
      <c r="BZ57" s="89">
        <v>0</v>
      </c>
      <c r="CA57" s="89">
        <v>0</v>
      </c>
      <c r="CB57" s="89">
        <v>0</v>
      </c>
      <c r="CC57" s="89">
        <v>9</v>
      </c>
      <c r="CD57" s="89">
        <v>16</v>
      </c>
      <c r="CE57" s="89">
        <v>20</v>
      </c>
      <c r="CF57" s="89">
        <v>50</v>
      </c>
      <c r="CG57" s="89">
        <v>30</v>
      </c>
      <c r="CH57" s="89">
        <v>125</v>
      </c>
      <c r="CI57" s="89">
        <v>125</v>
      </c>
      <c r="CJ57" s="89">
        <v>0</v>
      </c>
      <c r="CK57" s="89">
        <v>0</v>
      </c>
      <c r="CL57" s="89">
        <v>0</v>
      </c>
      <c r="CM57" s="89">
        <v>0</v>
      </c>
      <c r="CN57" s="89">
        <v>0</v>
      </c>
      <c r="CO57" s="89">
        <v>2</v>
      </c>
      <c r="CP57" s="89">
        <v>0</v>
      </c>
      <c r="CQ57" s="89">
        <v>1</v>
      </c>
      <c r="CR57" s="89">
        <v>3</v>
      </c>
      <c r="CS57" s="89">
        <v>3</v>
      </c>
      <c r="CT57" s="89">
        <v>0</v>
      </c>
      <c r="CU57" s="89">
        <v>0</v>
      </c>
      <c r="CV57" s="89">
        <v>0</v>
      </c>
      <c r="CW57" s="89">
        <v>9</v>
      </c>
      <c r="CX57" s="89">
        <v>7</v>
      </c>
      <c r="CY57" s="89">
        <v>12</v>
      </c>
      <c r="CZ57" s="89">
        <v>13</v>
      </c>
      <c r="DA57" s="89">
        <v>6</v>
      </c>
      <c r="DB57" s="89">
        <v>47</v>
      </c>
      <c r="DC57" s="89">
        <v>47</v>
      </c>
      <c r="DD57" s="89">
        <v>0</v>
      </c>
      <c r="DE57" s="89">
        <v>0</v>
      </c>
      <c r="DF57" s="89">
        <v>0</v>
      </c>
      <c r="DG57" s="89">
        <v>9</v>
      </c>
      <c r="DH57" s="89">
        <v>6</v>
      </c>
      <c r="DI57" s="89">
        <v>11</v>
      </c>
      <c r="DJ57" s="89">
        <v>13</v>
      </c>
      <c r="DK57" s="89">
        <v>5</v>
      </c>
      <c r="DL57" s="89">
        <v>44</v>
      </c>
      <c r="DM57" s="89">
        <v>44</v>
      </c>
      <c r="DN57" s="89">
        <v>0</v>
      </c>
      <c r="DO57" s="89">
        <v>0</v>
      </c>
      <c r="DP57" s="89">
        <v>0</v>
      </c>
      <c r="DQ57" s="89">
        <v>0</v>
      </c>
      <c r="DR57" s="89">
        <v>1</v>
      </c>
      <c r="DS57" s="89">
        <v>1</v>
      </c>
      <c r="DT57" s="89">
        <v>0</v>
      </c>
      <c r="DU57" s="89">
        <v>1</v>
      </c>
      <c r="DV57" s="89">
        <v>3</v>
      </c>
      <c r="DW57" s="89">
        <v>3</v>
      </c>
      <c r="DX57" s="89">
        <v>0</v>
      </c>
      <c r="DY57" s="89">
        <v>1</v>
      </c>
      <c r="DZ57" s="89">
        <v>1</v>
      </c>
      <c r="EA57" s="89">
        <v>0</v>
      </c>
      <c r="EB57" s="89">
        <v>1</v>
      </c>
      <c r="EC57" s="89">
        <v>3</v>
      </c>
      <c r="ED57" s="89">
        <v>7</v>
      </c>
      <c r="EE57" s="89">
        <v>11</v>
      </c>
      <c r="EF57" s="89">
        <v>22</v>
      </c>
      <c r="EG57" s="89">
        <v>23</v>
      </c>
      <c r="EH57" s="89">
        <v>0</v>
      </c>
      <c r="EI57" s="89">
        <v>1</v>
      </c>
      <c r="EJ57" s="89">
        <v>1</v>
      </c>
      <c r="EK57" s="89">
        <v>0</v>
      </c>
      <c r="EL57" s="89">
        <v>1</v>
      </c>
      <c r="EM57" s="89">
        <v>3</v>
      </c>
      <c r="EN57" s="89">
        <v>6</v>
      </c>
      <c r="EO57" s="89">
        <v>11</v>
      </c>
      <c r="EP57" s="89">
        <v>21</v>
      </c>
      <c r="EQ57" s="89">
        <v>22</v>
      </c>
      <c r="ER57" s="89">
        <v>0</v>
      </c>
      <c r="ES57" s="89">
        <v>0</v>
      </c>
      <c r="ET57" s="89">
        <v>0</v>
      </c>
      <c r="EU57" s="89">
        <v>0</v>
      </c>
      <c r="EV57" s="89">
        <v>0</v>
      </c>
      <c r="EW57" s="89">
        <v>0</v>
      </c>
      <c r="EX57" s="89">
        <v>1</v>
      </c>
      <c r="EY57" s="89">
        <v>0</v>
      </c>
      <c r="EZ57" s="89">
        <v>1</v>
      </c>
      <c r="FA57" s="90">
        <v>1</v>
      </c>
      <c r="FB57" s="88">
        <v>0</v>
      </c>
      <c r="FC57" s="88">
        <v>1</v>
      </c>
      <c r="FD57" s="88">
        <v>1</v>
      </c>
      <c r="FE57" s="88">
        <v>18</v>
      </c>
      <c r="FF57" s="88">
        <v>24</v>
      </c>
      <c r="FG57" s="88">
        <v>37</v>
      </c>
      <c r="FH57" s="88">
        <v>70</v>
      </c>
      <c r="FI57" s="88">
        <v>48</v>
      </c>
      <c r="FJ57" s="88">
        <v>197</v>
      </c>
      <c r="FK57" s="91">
        <v>198</v>
      </c>
    </row>
    <row r="58" spans="1:167" s="74" customFormat="1" ht="18.75" customHeight="1">
      <c r="A58" s="87" t="s">
        <v>65</v>
      </c>
      <c r="B58" s="88">
        <v>2</v>
      </c>
      <c r="C58" s="88">
        <v>4</v>
      </c>
      <c r="D58" s="88">
        <v>6</v>
      </c>
      <c r="E58" s="88">
        <v>22</v>
      </c>
      <c r="F58" s="88">
        <v>108</v>
      </c>
      <c r="G58" s="88">
        <v>34</v>
      </c>
      <c r="H58" s="88">
        <v>32</v>
      </c>
      <c r="I58" s="88">
        <v>19</v>
      </c>
      <c r="J58" s="88">
        <v>9</v>
      </c>
      <c r="K58" s="88">
        <v>224</v>
      </c>
      <c r="L58" s="88">
        <v>230</v>
      </c>
      <c r="M58" s="88">
        <v>0</v>
      </c>
      <c r="N58" s="88">
        <v>0</v>
      </c>
      <c r="O58" s="88">
        <v>0</v>
      </c>
      <c r="P58" s="88">
        <v>0</v>
      </c>
      <c r="Q58" s="88">
        <v>4</v>
      </c>
      <c r="R58" s="88">
        <v>6</v>
      </c>
      <c r="S58" s="88">
        <v>1</v>
      </c>
      <c r="T58" s="88">
        <v>2</v>
      </c>
      <c r="U58" s="88">
        <v>0</v>
      </c>
      <c r="V58" s="88">
        <v>13</v>
      </c>
      <c r="W58" s="88">
        <v>13</v>
      </c>
      <c r="X58" s="88">
        <v>2</v>
      </c>
      <c r="Y58" s="88">
        <v>4</v>
      </c>
      <c r="Z58" s="88">
        <v>6</v>
      </c>
      <c r="AA58" s="88">
        <v>22</v>
      </c>
      <c r="AB58" s="88">
        <v>112</v>
      </c>
      <c r="AC58" s="88">
        <v>40</v>
      </c>
      <c r="AD58" s="88">
        <v>33</v>
      </c>
      <c r="AE58" s="88">
        <v>21</v>
      </c>
      <c r="AF58" s="88">
        <v>9</v>
      </c>
      <c r="AG58" s="88">
        <v>237</v>
      </c>
      <c r="AH58" s="88">
        <v>243</v>
      </c>
      <c r="AI58" s="88">
        <v>0</v>
      </c>
      <c r="AJ58" s="88">
        <v>0</v>
      </c>
      <c r="AK58" s="88">
        <v>0</v>
      </c>
      <c r="AL58" s="88">
        <v>0</v>
      </c>
      <c r="AM58" s="88">
        <v>5</v>
      </c>
      <c r="AN58" s="88">
        <v>4</v>
      </c>
      <c r="AO58" s="88">
        <v>9</v>
      </c>
      <c r="AP58" s="88">
        <v>3</v>
      </c>
      <c r="AQ58" s="88">
        <v>1</v>
      </c>
      <c r="AR58" s="88">
        <v>22</v>
      </c>
      <c r="AS58" s="88">
        <v>22</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5</v>
      </c>
      <c r="BJ58" s="88">
        <v>4</v>
      </c>
      <c r="BK58" s="88">
        <v>9</v>
      </c>
      <c r="BL58" s="88">
        <v>3</v>
      </c>
      <c r="BM58" s="88">
        <v>1</v>
      </c>
      <c r="BN58" s="88">
        <v>22</v>
      </c>
      <c r="BO58" s="88">
        <v>22</v>
      </c>
      <c r="BP58" s="88">
        <v>0</v>
      </c>
      <c r="BQ58" s="89">
        <v>0</v>
      </c>
      <c r="BR58" s="89">
        <v>0</v>
      </c>
      <c r="BS58" s="89">
        <v>13</v>
      </c>
      <c r="BT58" s="89">
        <v>10</v>
      </c>
      <c r="BU58" s="89">
        <v>26</v>
      </c>
      <c r="BV58" s="89">
        <v>26</v>
      </c>
      <c r="BW58" s="89">
        <v>23</v>
      </c>
      <c r="BX58" s="89">
        <v>98</v>
      </c>
      <c r="BY58" s="89">
        <v>98</v>
      </c>
      <c r="BZ58" s="89">
        <v>0</v>
      </c>
      <c r="CA58" s="89">
        <v>0</v>
      </c>
      <c r="CB58" s="89">
        <v>0</v>
      </c>
      <c r="CC58" s="89">
        <v>12</v>
      </c>
      <c r="CD58" s="89">
        <v>10</v>
      </c>
      <c r="CE58" s="89">
        <v>26</v>
      </c>
      <c r="CF58" s="89">
        <v>26</v>
      </c>
      <c r="CG58" s="89">
        <v>23</v>
      </c>
      <c r="CH58" s="89">
        <v>97</v>
      </c>
      <c r="CI58" s="89">
        <v>97</v>
      </c>
      <c r="CJ58" s="89">
        <v>0</v>
      </c>
      <c r="CK58" s="89">
        <v>0</v>
      </c>
      <c r="CL58" s="89">
        <v>0</v>
      </c>
      <c r="CM58" s="89">
        <v>1</v>
      </c>
      <c r="CN58" s="89">
        <v>0</v>
      </c>
      <c r="CO58" s="89">
        <v>0</v>
      </c>
      <c r="CP58" s="89">
        <v>0</v>
      </c>
      <c r="CQ58" s="89">
        <v>0</v>
      </c>
      <c r="CR58" s="89">
        <v>1</v>
      </c>
      <c r="CS58" s="89">
        <v>1</v>
      </c>
      <c r="CT58" s="89">
        <v>0</v>
      </c>
      <c r="CU58" s="89">
        <v>0</v>
      </c>
      <c r="CV58" s="89">
        <v>0</v>
      </c>
      <c r="CW58" s="89">
        <v>2</v>
      </c>
      <c r="CX58" s="89">
        <v>3</v>
      </c>
      <c r="CY58" s="89">
        <v>8</v>
      </c>
      <c r="CZ58" s="89">
        <v>2</v>
      </c>
      <c r="DA58" s="89">
        <v>2</v>
      </c>
      <c r="DB58" s="89">
        <v>17</v>
      </c>
      <c r="DC58" s="89">
        <v>17</v>
      </c>
      <c r="DD58" s="89">
        <v>0</v>
      </c>
      <c r="DE58" s="89">
        <v>0</v>
      </c>
      <c r="DF58" s="89">
        <v>0</v>
      </c>
      <c r="DG58" s="89">
        <v>2</v>
      </c>
      <c r="DH58" s="89">
        <v>3</v>
      </c>
      <c r="DI58" s="89">
        <v>8</v>
      </c>
      <c r="DJ58" s="89">
        <v>2</v>
      </c>
      <c r="DK58" s="89">
        <v>2</v>
      </c>
      <c r="DL58" s="89">
        <v>17</v>
      </c>
      <c r="DM58" s="89">
        <v>17</v>
      </c>
      <c r="DN58" s="89">
        <v>0</v>
      </c>
      <c r="DO58" s="89">
        <v>0</v>
      </c>
      <c r="DP58" s="89">
        <v>0</v>
      </c>
      <c r="DQ58" s="89">
        <v>0</v>
      </c>
      <c r="DR58" s="89">
        <v>0</v>
      </c>
      <c r="DS58" s="89">
        <v>0</v>
      </c>
      <c r="DT58" s="89">
        <v>0</v>
      </c>
      <c r="DU58" s="89">
        <v>0</v>
      </c>
      <c r="DV58" s="89">
        <v>0</v>
      </c>
      <c r="DW58" s="89">
        <v>0</v>
      </c>
      <c r="DX58" s="89">
        <v>0</v>
      </c>
      <c r="DY58" s="89">
        <v>0</v>
      </c>
      <c r="DZ58" s="89">
        <v>0</v>
      </c>
      <c r="EA58" s="89">
        <v>1</v>
      </c>
      <c r="EB58" s="89">
        <v>3</v>
      </c>
      <c r="EC58" s="89">
        <v>2</v>
      </c>
      <c r="ED58" s="89">
        <v>5</v>
      </c>
      <c r="EE58" s="89">
        <v>8</v>
      </c>
      <c r="EF58" s="89">
        <v>19</v>
      </c>
      <c r="EG58" s="89">
        <v>19</v>
      </c>
      <c r="EH58" s="89">
        <v>0</v>
      </c>
      <c r="EI58" s="89">
        <v>0</v>
      </c>
      <c r="EJ58" s="89">
        <v>0</v>
      </c>
      <c r="EK58" s="89">
        <v>1</v>
      </c>
      <c r="EL58" s="89">
        <v>3</v>
      </c>
      <c r="EM58" s="89">
        <v>2</v>
      </c>
      <c r="EN58" s="89">
        <v>5</v>
      </c>
      <c r="EO58" s="89">
        <v>8</v>
      </c>
      <c r="EP58" s="89">
        <v>19</v>
      </c>
      <c r="EQ58" s="89">
        <v>19</v>
      </c>
      <c r="ER58" s="89">
        <v>0</v>
      </c>
      <c r="ES58" s="89">
        <v>0</v>
      </c>
      <c r="ET58" s="89">
        <v>0</v>
      </c>
      <c r="EU58" s="89">
        <v>0</v>
      </c>
      <c r="EV58" s="89">
        <v>0</v>
      </c>
      <c r="EW58" s="89">
        <v>0</v>
      </c>
      <c r="EX58" s="89">
        <v>0</v>
      </c>
      <c r="EY58" s="89">
        <v>0</v>
      </c>
      <c r="EZ58" s="89">
        <v>0</v>
      </c>
      <c r="FA58" s="90">
        <v>0</v>
      </c>
      <c r="FB58" s="88">
        <v>0</v>
      </c>
      <c r="FC58" s="88">
        <v>0</v>
      </c>
      <c r="FD58" s="88">
        <v>0</v>
      </c>
      <c r="FE58" s="88">
        <v>16</v>
      </c>
      <c r="FF58" s="88">
        <v>16</v>
      </c>
      <c r="FG58" s="88">
        <v>36</v>
      </c>
      <c r="FH58" s="88">
        <v>33</v>
      </c>
      <c r="FI58" s="88">
        <v>33</v>
      </c>
      <c r="FJ58" s="88">
        <v>134</v>
      </c>
      <c r="FK58" s="91">
        <v>134</v>
      </c>
    </row>
    <row r="59" spans="1:167" s="74" customFormat="1" ht="18.75" customHeight="1">
      <c r="A59" s="87" t="s">
        <v>66</v>
      </c>
      <c r="B59" s="88">
        <v>0</v>
      </c>
      <c r="C59" s="88">
        <v>0</v>
      </c>
      <c r="D59" s="88">
        <v>0</v>
      </c>
      <c r="E59" s="88">
        <v>12</v>
      </c>
      <c r="F59" s="88">
        <v>32</v>
      </c>
      <c r="G59" s="88">
        <v>12</v>
      </c>
      <c r="H59" s="88">
        <v>11</v>
      </c>
      <c r="I59" s="88">
        <v>3</v>
      </c>
      <c r="J59" s="88">
        <v>3</v>
      </c>
      <c r="K59" s="88">
        <v>73</v>
      </c>
      <c r="L59" s="88">
        <v>73</v>
      </c>
      <c r="M59" s="88">
        <v>0</v>
      </c>
      <c r="N59" s="88">
        <v>0</v>
      </c>
      <c r="O59" s="88">
        <v>0</v>
      </c>
      <c r="P59" s="88">
        <v>1</v>
      </c>
      <c r="Q59" s="88">
        <v>0</v>
      </c>
      <c r="R59" s="88">
        <v>0</v>
      </c>
      <c r="S59" s="88">
        <v>1</v>
      </c>
      <c r="T59" s="88">
        <v>0</v>
      </c>
      <c r="U59" s="88">
        <v>0</v>
      </c>
      <c r="V59" s="88">
        <v>2</v>
      </c>
      <c r="W59" s="88">
        <v>2</v>
      </c>
      <c r="X59" s="88">
        <v>0</v>
      </c>
      <c r="Y59" s="88">
        <v>0</v>
      </c>
      <c r="Z59" s="88">
        <v>0</v>
      </c>
      <c r="AA59" s="88">
        <v>13</v>
      </c>
      <c r="AB59" s="88">
        <v>32</v>
      </c>
      <c r="AC59" s="88">
        <v>12</v>
      </c>
      <c r="AD59" s="88">
        <v>12</v>
      </c>
      <c r="AE59" s="88">
        <v>3</v>
      </c>
      <c r="AF59" s="88">
        <v>3</v>
      </c>
      <c r="AG59" s="88">
        <v>75</v>
      </c>
      <c r="AH59" s="88">
        <v>75</v>
      </c>
      <c r="AI59" s="88">
        <v>0</v>
      </c>
      <c r="AJ59" s="88">
        <v>0</v>
      </c>
      <c r="AK59" s="88">
        <v>0</v>
      </c>
      <c r="AL59" s="88">
        <v>0</v>
      </c>
      <c r="AM59" s="88">
        <v>0</v>
      </c>
      <c r="AN59" s="88">
        <v>0</v>
      </c>
      <c r="AO59" s="88">
        <v>1</v>
      </c>
      <c r="AP59" s="88">
        <v>0</v>
      </c>
      <c r="AQ59" s="88">
        <v>0</v>
      </c>
      <c r="AR59" s="88">
        <v>1</v>
      </c>
      <c r="AS59" s="88">
        <v>1</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1</v>
      </c>
      <c r="BL59" s="88">
        <v>0</v>
      </c>
      <c r="BM59" s="88">
        <v>0</v>
      </c>
      <c r="BN59" s="88">
        <v>1</v>
      </c>
      <c r="BO59" s="88">
        <v>1</v>
      </c>
      <c r="BP59" s="88">
        <v>0</v>
      </c>
      <c r="BQ59" s="89">
        <v>0</v>
      </c>
      <c r="BR59" s="89">
        <v>0</v>
      </c>
      <c r="BS59" s="89">
        <v>0</v>
      </c>
      <c r="BT59" s="89">
        <v>6</v>
      </c>
      <c r="BU59" s="89">
        <v>13</v>
      </c>
      <c r="BV59" s="89">
        <v>16</v>
      </c>
      <c r="BW59" s="89">
        <v>10</v>
      </c>
      <c r="BX59" s="89">
        <v>45</v>
      </c>
      <c r="BY59" s="89">
        <v>45</v>
      </c>
      <c r="BZ59" s="89">
        <v>0</v>
      </c>
      <c r="CA59" s="89">
        <v>0</v>
      </c>
      <c r="CB59" s="89">
        <v>0</v>
      </c>
      <c r="CC59" s="89">
        <v>0</v>
      </c>
      <c r="CD59" s="89">
        <v>6</v>
      </c>
      <c r="CE59" s="89">
        <v>13</v>
      </c>
      <c r="CF59" s="89">
        <v>16</v>
      </c>
      <c r="CG59" s="89">
        <v>10</v>
      </c>
      <c r="CH59" s="89">
        <v>45</v>
      </c>
      <c r="CI59" s="89">
        <v>45</v>
      </c>
      <c r="CJ59" s="89">
        <v>0</v>
      </c>
      <c r="CK59" s="89">
        <v>0</v>
      </c>
      <c r="CL59" s="89">
        <v>0</v>
      </c>
      <c r="CM59" s="89">
        <v>0</v>
      </c>
      <c r="CN59" s="89">
        <v>0</v>
      </c>
      <c r="CO59" s="89">
        <v>0</v>
      </c>
      <c r="CP59" s="89">
        <v>0</v>
      </c>
      <c r="CQ59" s="89">
        <v>0</v>
      </c>
      <c r="CR59" s="89">
        <v>0</v>
      </c>
      <c r="CS59" s="89">
        <v>0</v>
      </c>
      <c r="CT59" s="89">
        <v>0</v>
      </c>
      <c r="CU59" s="89">
        <v>0</v>
      </c>
      <c r="CV59" s="89">
        <v>0</v>
      </c>
      <c r="CW59" s="89">
        <v>2</v>
      </c>
      <c r="CX59" s="89">
        <v>0</v>
      </c>
      <c r="CY59" s="89">
        <v>1</v>
      </c>
      <c r="CZ59" s="89">
        <v>2</v>
      </c>
      <c r="DA59" s="89">
        <v>1</v>
      </c>
      <c r="DB59" s="89">
        <v>6</v>
      </c>
      <c r="DC59" s="89">
        <v>6</v>
      </c>
      <c r="DD59" s="89">
        <v>0</v>
      </c>
      <c r="DE59" s="89">
        <v>0</v>
      </c>
      <c r="DF59" s="89">
        <v>0</v>
      </c>
      <c r="DG59" s="89">
        <v>2</v>
      </c>
      <c r="DH59" s="89">
        <v>0</v>
      </c>
      <c r="DI59" s="89">
        <v>1</v>
      </c>
      <c r="DJ59" s="89">
        <v>2</v>
      </c>
      <c r="DK59" s="89">
        <v>1</v>
      </c>
      <c r="DL59" s="89">
        <v>6</v>
      </c>
      <c r="DM59" s="89">
        <v>6</v>
      </c>
      <c r="DN59" s="89">
        <v>0</v>
      </c>
      <c r="DO59" s="89">
        <v>0</v>
      </c>
      <c r="DP59" s="89">
        <v>0</v>
      </c>
      <c r="DQ59" s="89">
        <v>0</v>
      </c>
      <c r="DR59" s="89">
        <v>0</v>
      </c>
      <c r="DS59" s="89">
        <v>0</v>
      </c>
      <c r="DT59" s="89">
        <v>0</v>
      </c>
      <c r="DU59" s="89">
        <v>0</v>
      </c>
      <c r="DV59" s="89">
        <v>0</v>
      </c>
      <c r="DW59" s="89">
        <v>0</v>
      </c>
      <c r="DX59" s="89">
        <v>0</v>
      </c>
      <c r="DY59" s="89">
        <v>0</v>
      </c>
      <c r="DZ59" s="89">
        <v>0</v>
      </c>
      <c r="EA59" s="89">
        <v>0</v>
      </c>
      <c r="EB59" s="89">
        <v>0</v>
      </c>
      <c r="EC59" s="89">
        <v>2</v>
      </c>
      <c r="ED59" s="89">
        <v>1</v>
      </c>
      <c r="EE59" s="89">
        <v>2</v>
      </c>
      <c r="EF59" s="89">
        <v>5</v>
      </c>
      <c r="EG59" s="89">
        <v>5</v>
      </c>
      <c r="EH59" s="89">
        <v>0</v>
      </c>
      <c r="EI59" s="89">
        <v>0</v>
      </c>
      <c r="EJ59" s="89">
        <v>0</v>
      </c>
      <c r="EK59" s="89">
        <v>0</v>
      </c>
      <c r="EL59" s="89">
        <v>0</v>
      </c>
      <c r="EM59" s="89">
        <v>2</v>
      </c>
      <c r="EN59" s="89">
        <v>1</v>
      </c>
      <c r="EO59" s="89">
        <v>2</v>
      </c>
      <c r="EP59" s="89">
        <v>5</v>
      </c>
      <c r="EQ59" s="89">
        <v>5</v>
      </c>
      <c r="ER59" s="89">
        <v>0</v>
      </c>
      <c r="ES59" s="89">
        <v>0</v>
      </c>
      <c r="ET59" s="89">
        <v>0</v>
      </c>
      <c r="EU59" s="89">
        <v>0</v>
      </c>
      <c r="EV59" s="89">
        <v>0</v>
      </c>
      <c r="EW59" s="89">
        <v>0</v>
      </c>
      <c r="EX59" s="89">
        <v>0</v>
      </c>
      <c r="EY59" s="89">
        <v>0</v>
      </c>
      <c r="EZ59" s="89">
        <v>0</v>
      </c>
      <c r="FA59" s="90">
        <v>0</v>
      </c>
      <c r="FB59" s="88">
        <v>0</v>
      </c>
      <c r="FC59" s="88">
        <v>0</v>
      </c>
      <c r="FD59" s="88">
        <v>0</v>
      </c>
      <c r="FE59" s="88">
        <v>2</v>
      </c>
      <c r="FF59" s="88">
        <v>6</v>
      </c>
      <c r="FG59" s="88">
        <v>16</v>
      </c>
      <c r="FH59" s="88">
        <v>19</v>
      </c>
      <c r="FI59" s="88">
        <v>13</v>
      </c>
      <c r="FJ59" s="88">
        <v>56</v>
      </c>
      <c r="FK59" s="91">
        <v>56</v>
      </c>
    </row>
    <row r="60" spans="1:167" s="74" customFormat="1" ht="18.75" customHeight="1">
      <c r="A60" s="87" t="s">
        <v>67</v>
      </c>
      <c r="B60" s="88">
        <v>1</v>
      </c>
      <c r="C60" s="88">
        <v>2</v>
      </c>
      <c r="D60" s="88">
        <v>3</v>
      </c>
      <c r="E60" s="88">
        <v>12</v>
      </c>
      <c r="F60" s="88">
        <v>43</v>
      </c>
      <c r="G60" s="88">
        <v>34</v>
      </c>
      <c r="H60" s="88">
        <v>16</v>
      </c>
      <c r="I60" s="88">
        <v>10</v>
      </c>
      <c r="J60" s="88">
        <v>6</v>
      </c>
      <c r="K60" s="88">
        <v>121</v>
      </c>
      <c r="L60" s="88">
        <v>124</v>
      </c>
      <c r="M60" s="88">
        <v>0</v>
      </c>
      <c r="N60" s="88">
        <v>0</v>
      </c>
      <c r="O60" s="88">
        <v>0</v>
      </c>
      <c r="P60" s="88">
        <v>0</v>
      </c>
      <c r="Q60" s="88">
        <v>2</v>
      </c>
      <c r="R60" s="88">
        <v>1</v>
      </c>
      <c r="S60" s="88">
        <v>0</v>
      </c>
      <c r="T60" s="88">
        <v>1</v>
      </c>
      <c r="U60" s="88">
        <v>0</v>
      </c>
      <c r="V60" s="88">
        <v>4</v>
      </c>
      <c r="W60" s="88">
        <v>4</v>
      </c>
      <c r="X60" s="88">
        <v>1</v>
      </c>
      <c r="Y60" s="88">
        <v>2</v>
      </c>
      <c r="Z60" s="88">
        <v>3</v>
      </c>
      <c r="AA60" s="88">
        <v>12</v>
      </c>
      <c r="AB60" s="88">
        <v>45</v>
      </c>
      <c r="AC60" s="88">
        <v>35</v>
      </c>
      <c r="AD60" s="88">
        <v>16</v>
      </c>
      <c r="AE60" s="88">
        <v>11</v>
      </c>
      <c r="AF60" s="88">
        <v>6</v>
      </c>
      <c r="AG60" s="88">
        <v>125</v>
      </c>
      <c r="AH60" s="88">
        <v>128</v>
      </c>
      <c r="AI60" s="88">
        <v>0</v>
      </c>
      <c r="AJ60" s="88">
        <v>0</v>
      </c>
      <c r="AK60" s="88">
        <v>0</v>
      </c>
      <c r="AL60" s="88">
        <v>0</v>
      </c>
      <c r="AM60" s="88">
        <v>1</v>
      </c>
      <c r="AN60" s="88">
        <v>0</v>
      </c>
      <c r="AO60" s="88">
        <v>0</v>
      </c>
      <c r="AP60" s="88">
        <v>0</v>
      </c>
      <c r="AQ60" s="88">
        <v>0</v>
      </c>
      <c r="AR60" s="88">
        <v>1</v>
      </c>
      <c r="AS60" s="88">
        <v>1</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0</v>
      </c>
      <c r="BK60" s="88">
        <v>0</v>
      </c>
      <c r="BL60" s="88">
        <v>0</v>
      </c>
      <c r="BM60" s="88">
        <v>0</v>
      </c>
      <c r="BN60" s="88">
        <v>1</v>
      </c>
      <c r="BO60" s="88">
        <v>1</v>
      </c>
      <c r="BP60" s="88">
        <v>0</v>
      </c>
      <c r="BQ60" s="89">
        <v>0</v>
      </c>
      <c r="BR60" s="89">
        <v>0</v>
      </c>
      <c r="BS60" s="89">
        <v>8</v>
      </c>
      <c r="BT60" s="89">
        <v>20</v>
      </c>
      <c r="BU60" s="89">
        <v>21</v>
      </c>
      <c r="BV60" s="89">
        <v>36</v>
      </c>
      <c r="BW60" s="89">
        <v>27</v>
      </c>
      <c r="BX60" s="89">
        <v>112</v>
      </c>
      <c r="BY60" s="89">
        <v>112</v>
      </c>
      <c r="BZ60" s="89">
        <v>0</v>
      </c>
      <c r="CA60" s="89">
        <v>0</v>
      </c>
      <c r="CB60" s="89">
        <v>0</v>
      </c>
      <c r="CC60" s="89">
        <v>8</v>
      </c>
      <c r="CD60" s="89">
        <v>19</v>
      </c>
      <c r="CE60" s="89">
        <v>21</v>
      </c>
      <c r="CF60" s="89">
        <v>35</v>
      </c>
      <c r="CG60" s="89">
        <v>26</v>
      </c>
      <c r="CH60" s="89">
        <v>109</v>
      </c>
      <c r="CI60" s="89">
        <v>109</v>
      </c>
      <c r="CJ60" s="89">
        <v>0</v>
      </c>
      <c r="CK60" s="89">
        <v>0</v>
      </c>
      <c r="CL60" s="89">
        <v>0</v>
      </c>
      <c r="CM60" s="89">
        <v>0</v>
      </c>
      <c r="CN60" s="89">
        <v>1</v>
      </c>
      <c r="CO60" s="89">
        <v>0</v>
      </c>
      <c r="CP60" s="89">
        <v>1</v>
      </c>
      <c r="CQ60" s="89">
        <v>1</v>
      </c>
      <c r="CR60" s="89">
        <v>3</v>
      </c>
      <c r="CS60" s="89">
        <v>3</v>
      </c>
      <c r="CT60" s="89">
        <v>0</v>
      </c>
      <c r="CU60" s="89">
        <v>0</v>
      </c>
      <c r="CV60" s="89">
        <v>0</v>
      </c>
      <c r="CW60" s="89">
        <v>0</v>
      </c>
      <c r="CX60" s="89">
        <v>1</v>
      </c>
      <c r="CY60" s="89">
        <v>0</v>
      </c>
      <c r="CZ60" s="89">
        <v>2</v>
      </c>
      <c r="DA60" s="89">
        <v>0</v>
      </c>
      <c r="DB60" s="89">
        <v>3</v>
      </c>
      <c r="DC60" s="89">
        <v>3</v>
      </c>
      <c r="DD60" s="89">
        <v>0</v>
      </c>
      <c r="DE60" s="89">
        <v>0</v>
      </c>
      <c r="DF60" s="89">
        <v>0</v>
      </c>
      <c r="DG60" s="89">
        <v>0</v>
      </c>
      <c r="DH60" s="89">
        <v>1</v>
      </c>
      <c r="DI60" s="89">
        <v>0</v>
      </c>
      <c r="DJ60" s="89">
        <v>2</v>
      </c>
      <c r="DK60" s="89">
        <v>0</v>
      </c>
      <c r="DL60" s="89">
        <v>3</v>
      </c>
      <c r="DM60" s="89">
        <v>3</v>
      </c>
      <c r="DN60" s="89">
        <v>0</v>
      </c>
      <c r="DO60" s="89">
        <v>0</v>
      </c>
      <c r="DP60" s="89">
        <v>0</v>
      </c>
      <c r="DQ60" s="89">
        <v>0</v>
      </c>
      <c r="DR60" s="89">
        <v>0</v>
      </c>
      <c r="DS60" s="89">
        <v>0</v>
      </c>
      <c r="DT60" s="89">
        <v>0</v>
      </c>
      <c r="DU60" s="89">
        <v>0</v>
      </c>
      <c r="DV60" s="89">
        <v>0</v>
      </c>
      <c r="DW60" s="89">
        <v>0</v>
      </c>
      <c r="DX60" s="89">
        <v>0</v>
      </c>
      <c r="DY60" s="89">
        <v>0</v>
      </c>
      <c r="DZ60" s="89">
        <v>0</v>
      </c>
      <c r="EA60" s="89">
        <v>1</v>
      </c>
      <c r="EB60" s="89">
        <v>0</v>
      </c>
      <c r="EC60" s="89">
        <v>0</v>
      </c>
      <c r="ED60" s="89">
        <v>0</v>
      </c>
      <c r="EE60" s="89">
        <v>2</v>
      </c>
      <c r="EF60" s="89">
        <v>3</v>
      </c>
      <c r="EG60" s="89">
        <v>3</v>
      </c>
      <c r="EH60" s="89">
        <v>0</v>
      </c>
      <c r="EI60" s="89">
        <v>0</v>
      </c>
      <c r="EJ60" s="89">
        <v>0</v>
      </c>
      <c r="EK60" s="89">
        <v>1</v>
      </c>
      <c r="EL60" s="89">
        <v>0</v>
      </c>
      <c r="EM60" s="89">
        <v>0</v>
      </c>
      <c r="EN60" s="89">
        <v>0</v>
      </c>
      <c r="EO60" s="89">
        <v>2</v>
      </c>
      <c r="EP60" s="89">
        <v>3</v>
      </c>
      <c r="EQ60" s="89">
        <v>3</v>
      </c>
      <c r="ER60" s="89">
        <v>0</v>
      </c>
      <c r="ES60" s="89">
        <v>0</v>
      </c>
      <c r="ET60" s="89">
        <v>0</v>
      </c>
      <c r="EU60" s="89">
        <v>0</v>
      </c>
      <c r="EV60" s="89">
        <v>0</v>
      </c>
      <c r="EW60" s="89">
        <v>0</v>
      </c>
      <c r="EX60" s="89">
        <v>0</v>
      </c>
      <c r="EY60" s="89">
        <v>0</v>
      </c>
      <c r="EZ60" s="89">
        <v>0</v>
      </c>
      <c r="FA60" s="90">
        <v>0</v>
      </c>
      <c r="FB60" s="88">
        <v>0</v>
      </c>
      <c r="FC60" s="88">
        <v>0</v>
      </c>
      <c r="FD60" s="88">
        <v>0</v>
      </c>
      <c r="FE60" s="88">
        <v>9</v>
      </c>
      <c r="FF60" s="88">
        <v>21</v>
      </c>
      <c r="FG60" s="88">
        <v>21</v>
      </c>
      <c r="FH60" s="88">
        <v>38</v>
      </c>
      <c r="FI60" s="88">
        <v>29</v>
      </c>
      <c r="FJ60" s="88">
        <v>118</v>
      </c>
      <c r="FK60" s="91">
        <v>118</v>
      </c>
    </row>
    <row r="61" spans="1:167" s="74" customFormat="1" ht="18.75" customHeight="1">
      <c r="A61" s="87" t="s">
        <v>68</v>
      </c>
      <c r="B61" s="88">
        <f>SUM(B57:B60)</f>
        <v>17</v>
      </c>
      <c r="C61" s="88">
        <f aca="true" t="shared" si="14" ref="C61:AH61">SUM(C57:C60)</f>
        <v>30</v>
      </c>
      <c r="D61" s="88">
        <f t="shared" si="14"/>
        <v>47</v>
      </c>
      <c r="E61" s="88">
        <f t="shared" si="14"/>
        <v>80</v>
      </c>
      <c r="F61" s="88">
        <f t="shared" si="14"/>
        <v>282</v>
      </c>
      <c r="G61" s="88">
        <f t="shared" si="14"/>
        <v>146</v>
      </c>
      <c r="H61" s="88">
        <f t="shared" si="14"/>
        <v>108</v>
      </c>
      <c r="I61" s="88">
        <f t="shared" si="14"/>
        <v>52</v>
      </c>
      <c r="J61" s="88">
        <f t="shared" si="14"/>
        <v>36</v>
      </c>
      <c r="K61" s="88">
        <f t="shared" si="14"/>
        <v>704</v>
      </c>
      <c r="L61" s="88">
        <f t="shared" si="14"/>
        <v>751</v>
      </c>
      <c r="M61" s="88">
        <f t="shared" si="14"/>
        <v>2</v>
      </c>
      <c r="N61" s="88">
        <f t="shared" si="14"/>
        <v>3</v>
      </c>
      <c r="O61" s="88">
        <f t="shared" si="14"/>
        <v>5</v>
      </c>
      <c r="P61" s="88">
        <f t="shared" si="14"/>
        <v>3</v>
      </c>
      <c r="Q61" s="88">
        <f t="shared" si="14"/>
        <v>18</v>
      </c>
      <c r="R61" s="88">
        <f t="shared" si="14"/>
        <v>15</v>
      </c>
      <c r="S61" s="88">
        <f t="shared" si="14"/>
        <v>9</v>
      </c>
      <c r="T61" s="88">
        <f t="shared" si="14"/>
        <v>4</v>
      </c>
      <c r="U61" s="88">
        <f t="shared" si="14"/>
        <v>3</v>
      </c>
      <c r="V61" s="88">
        <f t="shared" si="14"/>
        <v>52</v>
      </c>
      <c r="W61" s="88">
        <f t="shared" si="14"/>
        <v>57</v>
      </c>
      <c r="X61" s="88">
        <f t="shared" si="14"/>
        <v>19</v>
      </c>
      <c r="Y61" s="88">
        <f t="shared" si="14"/>
        <v>33</v>
      </c>
      <c r="Z61" s="88">
        <f t="shared" si="14"/>
        <v>52</v>
      </c>
      <c r="AA61" s="88">
        <f t="shared" si="14"/>
        <v>83</v>
      </c>
      <c r="AB61" s="88">
        <f t="shared" si="14"/>
        <v>300</v>
      </c>
      <c r="AC61" s="88">
        <f t="shared" si="14"/>
        <v>161</v>
      </c>
      <c r="AD61" s="88">
        <f t="shared" si="14"/>
        <v>117</v>
      </c>
      <c r="AE61" s="88">
        <f t="shared" si="14"/>
        <v>56</v>
      </c>
      <c r="AF61" s="88">
        <f t="shared" si="14"/>
        <v>39</v>
      </c>
      <c r="AG61" s="88">
        <f t="shared" si="14"/>
        <v>756</v>
      </c>
      <c r="AH61" s="88">
        <f t="shared" si="14"/>
        <v>808</v>
      </c>
      <c r="AI61" s="88">
        <f aca="true" t="shared" si="15" ref="AI61:BN61">SUM(AI57:AI60)</f>
        <v>0</v>
      </c>
      <c r="AJ61" s="88">
        <f t="shared" si="15"/>
        <v>0</v>
      </c>
      <c r="AK61" s="88">
        <f t="shared" si="15"/>
        <v>0</v>
      </c>
      <c r="AL61" s="88">
        <f t="shared" si="15"/>
        <v>0</v>
      </c>
      <c r="AM61" s="88">
        <f t="shared" si="15"/>
        <v>13</v>
      </c>
      <c r="AN61" s="88">
        <f t="shared" si="15"/>
        <v>9</v>
      </c>
      <c r="AO61" s="88">
        <f t="shared" si="15"/>
        <v>19</v>
      </c>
      <c r="AP61" s="88">
        <f t="shared" si="15"/>
        <v>5</v>
      </c>
      <c r="AQ61" s="88">
        <f t="shared" si="15"/>
        <v>4</v>
      </c>
      <c r="AR61" s="88">
        <f t="shared" si="15"/>
        <v>50</v>
      </c>
      <c r="AS61" s="88">
        <f t="shared" si="15"/>
        <v>50</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0</v>
      </c>
      <c r="BF61" s="88">
        <f t="shared" si="15"/>
        <v>0</v>
      </c>
      <c r="BG61" s="88">
        <f t="shared" si="15"/>
        <v>0</v>
      </c>
      <c r="BH61" s="88">
        <f t="shared" si="15"/>
        <v>0</v>
      </c>
      <c r="BI61" s="88">
        <f t="shared" si="15"/>
        <v>13</v>
      </c>
      <c r="BJ61" s="88">
        <f t="shared" si="15"/>
        <v>9</v>
      </c>
      <c r="BK61" s="88">
        <f t="shared" si="15"/>
        <v>19</v>
      </c>
      <c r="BL61" s="88">
        <f t="shared" si="15"/>
        <v>5</v>
      </c>
      <c r="BM61" s="88">
        <f t="shared" si="15"/>
        <v>4</v>
      </c>
      <c r="BN61" s="88">
        <f t="shared" si="15"/>
        <v>50</v>
      </c>
      <c r="BO61" s="88">
        <f aca="true" t="shared" si="16" ref="BO61:CT61">SUM(BO57:BO60)</f>
        <v>50</v>
      </c>
      <c r="BP61" s="88">
        <f t="shared" si="16"/>
        <v>0</v>
      </c>
      <c r="BQ61" s="89">
        <f t="shared" si="16"/>
        <v>0</v>
      </c>
      <c r="BR61" s="89">
        <f t="shared" si="16"/>
        <v>0</v>
      </c>
      <c r="BS61" s="89">
        <f t="shared" si="16"/>
        <v>30</v>
      </c>
      <c r="BT61" s="89">
        <f t="shared" si="16"/>
        <v>52</v>
      </c>
      <c r="BU61" s="89">
        <f t="shared" si="16"/>
        <v>82</v>
      </c>
      <c r="BV61" s="89">
        <f t="shared" si="16"/>
        <v>128</v>
      </c>
      <c r="BW61" s="89">
        <f t="shared" si="16"/>
        <v>91</v>
      </c>
      <c r="BX61" s="89">
        <f t="shared" si="16"/>
        <v>383</v>
      </c>
      <c r="BY61" s="89">
        <f t="shared" si="16"/>
        <v>383</v>
      </c>
      <c r="BZ61" s="89">
        <f t="shared" si="16"/>
        <v>0</v>
      </c>
      <c r="CA61" s="89">
        <f t="shared" si="16"/>
        <v>0</v>
      </c>
      <c r="CB61" s="89">
        <f t="shared" si="16"/>
        <v>0</v>
      </c>
      <c r="CC61" s="89">
        <f t="shared" si="16"/>
        <v>29</v>
      </c>
      <c r="CD61" s="89">
        <f t="shared" si="16"/>
        <v>51</v>
      </c>
      <c r="CE61" s="89">
        <f t="shared" si="16"/>
        <v>80</v>
      </c>
      <c r="CF61" s="89">
        <f t="shared" si="16"/>
        <v>127</v>
      </c>
      <c r="CG61" s="89">
        <f t="shared" si="16"/>
        <v>89</v>
      </c>
      <c r="CH61" s="89">
        <f t="shared" si="16"/>
        <v>376</v>
      </c>
      <c r="CI61" s="89">
        <f t="shared" si="16"/>
        <v>376</v>
      </c>
      <c r="CJ61" s="89">
        <f t="shared" si="16"/>
        <v>0</v>
      </c>
      <c r="CK61" s="89">
        <f t="shared" si="16"/>
        <v>0</v>
      </c>
      <c r="CL61" s="89">
        <f t="shared" si="16"/>
        <v>0</v>
      </c>
      <c r="CM61" s="89">
        <f t="shared" si="16"/>
        <v>1</v>
      </c>
      <c r="CN61" s="89">
        <f t="shared" si="16"/>
        <v>1</v>
      </c>
      <c r="CO61" s="89">
        <f t="shared" si="16"/>
        <v>2</v>
      </c>
      <c r="CP61" s="89">
        <f t="shared" si="16"/>
        <v>1</v>
      </c>
      <c r="CQ61" s="89">
        <f t="shared" si="16"/>
        <v>2</v>
      </c>
      <c r="CR61" s="89">
        <f t="shared" si="16"/>
        <v>7</v>
      </c>
      <c r="CS61" s="89">
        <f t="shared" si="16"/>
        <v>7</v>
      </c>
      <c r="CT61" s="89">
        <f t="shared" si="16"/>
        <v>0</v>
      </c>
      <c r="CU61" s="89">
        <f aca="true" t="shared" si="17" ref="CU61:DZ61">SUM(CU57:CU60)</f>
        <v>0</v>
      </c>
      <c r="CV61" s="89">
        <f t="shared" si="17"/>
        <v>0</v>
      </c>
      <c r="CW61" s="89">
        <f t="shared" si="17"/>
        <v>13</v>
      </c>
      <c r="CX61" s="89">
        <f t="shared" si="17"/>
        <v>11</v>
      </c>
      <c r="CY61" s="89">
        <f t="shared" si="17"/>
        <v>21</v>
      </c>
      <c r="CZ61" s="89">
        <f t="shared" si="17"/>
        <v>19</v>
      </c>
      <c r="DA61" s="89">
        <f t="shared" si="17"/>
        <v>9</v>
      </c>
      <c r="DB61" s="89">
        <f t="shared" si="17"/>
        <v>73</v>
      </c>
      <c r="DC61" s="89">
        <f t="shared" si="17"/>
        <v>73</v>
      </c>
      <c r="DD61" s="89">
        <f t="shared" si="17"/>
        <v>0</v>
      </c>
      <c r="DE61" s="89">
        <f t="shared" si="17"/>
        <v>0</v>
      </c>
      <c r="DF61" s="89">
        <f t="shared" si="17"/>
        <v>0</v>
      </c>
      <c r="DG61" s="89">
        <f t="shared" si="17"/>
        <v>13</v>
      </c>
      <c r="DH61" s="89">
        <f t="shared" si="17"/>
        <v>10</v>
      </c>
      <c r="DI61" s="89">
        <f t="shared" si="17"/>
        <v>20</v>
      </c>
      <c r="DJ61" s="89">
        <f t="shared" si="17"/>
        <v>19</v>
      </c>
      <c r="DK61" s="89">
        <f t="shared" si="17"/>
        <v>8</v>
      </c>
      <c r="DL61" s="89">
        <f t="shared" si="17"/>
        <v>70</v>
      </c>
      <c r="DM61" s="89">
        <f t="shared" si="17"/>
        <v>70</v>
      </c>
      <c r="DN61" s="89">
        <f t="shared" si="17"/>
        <v>0</v>
      </c>
      <c r="DO61" s="89">
        <f t="shared" si="17"/>
        <v>0</v>
      </c>
      <c r="DP61" s="89">
        <f t="shared" si="17"/>
        <v>0</v>
      </c>
      <c r="DQ61" s="89">
        <f t="shared" si="17"/>
        <v>0</v>
      </c>
      <c r="DR61" s="89">
        <f t="shared" si="17"/>
        <v>1</v>
      </c>
      <c r="DS61" s="89">
        <f t="shared" si="17"/>
        <v>1</v>
      </c>
      <c r="DT61" s="89">
        <f t="shared" si="17"/>
        <v>0</v>
      </c>
      <c r="DU61" s="89">
        <f t="shared" si="17"/>
        <v>1</v>
      </c>
      <c r="DV61" s="89">
        <f t="shared" si="17"/>
        <v>3</v>
      </c>
      <c r="DW61" s="89">
        <f t="shared" si="17"/>
        <v>3</v>
      </c>
      <c r="DX61" s="89">
        <f t="shared" si="17"/>
        <v>0</v>
      </c>
      <c r="DY61" s="89">
        <f t="shared" si="17"/>
        <v>1</v>
      </c>
      <c r="DZ61" s="89">
        <f t="shared" si="17"/>
        <v>1</v>
      </c>
      <c r="EA61" s="89">
        <f aca="true" t="shared" si="18" ref="EA61:FF61">SUM(EA57:EA60)</f>
        <v>2</v>
      </c>
      <c r="EB61" s="89">
        <f t="shared" si="18"/>
        <v>4</v>
      </c>
      <c r="EC61" s="89">
        <f t="shared" si="18"/>
        <v>7</v>
      </c>
      <c r="ED61" s="89">
        <f t="shared" si="18"/>
        <v>13</v>
      </c>
      <c r="EE61" s="89">
        <f t="shared" si="18"/>
        <v>23</v>
      </c>
      <c r="EF61" s="89">
        <f t="shared" si="18"/>
        <v>49</v>
      </c>
      <c r="EG61" s="89">
        <f t="shared" si="18"/>
        <v>50</v>
      </c>
      <c r="EH61" s="89">
        <f t="shared" si="18"/>
        <v>0</v>
      </c>
      <c r="EI61" s="89">
        <f t="shared" si="18"/>
        <v>1</v>
      </c>
      <c r="EJ61" s="89">
        <f t="shared" si="18"/>
        <v>1</v>
      </c>
      <c r="EK61" s="89">
        <f t="shared" si="18"/>
        <v>2</v>
      </c>
      <c r="EL61" s="89">
        <f t="shared" si="18"/>
        <v>4</v>
      </c>
      <c r="EM61" s="89">
        <f t="shared" si="18"/>
        <v>7</v>
      </c>
      <c r="EN61" s="89">
        <f t="shared" si="18"/>
        <v>12</v>
      </c>
      <c r="EO61" s="89">
        <f t="shared" si="18"/>
        <v>23</v>
      </c>
      <c r="EP61" s="89">
        <f t="shared" si="18"/>
        <v>48</v>
      </c>
      <c r="EQ61" s="89">
        <f t="shared" si="18"/>
        <v>49</v>
      </c>
      <c r="ER61" s="89">
        <f t="shared" si="18"/>
        <v>0</v>
      </c>
      <c r="ES61" s="89">
        <f t="shared" si="18"/>
        <v>0</v>
      </c>
      <c r="ET61" s="89">
        <f t="shared" si="18"/>
        <v>0</v>
      </c>
      <c r="EU61" s="89">
        <f t="shared" si="18"/>
        <v>0</v>
      </c>
      <c r="EV61" s="89">
        <f t="shared" si="18"/>
        <v>0</v>
      </c>
      <c r="EW61" s="89">
        <f t="shared" si="18"/>
        <v>0</v>
      </c>
      <c r="EX61" s="89">
        <f t="shared" si="18"/>
        <v>1</v>
      </c>
      <c r="EY61" s="89">
        <f t="shared" si="18"/>
        <v>0</v>
      </c>
      <c r="EZ61" s="89">
        <f t="shared" si="18"/>
        <v>1</v>
      </c>
      <c r="FA61" s="90">
        <f t="shared" si="18"/>
        <v>1</v>
      </c>
      <c r="FB61" s="88">
        <f t="shared" si="18"/>
        <v>0</v>
      </c>
      <c r="FC61" s="88">
        <f t="shared" si="18"/>
        <v>1</v>
      </c>
      <c r="FD61" s="88">
        <f t="shared" si="18"/>
        <v>1</v>
      </c>
      <c r="FE61" s="88">
        <f t="shared" si="18"/>
        <v>45</v>
      </c>
      <c r="FF61" s="88">
        <f t="shared" si="18"/>
        <v>67</v>
      </c>
      <c r="FG61" s="88">
        <f>SUM(FG57:FG60)</f>
        <v>110</v>
      </c>
      <c r="FH61" s="88">
        <f>SUM(FH57:FH60)</f>
        <v>160</v>
      </c>
      <c r="FI61" s="88">
        <f>SUM(FI57:FI60)</f>
        <v>123</v>
      </c>
      <c r="FJ61" s="88">
        <f>SUM(FJ57:FJ60)</f>
        <v>505</v>
      </c>
      <c r="FK61" s="91">
        <f>SUM(FK57:FK60)</f>
        <v>506</v>
      </c>
    </row>
    <row r="62" spans="1:167" s="74" customFormat="1" ht="18.75" customHeight="1">
      <c r="A62" s="87" t="s">
        <v>69</v>
      </c>
      <c r="B62" s="88">
        <v>22</v>
      </c>
      <c r="C62" s="88">
        <v>0</v>
      </c>
      <c r="D62" s="88">
        <v>22</v>
      </c>
      <c r="E62" s="88">
        <v>0</v>
      </c>
      <c r="F62" s="88">
        <v>111</v>
      </c>
      <c r="G62" s="88">
        <v>37</v>
      </c>
      <c r="H62" s="88">
        <v>30</v>
      </c>
      <c r="I62" s="88">
        <v>19</v>
      </c>
      <c r="J62" s="88">
        <v>15</v>
      </c>
      <c r="K62" s="88">
        <v>212</v>
      </c>
      <c r="L62" s="88">
        <v>234</v>
      </c>
      <c r="M62" s="88">
        <v>0</v>
      </c>
      <c r="N62" s="88">
        <v>0</v>
      </c>
      <c r="O62" s="88">
        <v>0</v>
      </c>
      <c r="P62" s="88">
        <v>0</v>
      </c>
      <c r="Q62" s="88">
        <v>0</v>
      </c>
      <c r="R62" s="88">
        <v>1</v>
      </c>
      <c r="S62" s="88">
        <v>0</v>
      </c>
      <c r="T62" s="88">
        <v>2</v>
      </c>
      <c r="U62" s="88">
        <v>1</v>
      </c>
      <c r="V62" s="88">
        <v>4</v>
      </c>
      <c r="W62" s="88">
        <v>4</v>
      </c>
      <c r="X62" s="88">
        <v>22</v>
      </c>
      <c r="Y62" s="88">
        <v>0</v>
      </c>
      <c r="Z62" s="88">
        <v>22</v>
      </c>
      <c r="AA62" s="88">
        <v>0</v>
      </c>
      <c r="AB62" s="88">
        <v>111</v>
      </c>
      <c r="AC62" s="88">
        <v>38</v>
      </c>
      <c r="AD62" s="88">
        <v>30</v>
      </c>
      <c r="AE62" s="88">
        <v>21</v>
      </c>
      <c r="AF62" s="88">
        <v>16</v>
      </c>
      <c r="AG62" s="88">
        <v>216</v>
      </c>
      <c r="AH62" s="88">
        <v>238</v>
      </c>
      <c r="AI62" s="88">
        <v>0</v>
      </c>
      <c r="AJ62" s="88">
        <v>0</v>
      </c>
      <c r="AK62" s="88">
        <v>0</v>
      </c>
      <c r="AL62" s="88">
        <v>0</v>
      </c>
      <c r="AM62" s="88">
        <v>0</v>
      </c>
      <c r="AN62" s="88">
        <v>3</v>
      </c>
      <c r="AO62" s="88">
        <v>2</v>
      </c>
      <c r="AP62" s="88">
        <v>0</v>
      </c>
      <c r="AQ62" s="88">
        <v>0</v>
      </c>
      <c r="AR62" s="88">
        <v>5</v>
      </c>
      <c r="AS62" s="88">
        <v>5</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0</v>
      </c>
      <c r="BJ62" s="88">
        <v>3</v>
      </c>
      <c r="BK62" s="88">
        <v>2</v>
      </c>
      <c r="BL62" s="88">
        <v>0</v>
      </c>
      <c r="BM62" s="88">
        <v>0</v>
      </c>
      <c r="BN62" s="88">
        <v>5</v>
      </c>
      <c r="BO62" s="88">
        <v>5</v>
      </c>
      <c r="BP62" s="88">
        <v>0</v>
      </c>
      <c r="BQ62" s="89">
        <v>0</v>
      </c>
      <c r="BR62" s="89">
        <v>0</v>
      </c>
      <c r="BS62" s="89">
        <v>7</v>
      </c>
      <c r="BT62" s="89">
        <v>15</v>
      </c>
      <c r="BU62" s="89">
        <v>30</v>
      </c>
      <c r="BV62" s="89">
        <v>31</v>
      </c>
      <c r="BW62" s="89">
        <v>17</v>
      </c>
      <c r="BX62" s="89">
        <v>100</v>
      </c>
      <c r="BY62" s="89">
        <v>100</v>
      </c>
      <c r="BZ62" s="89">
        <v>0</v>
      </c>
      <c r="CA62" s="89">
        <v>0</v>
      </c>
      <c r="CB62" s="89">
        <v>0</v>
      </c>
      <c r="CC62" s="89">
        <v>7</v>
      </c>
      <c r="CD62" s="89">
        <v>15</v>
      </c>
      <c r="CE62" s="89">
        <v>30</v>
      </c>
      <c r="CF62" s="89">
        <v>31</v>
      </c>
      <c r="CG62" s="89">
        <v>17</v>
      </c>
      <c r="CH62" s="89">
        <v>100</v>
      </c>
      <c r="CI62" s="89">
        <v>100</v>
      </c>
      <c r="CJ62" s="89">
        <v>0</v>
      </c>
      <c r="CK62" s="89">
        <v>0</v>
      </c>
      <c r="CL62" s="89">
        <v>0</v>
      </c>
      <c r="CM62" s="89">
        <v>0</v>
      </c>
      <c r="CN62" s="89">
        <v>0</v>
      </c>
      <c r="CO62" s="89">
        <v>0</v>
      </c>
      <c r="CP62" s="89">
        <v>0</v>
      </c>
      <c r="CQ62" s="89">
        <v>0</v>
      </c>
      <c r="CR62" s="89">
        <v>0</v>
      </c>
      <c r="CS62" s="89">
        <v>0</v>
      </c>
      <c r="CT62" s="89">
        <v>0</v>
      </c>
      <c r="CU62" s="89">
        <v>0</v>
      </c>
      <c r="CV62" s="89">
        <v>0</v>
      </c>
      <c r="CW62" s="89">
        <v>1</v>
      </c>
      <c r="CX62" s="89">
        <v>0</v>
      </c>
      <c r="CY62" s="89">
        <v>2</v>
      </c>
      <c r="CZ62" s="89">
        <v>1</v>
      </c>
      <c r="DA62" s="89">
        <v>0</v>
      </c>
      <c r="DB62" s="89">
        <v>4</v>
      </c>
      <c r="DC62" s="89">
        <v>4</v>
      </c>
      <c r="DD62" s="89">
        <v>0</v>
      </c>
      <c r="DE62" s="89">
        <v>0</v>
      </c>
      <c r="DF62" s="89">
        <v>0</v>
      </c>
      <c r="DG62" s="89">
        <v>1</v>
      </c>
      <c r="DH62" s="89">
        <v>0</v>
      </c>
      <c r="DI62" s="89">
        <v>2</v>
      </c>
      <c r="DJ62" s="89">
        <v>1</v>
      </c>
      <c r="DK62" s="89">
        <v>0</v>
      </c>
      <c r="DL62" s="89">
        <v>4</v>
      </c>
      <c r="DM62" s="89">
        <v>4</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8</v>
      </c>
      <c r="FF62" s="88">
        <v>15</v>
      </c>
      <c r="FG62" s="88">
        <v>32</v>
      </c>
      <c r="FH62" s="88">
        <v>33</v>
      </c>
      <c r="FI62" s="88">
        <v>18</v>
      </c>
      <c r="FJ62" s="88">
        <v>106</v>
      </c>
      <c r="FK62" s="91">
        <v>106</v>
      </c>
    </row>
    <row r="63" spans="1:167" s="74" customFormat="1" ht="18.75" customHeight="1">
      <c r="A63" s="87" t="s">
        <v>70</v>
      </c>
      <c r="B63" s="88">
        <v>0</v>
      </c>
      <c r="C63" s="88">
        <v>0</v>
      </c>
      <c r="D63" s="88">
        <v>0</v>
      </c>
      <c r="E63" s="88">
        <v>0</v>
      </c>
      <c r="F63" s="88">
        <v>3</v>
      </c>
      <c r="G63" s="88">
        <v>3</v>
      </c>
      <c r="H63" s="88">
        <v>1</v>
      </c>
      <c r="I63" s="88">
        <v>0</v>
      </c>
      <c r="J63" s="88">
        <v>1</v>
      </c>
      <c r="K63" s="88">
        <v>8</v>
      </c>
      <c r="L63" s="88">
        <v>8</v>
      </c>
      <c r="M63" s="88">
        <v>0</v>
      </c>
      <c r="N63" s="88">
        <v>0</v>
      </c>
      <c r="O63" s="88">
        <v>0</v>
      </c>
      <c r="P63" s="88">
        <v>0</v>
      </c>
      <c r="Q63" s="88">
        <v>0</v>
      </c>
      <c r="R63" s="88">
        <v>0</v>
      </c>
      <c r="S63" s="88">
        <v>0</v>
      </c>
      <c r="T63" s="88">
        <v>0</v>
      </c>
      <c r="U63" s="88">
        <v>0</v>
      </c>
      <c r="V63" s="88">
        <v>0</v>
      </c>
      <c r="W63" s="88">
        <v>0</v>
      </c>
      <c r="X63" s="88">
        <v>0</v>
      </c>
      <c r="Y63" s="88">
        <v>0</v>
      </c>
      <c r="Z63" s="88">
        <v>0</v>
      </c>
      <c r="AA63" s="88">
        <v>0</v>
      </c>
      <c r="AB63" s="88">
        <v>3</v>
      </c>
      <c r="AC63" s="88">
        <v>3</v>
      </c>
      <c r="AD63" s="88">
        <v>1</v>
      </c>
      <c r="AE63" s="88">
        <v>0</v>
      </c>
      <c r="AF63" s="88">
        <v>1</v>
      </c>
      <c r="AG63" s="88">
        <v>8</v>
      </c>
      <c r="AH63" s="88">
        <v>8</v>
      </c>
      <c r="AI63" s="88">
        <v>0</v>
      </c>
      <c r="AJ63" s="88">
        <v>0</v>
      </c>
      <c r="AK63" s="88">
        <v>0</v>
      </c>
      <c r="AL63" s="88">
        <v>0</v>
      </c>
      <c r="AM63" s="88">
        <v>0</v>
      </c>
      <c r="AN63" s="88">
        <v>0</v>
      </c>
      <c r="AO63" s="88">
        <v>0</v>
      </c>
      <c r="AP63" s="88">
        <v>0</v>
      </c>
      <c r="AQ63" s="88">
        <v>0</v>
      </c>
      <c r="AR63" s="88">
        <v>0</v>
      </c>
      <c r="AS63" s="88">
        <v>0</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0</v>
      </c>
      <c r="BL63" s="88">
        <v>0</v>
      </c>
      <c r="BM63" s="88">
        <v>0</v>
      </c>
      <c r="BN63" s="88">
        <v>0</v>
      </c>
      <c r="BO63" s="88">
        <v>0</v>
      </c>
      <c r="BP63" s="88">
        <v>0</v>
      </c>
      <c r="BQ63" s="89">
        <v>0</v>
      </c>
      <c r="BR63" s="89">
        <v>0</v>
      </c>
      <c r="BS63" s="89">
        <v>0</v>
      </c>
      <c r="BT63" s="89">
        <v>0</v>
      </c>
      <c r="BU63" s="89">
        <v>3</v>
      </c>
      <c r="BV63" s="89">
        <v>0</v>
      </c>
      <c r="BW63" s="89">
        <v>1</v>
      </c>
      <c r="BX63" s="89">
        <v>4</v>
      </c>
      <c r="BY63" s="89">
        <v>4</v>
      </c>
      <c r="BZ63" s="89">
        <v>0</v>
      </c>
      <c r="CA63" s="89">
        <v>0</v>
      </c>
      <c r="CB63" s="89">
        <v>0</v>
      </c>
      <c r="CC63" s="89">
        <v>0</v>
      </c>
      <c r="CD63" s="89">
        <v>0</v>
      </c>
      <c r="CE63" s="89">
        <v>3</v>
      </c>
      <c r="CF63" s="89">
        <v>0</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0</v>
      </c>
      <c r="DB63" s="89">
        <v>0</v>
      </c>
      <c r="DC63" s="89">
        <v>0</v>
      </c>
      <c r="DD63" s="89">
        <v>0</v>
      </c>
      <c r="DE63" s="89">
        <v>0</v>
      </c>
      <c r="DF63" s="89">
        <v>0</v>
      </c>
      <c r="DG63" s="89">
        <v>0</v>
      </c>
      <c r="DH63" s="89">
        <v>0</v>
      </c>
      <c r="DI63" s="89">
        <v>0</v>
      </c>
      <c r="DJ63" s="89">
        <v>0</v>
      </c>
      <c r="DK63" s="89">
        <v>0</v>
      </c>
      <c r="DL63" s="89">
        <v>0</v>
      </c>
      <c r="DM63" s="89">
        <v>0</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3</v>
      </c>
      <c r="FH63" s="88">
        <v>0</v>
      </c>
      <c r="FI63" s="88">
        <v>1</v>
      </c>
      <c r="FJ63" s="88">
        <v>4</v>
      </c>
      <c r="FK63" s="91">
        <v>4</v>
      </c>
    </row>
    <row r="64" spans="1:167" s="74" customFormat="1" ht="18.75" customHeight="1">
      <c r="A64" s="87" t="s">
        <v>71</v>
      </c>
      <c r="B64" s="88">
        <v>0</v>
      </c>
      <c r="C64" s="88">
        <v>0</v>
      </c>
      <c r="D64" s="88">
        <v>0</v>
      </c>
      <c r="E64" s="88">
        <v>11</v>
      </c>
      <c r="F64" s="88">
        <v>30</v>
      </c>
      <c r="G64" s="88">
        <v>19</v>
      </c>
      <c r="H64" s="88">
        <v>9</v>
      </c>
      <c r="I64" s="88">
        <v>8</v>
      </c>
      <c r="J64" s="88">
        <v>9</v>
      </c>
      <c r="K64" s="88">
        <v>86</v>
      </c>
      <c r="L64" s="88">
        <v>86</v>
      </c>
      <c r="M64" s="88">
        <v>0</v>
      </c>
      <c r="N64" s="88">
        <v>0</v>
      </c>
      <c r="O64" s="88">
        <v>0</v>
      </c>
      <c r="P64" s="88">
        <v>0</v>
      </c>
      <c r="Q64" s="88">
        <v>1</v>
      </c>
      <c r="R64" s="88">
        <v>1</v>
      </c>
      <c r="S64" s="88">
        <v>0</v>
      </c>
      <c r="T64" s="88">
        <v>0</v>
      </c>
      <c r="U64" s="88">
        <v>0</v>
      </c>
      <c r="V64" s="88">
        <v>2</v>
      </c>
      <c r="W64" s="88">
        <v>2</v>
      </c>
      <c r="X64" s="88">
        <v>0</v>
      </c>
      <c r="Y64" s="88">
        <v>0</v>
      </c>
      <c r="Z64" s="88">
        <v>0</v>
      </c>
      <c r="AA64" s="88">
        <v>11</v>
      </c>
      <c r="AB64" s="88">
        <v>31</v>
      </c>
      <c r="AC64" s="88">
        <v>20</v>
      </c>
      <c r="AD64" s="88">
        <v>9</v>
      </c>
      <c r="AE64" s="88">
        <v>8</v>
      </c>
      <c r="AF64" s="88">
        <v>9</v>
      </c>
      <c r="AG64" s="88">
        <v>88</v>
      </c>
      <c r="AH64" s="88">
        <v>88</v>
      </c>
      <c r="AI64" s="88">
        <v>0</v>
      </c>
      <c r="AJ64" s="88">
        <v>0</v>
      </c>
      <c r="AK64" s="88">
        <v>0</v>
      </c>
      <c r="AL64" s="88">
        <v>0</v>
      </c>
      <c r="AM64" s="88">
        <v>0</v>
      </c>
      <c r="AN64" s="88">
        <v>1</v>
      </c>
      <c r="AO64" s="88">
        <v>1</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1</v>
      </c>
      <c r="BK64" s="88">
        <v>1</v>
      </c>
      <c r="BL64" s="88">
        <v>0</v>
      </c>
      <c r="BM64" s="88">
        <v>0</v>
      </c>
      <c r="BN64" s="88">
        <v>2</v>
      </c>
      <c r="BO64" s="88">
        <v>2</v>
      </c>
      <c r="BP64" s="88">
        <v>0</v>
      </c>
      <c r="BQ64" s="89">
        <v>0</v>
      </c>
      <c r="BR64" s="89">
        <v>0</v>
      </c>
      <c r="BS64" s="89">
        <v>1</v>
      </c>
      <c r="BT64" s="89">
        <v>4</v>
      </c>
      <c r="BU64" s="89">
        <v>3</v>
      </c>
      <c r="BV64" s="89">
        <v>10</v>
      </c>
      <c r="BW64" s="89">
        <v>13</v>
      </c>
      <c r="BX64" s="89">
        <v>31</v>
      </c>
      <c r="BY64" s="89">
        <v>31</v>
      </c>
      <c r="BZ64" s="89">
        <v>0</v>
      </c>
      <c r="CA64" s="89">
        <v>0</v>
      </c>
      <c r="CB64" s="89">
        <v>0</v>
      </c>
      <c r="CC64" s="89">
        <v>1</v>
      </c>
      <c r="CD64" s="89">
        <v>4</v>
      </c>
      <c r="CE64" s="89">
        <v>3</v>
      </c>
      <c r="CF64" s="89">
        <v>10</v>
      </c>
      <c r="CG64" s="89">
        <v>13</v>
      </c>
      <c r="CH64" s="89">
        <v>31</v>
      </c>
      <c r="CI64" s="89">
        <v>31</v>
      </c>
      <c r="CJ64" s="89">
        <v>0</v>
      </c>
      <c r="CK64" s="89">
        <v>0</v>
      </c>
      <c r="CL64" s="89">
        <v>0</v>
      </c>
      <c r="CM64" s="89">
        <v>0</v>
      </c>
      <c r="CN64" s="89">
        <v>0</v>
      </c>
      <c r="CO64" s="89">
        <v>0</v>
      </c>
      <c r="CP64" s="89">
        <v>0</v>
      </c>
      <c r="CQ64" s="89">
        <v>0</v>
      </c>
      <c r="CR64" s="89">
        <v>0</v>
      </c>
      <c r="CS64" s="89">
        <v>0</v>
      </c>
      <c r="CT64" s="89">
        <v>0</v>
      </c>
      <c r="CU64" s="89">
        <v>0</v>
      </c>
      <c r="CV64" s="89">
        <v>0</v>
      </c>
      <c r="CW64" s="89">
        <v>0</v>
      </c>
      <c r="CX64" s="89">
        <v>2</v>
      </c>
      <c r="CY64" s="89">
        <v>5</v>
      </c>
      <c r="CZ64" s="89">
        <v>2</v>
      </c>
      <c r="DA64" s="89">
        <v>0</v>
      </c>
      <c r="DB64" s="89">
        <v>9</v>
      </c>
      <c r="DC64" s="89">
        <v>9</v>
      </c>
      <c r="DD64" s="89">
        <v>0</v>
      </c>
      <c r="DE64" s="89">
        <v>0</v>
      </c>
      <c r="DF64" s="89">
        <v>0</v>
      </c>
      <c r="DG64" s="89">
        <v>0</v>
      </c>
      <c r="DH64" s="89">
        <v>2</v>
      </c>
      <c r="DI64" s="89">
        <v>5</v>
      </c>
      <c r="DJ64" s="89">
        <v>2</v>
      </c>
      <c r="DK64" s="89">
        <v>0</v>
      </c>
      <c r="DL64" s="89">
        <v>9</v>
      </c>
      <c r="DM64" s="89">
        <v>9</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1</v>
      </c>
      <c r="ED64" s="89">
        <v>0</v>
      </c>
      <c r="EE64" s="89">
        <v>0</v>
      </c>
      <c r="EF64" s="89">
        <v>1</v>
      </c>
      <c r="EG64" s="89">
        <v>1</v>
      </c>
      <c r="EH64" s="89">
        <v>0</v>
      </c>
      <c r="EI64" s="89">
        <v>0</v>
      </c>
      <c r="EJ64" s="89">
        <v>0</v>
      </c>
      <c r="EK64" s="89">
        <v>0</v>
      </c>
      <c r="EL64" s="89">
        <v>0</v>
      </c>
      <c r="EM64" s="89">
        <v>1</v>
      </c>
      <c r="EN64" s="89">
        <v>0</v>
      </c>
      <c r="EO64" s="89">
        <v>0</v>
      </c>
      <c r="EP64" s="89">
        <v>1</v>
      </c>
      <c r="EQ64" s="89">
        <v>1</v>
      </c>
      <c r="ER64" s="89">
        <v>0</v>
      </c>
      <c r="ES64" s="89">
        <v>0</v>
      </c>
      <c r="ET64" s="89">
        <v>0</v>
      </c>
      <c r="EU64" s="89">
        <v>0</v>
      </c>
      <c r="EV64" s="89">
        <v>0</v>
      </c>
      <c r="EW64" s="89">
        <v>0</v>
      </c>
      <c r="EX64" s="89">
        <v>0</v>
      </c>
      <c r="EY64" s="89">
        <v>0</v>
      </c>
      <c r="EZ64" s="89">
        <v>0</v>
      </c>
      <c r="FA64" s="90">
        <v>0</v>
      </c>
      <c r="FB64" s="88">
        <v>0</v>
      </c>
      <c r="FC64" s="88">
        <v>0</v>
      </c>
      <c r="FD64" s="88">
        <v>0</v>
      </c>
      <c r="FE64" s="88">
        <v>1</v>
      </c>
      <c r="FF64" s="88">
        <v>6</v>
      </c>
      <c r="FG64" s="88">
        <v>9</v>
      </c>
      <c r="FH64" s="88">
        <v>12</v>
      </c>
      <c r="FI64" s="88">
        <v>13</v>
      </c>
      <c r="FJ64" s="88">
        <v>41</v>
      </c>
      <c r="FK64" s="91">
        <v>41</v>
      </c>
    </row>
    <row r="65" spans="1:167" s="74" customFormat="1" ht="18.75" customHeight="1">
      <c r="A65" s="87" t="s">
        <v>72</v>
      </c>
      <c r="B65" s="88">
        <v>0</v>
      </c>
      <c r="C65" s="88">
        <v>0</v>
      </c>
      <c r="D65" s="88">
        <v>0</v>
      </c>
      <c r="E65" s="88">
        <v>0</v>
      </c>
      <c r="F65" s="88">
        <v>2</v>
      </c>
      <c r="G65" s="88">
        <v>0</v>
      </c>
      <c r="H65" s="88">
        <v>0</v>
      </c>
      <c r="I65" s="88">
        <v>0</v>
      </c>
      <c r="J65" s="88">
        <v>0</v>
      </c>
      <c r="K65" s="88">
        <v>2</v>
      </c>
      <c r="L65" s="88">
        <v>2</v>
      </c>
      <c r="M65" s="88">
        <v>0</v>
      </c>
      <c r="N65" s="88">
        <v>0</v>
      </c>
      <c r="O65" s="88">
        <v>0</v>
      </c>
      <c r="P65" s="88">
        <v>0</v>
      </c>
      <c r="Q65" s="88">
        <v>0</v>
      </c>
      <c r="R65" s="88">
        <v>0</v>
      </c>
      <c r="S65" s="88">
        <v>0</v>
      </c>
      <c r="T65" s="88">
        <v>0</v>
      </c>
      <c r="U65" s="88">
        <v>0</v>
      </c>
      <c r="V65" s="88">
        <v>0</v>
      </c>
      <c r="W65" s="88">
        <v>0</v>
      </c>
      <c r="X65" s="88">
        <v>0</v>
      </c>
      <c r="Y65" s="88">
        <v>0</v>
      </c>
      <c r="Z65" s="88">
        <v>0</v>
      </c>
      <c r="AA65" s="88">
        <v>0</v>
      </c>
      <c r="AB65" s="88">
        <v>2</v>
      </c>
      <c r="AC65" s="88">
        <v>0</v>
      </c>
      <c r="AD65" s="88">
        <v>0</v>
      </c>
      <c r="AE65" s="88">
        <v>0</v>
      </c>
      <c r="AF65" s="88">
        <v>0</v>
      </c>
      <c r="AG65" s="88">
        <v>2</v>
      </c>
      <c r="AH65" s="88">
        <v>2</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0</v>
      </c>
      <c r="BT65" s="89">
        <v>0</v>
      </c>
      <c r="BU65" s="89">
        <v>0</v>
      </c>
      <c r="BV65" s="89">
        <v>0</v>
      </c>
      <c r="BW65" s="89">
        <v>0</v>
      </c>
      <c r="BX65" s="89">
        <v>0</v>
      </c>
      <c r="BY65" s="89">
        <v>0</v>
      </c>
      <c r="BZ65" s="89">
        <v>0</v>
      </c>
      <c r="CA65" s="89">
        <v>0</v>
      </c>
      <c r="CB65" s="89">
        <v>0</v>
      </c>
      <c r="CC65" s="89">
        <v>0</v>
      </c>
      <c r="CD65" s="89">
        <v>0</v>
      </c>
      <c r="CE65" s="89">
        <v>0</v>
      </c>
      <c r="CF65" s="89">
        <v>0</v>
      </c>
      <c r="CG65" s="89">
        <v>0</v>
      </c>
      <c r="CH65" s="89">
        <v>0</v>
      </c>
      <c r="CI65" s="89">
        <v>0</v>
      </c>
      <c r="CJ65" s="89">
        <v>0</v>
      </c>
      <c r="CK65" s="89">
        <v>0</v>
      </c>
      <c r="CL65" s="89">
        <v>0</v>
      </c>
      <c r="CM65" s="89">
        <v>0</v>
      </c>
      <c r="CN65" s="89">
        <v>0</v>
      </c>
      <c r="CO65" s="89">
        <v>0</v>
      </c>
      <c r="CP65" s="89">
        <v>0</v>
      </c>
      <c r="CQ65" s="89">
        <v>0</v>
      </c>
      <c r="CR65" s="89">
        <v>0</v>
      </c>
      <c r="CS65" s="89">
        <v>0</v>
      </c>
      <c r="CT65" s="89">
        <v>0</v>
      </c>
      <c r="CU65" s="89">
        <v>0</v>
      </c>
      <c r="CV65" s="89">
        <v>0</v>
      </c>
      <c r="CW65" s="89">
        <v>0</v>
      </c>
      <c r="CX65" s="89">
        <v>0</v>
      </c>
      <c r="CY65" s="89">
        <v>0</v>
      </c>
      <c r="CZ65" s="89">
        <v>1</v>
      </c>
      <c r="DA65" s="89">
        <v>0</v>
      </c>
      <c r="DB65" s="89">
        <v>1</v>
      </c>
      <c r="DC65" s="89">
        <v>1</v>
      </c>
      <c r="DD65" s="89">
        <v>0</v>
      </c>
      <c r="DE65" s="89">
        <v>0</v>
      </c>
      <c r="DF65" s="89">
        <v>0</v>
      </c>
      <c r="DG65" s="89">
        <v>0</v>
      </c>
      <c r="DH65" s="89">
        <v>0</v>
      </c>
      <c r="DI65" s="89">
        <v>0</v>
      </c>
      <c r="DJ65" s="89">
        <v>1</v>
      </c>
      <c r="DK65" s="89">
        <v>0</v>
      </c>
      <c r="DL65" s="89">
        <v>1</v>
      </c>
      <c r="DM65" s="89">
        <v>1</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0</v>
      </c>
      <c r="FF65" s="88">
        <v>0</v>
      </c>
      <c r="FG65" s="88">
        <v>0</v>
      </c>
      <c r="FH65" s="88">
        <v>1</v>
      </c>
      <c r="FI65" s="88">
        <v>1</v>
      </c>
      <c r="FJ65" s="88">
        <v>2</v>
      </c>
      <c r="FK65" s="91">
        <v>2</v>
      </c>
    </row>
    <row r="66" spans="1:167" s="74" customFormat="1" ht="18.75" customHeight="1">
      <c r="A66" s="87" t="s">
        <v>73</v>
      </c>
      <c r="B66" s="88">
        <v>0</v>
      </c>
      <c r="C66" s="88">
        <v>0</v>
      </c>
      <c r="D66" s="88">
        <v>0</v>
      </c>
      <c r="E66" s="88">
        <v>10</v>
      </c>
      <c r="F66" s="88">
        <v>45</v>
      </c>
      <c r="G66" s="88">
        <v>26</v>
      </c>
      <c r="H66" s="88">
        <v>15</v>
      </c>
      <c r="I66" s="88">
        <v>3</v>
      </c>
      <c r="J66" s="88">
        <v>3</v>
      </c>
      <c r="K66" s="88">
        <v>102</v>
      </c>
      <c r="L66" s="88">
        <v>102</v>
      </c>
      <c r="M66" s="88">
        <v>0</v>
      </c>
      <c r="N66" s="88">
        <v>0</v>
      </c>
      <c r="O66" s="88">
        <v>0</v>
      </c>
      <c r="P66" s="88">
        <v>0</v>
      </c>
      <c r="Q66" s="88">
        <v>0</v>
      </c>
      <c r="R66" s="88">
        <v>0</v>
      </c>
      <c r="S66" s="88">
        <v>0</v>
      </c>
      <c r="T66" s="88">
        <v>0</v>
      </c>
      <c r="U66" s="88">
        <v>0</v>
      </c>
      <c r="V66" s="88">
        <v>0</v>
      </c>
      <c r="W66" s="88">
        <v>0</v>
      </c>
      <c r="X66" s="88">
        <v>0</v>
      </c>
      <c r="Y66" s="88">
        <v>0</v>
      </c>
      <c r="Z66" s="88">
        <v>0</v>
      </c>
      <c r="AA66" s="88">
        <v>10</v>
      </c>
      <c r="AB66" s="88">
        <v>45</v>
      </c>
      <c r="AC66" s="88">
        <v>26</v>
      </c>
      <c r="AD66" s="88">
        <v>15</v>
      </c>
      <c r="AE66" s="88">
        <v>3</v>
      </c>
      <c r="AF66" s="88">
        <v>3</v>
      </c>
      <c r="AG66" s="88">
        <v>102</v>
      </c>
      <c r="AH66" s="88">
        <v>102</v>
      </c>
      <c r="AI66" s="88">
        <v>0</v>
      </c>
      <c r="AJ66" s="88">
        <v>0</v>
      </c>
      <c r="AK66" s="88">
        <v>0</v>
      </c>
      <c r="AL66" s="88">
        <v>0</v>
      </c>
      <c r="AM66" s="88">
        <v>0</v>
      </c>
      <c r="AN66" s="88">
        <v>0</v>
      </c>
      <c r="AO66" s="88">
        <v>1</v>
      </c>
      <c r="AP66" s="88">
        <v>0</v>
      </c>
      <c r="AQ66" s="88">
        <v>1</v>
      </c>
      <c r="AR66" s="88">
        <v>2</v>
      </c>
      <c r="AS66" s="88">
        <v>2</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1</v>
      </c>
      <c r="BL66" s="88">
        <v>0</v>
      </c>
      <c r="BM66" s="88">
        <v>1</v>
      </c>
      <c r="BN66" s="88">
        <v>2</v>
      </c>
      <c r="BO66" s="88">
        <v>2</v>
      </c>
      <c r="BP66" s="88">
        <v>0</v>
      </c>
      <c r="BQ66" s="89">
        <v>0</v>
      </c>
      <c r="BR66" s="89">
        <v>0</v>
      </c>
      <c r="BS66" s="89">
        <v>4</v>
      </c>
      <c r="BT66" s="89">
        <v>7</v>
      </c>
      <c r="BU66" s="89">
        <v>4</v>
      </c>
      <c r="BV66" s="89">
        <v>16</v>
      </c>
      <c r="BW66" s="89">
        <v>7</v>
      </c>
      <c r="BX66" s="89">
        <v>38</v>
      </c>
      <c r="BY66" s="89">
        <v>38</v>
      </c>
      <c r="BZ66" s="89">
        <v>0</v>
      </c>
      <c r="CA66" s="89">
        <v>0</v>
      </c>
      <c r="CB66" s="89">
        <v>0</v>
      </c>
      <c r="CC66" s="89">
        <v>4</v>
      </c>
      <c r="CD66" s="89">
        <v>7</v>
      </c>
      <c r="CE66" s="89">
        <v>4</v>
      </c>
      <c r="CF66" s="89">
        <v>16</v>
      </c>
      <c r="CG66" s="89">
        <v>7</v>
      </c>
      <c r="CH66" s="89">
        <v>38</v>
      </c>
      <c r="CI66" s="89">
        <v>38</v>
      </c>
      <c r="CJ66" s="89">
        <v>0</v>
      </c>
      <c r="CK66" s="89">
        <v>0</v>
      </c>
      <c r="CL66" s="89">
        <v>0</v>
      </c>
      <c r="CM66" s="89">
        <v>0</v>
      </c>
      <c r="CN66" s="89">
        <v>0</v>
      </c>
      <c r="CO66" s="89">
        <v>0</v>
      </c>
      <c r="CP66" s="89">
        <v>0</v>
      </c>
      <c r="CQ66" s="89">
        <v>0</v>
      </c>
      <c r="CR66" s="89">
        <v>0</v>
      </c>
      <c r="CS66" s="89">
        <v>0</v>
      </c>
      <c r="CT66" s="89">
        <v>0</v>
      </c>
      <c r="CU66" s="89">
        <v>0</v>
      </c>
      <c r="CV66" s="89">
        <v>0</v>
      </c>
      <c r="CW66" s="89">
        <v>1</v>
      </c>
      <c r="CX66" s="89">
        <v>5</v>
      </c>
      <c r="CY66" s="89">
        <v>3</v>
      </c>
      <c r="CZ66" s="89">
        <v>3</v>
      </c>
      <c r="DA66" s="89">
        <v>0</v>
      </c>
      <c r="DB66" s="89">
        <v>12</v>
      </c>
      <c r="DC66" s="89">
        <v>12</v>
      </c>
      <c r="DD66" s="89">
        <v>0</v>
      </c>
      <c r="DE66" s="89">
        <v>0</v>
      </c>
      <c r="DF66" s="89">
        <v>0</v>
      </c>
      <c r="DG66" s="89">
        <v>1</v>
      </c>
      <c r="DH66" s="89">
        <v>5</v>
      </c>
      <c r="DI66" s="89">
        <v>3</v>
      </c>
      <c r="DJ66" s="89">
        <v>3</v>
      </c>
      <c r="DK66" s="89">
        <v>0</v>
      </c>
      <c r="DL66" s="89">
        <v>12</v>
      </c>
      <c r="DM66" s="89">
        <v>12</v>
      </c>
      <c r="DN66" s="89">
        <v>0</v>
      </c>
      <c r="DO66" s="89">
        <v>0</v>
      </c>
      <c r="DP66" s="89">
        <v>0</v>
      </c>
      <c r="DQ66" s="89">
        <v>0</v>
      </c>
      <c r="DR66" s="89">
        <v>0</v>
      </c>
      <c r="DS66" s="89">
        <v>0</v>
      </c>
      <c r="DT66" s="89">
        <v>0</v>
      </c>
      <c r="DU66" s="89">
        <v>0</v>
      </c>
      <c r="DV66" s="89">
        <v>0</v>
      </c>
      <c r="DW66" s="89">
        <v>0</v>
      </c>
      <c r="DX66" s="89">
        <v>0</v>
      </c>
      <c r="DY66" s="89">
        <v>0</v>
      </c>
      <c r="DZ66" s="89">
        <v>0</v>
      </c>
      <c r="EA66" s="89">
        <v>0</v>
      </c>
      <c r="EB66" s="89">
        <v>0</v>
      </c>
      <c r="EC66" s="89">
        <v>0</v>
      </c>
      <c r="ED66" s="89">
        <v>0</v>
      </c>
      <c r="EE66" s="89">
        <v>3</v>
      </c>
      <c r="EF66" s="89">
        <v>3</v>
      </c>
      <c r="EG66" s="89">
        <v>3</v>
      </c>
      <c r="EH66" s="89">
        <v>0</v>
      </c>
      <c r="EI66" s="89">
        <v>0</v>
      </c>
      <c r="EJ66" s="89">
        <v>0</v>
      </c>
      <c r="EK66" s="89">
        <v>0</v>
      </c>
      <c r="EL66" s="89">
        <v>0</v>
      </c>
      <c r="EM66" s="89">
        <v>0</v>
      </c>
      <c r="EN66" s="89">
        <v>0</v>
      </c>
      <c r="EO66" s="89">
        <v>3</v>
      </c>
      <c r="EP66" s="89">
        <v>3</v>
      </c>
      <c r="EQ66" s="89">
        <v>3</v>
      </c>
      <c r="ER66" s="89">
        <v>0</v>
      </c>
      <c r="ES66" s="89">
        <v>0</v>
      </c>
      <c r="ET66" s="89">
        <v>0</v>
      </c>
      <c r="EU66" s="89">
        <v>0</v>
      </c>
      <c r="EV66" s="89">
        <v>0</v>
      </c>
      <c r="EW66" s="89">
        <v>0</v>
      </c>
      <c r="EX66" s="89">
        <v>0</v>
      </c>
      <c r="EY66" s="89">
        <v>0</v>
      </c>
      <c r="EZ66" s="89">
        <v>0</v>
      </c>
      <c r="FA66" s="90">
        <v>0</v>
      </c>
      <c r="FB66" s="88">
        <v>0</v>
      </c>
      <c r="FC66" s="88">
        <v>0</v>
      </c>
      <c r="FD66" s="88">
        <v>0</v>
      </c>
      <c r="FE66" s="88">
        <v>6</v>
      </c>
      <c r="FF66" s="88">
        <v>12</v>
      </c>
      <c r="FG66" s="88">
        <v>6</v>
      </c>
      <c r="FH66" s="88">
        <v>20</v>
      </c>
      <c r="FI66" s="88">
        <v>9</v>
      </c>
      <c r="FJ66" s="88">
        <v>53</v>
      </c>
      <c r="FK66" s="91">
        <v>53</v>
      </c>
    </row>
    <row r="67" spans="1:167" s="74" customFormat="1" ht="18.75" customHeight="1">
      <c r="A67" s="87" t="s">
        <v>74</v>
      </c>
      <c r="B67" s="88">
        <v>0</v>
      </c>
      <c r="C67" s="88">
        <v>0</v>
      </c>
      <c r="D67" s="88">
        <v>0</v>
      </c>
      <c r="E67" s="88">
        <v>1</v>
      </c>
      <c r="F67" s="88">
        <v>0</v>
      </c>
      <c r="G67" s="88">
        <v>1</v>
      </c>
      <c r="H67" s="88">
        <v>0</v>
      </c>
      <c r="I67" s="88">
        <v>0</v>
      </c>
      <c r="J67" s="88">
        <v>0</v>
      </c>
      <c r="K67" s="88">
        <v>2</v>
      </c>
      <c r="L67" s="88">
        <v>2</v>
      </c>
      <c r="M67" s="88">
        <v>0</v>
      </c>
      <c r="N67" s="88">
        <v>0</v>
      </c>
      <c r="O67" s="88">
        <v>0</v>
      </c>
      <c r="P67" s="88">
        <v>0</v>
      </c>
      <c r="Q67" s="88">
        <v>0</v>
      </c>
      <c r="R67" s="88">
        <v>0</v>
      </c>
      <c r="S67" s="88">
        <v>0</v>
      </c>
      <c r="T67" s="88">
        <v>0</v>
      </c>
      <c r="U67" s="88">
        <v>0</v>
      </c>
      <c r="V67" s="88">
        <v>0</v>
      </c>
      <c r="W67" s="88">
        <v>0</v>
      </c>
      <c r="X67" s="88">
        <v>0</v>
      </c>
      <c r="Y67" s="88">
        <v>0</v>
      </c>
      <c r="Z67" s="88">
        <v>0</v>
      </c>
      <c r="AA67" s="88">
        <v>1</v>
      </c>
      <c r="AB67" s="88">
        <v>0</v>
      </c>
      <c r="AC67" s="88">
        <v>1</v>
      </c>
      <c r="AD67" s="88">
        <v>0</v>
      </c>
      <c r="AE67" s="88">
        <v>0</v>
      </c>
      <c r="AF67" s="88">
        <v>0</v>
      </c>
      <c r="AG67" s="88">
        <v>2</v>
      </c>
      <c r="AH67" s="88">
        <v>2</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0</v>
      </c>
      <c r="BU67" s="89">
        <v>2</v>
      </c>
      <c r="BV67" s="89">
        <v>0</v>
      </c>
      <c r="BW67" s="89">
        <v>1</v>
      </c>
      <c r="BX67" s="89">
        <v>3</v>
      </c>
      <c r="BY67" s="89">
        <v>3</v>
      </c>
      <c r="BZ67" s="89">
        <v>0</v>
      </c>
      <c r="CA67" s="89">
        <v>0</v>
      </c>
      <c r="CB67" s="89">
        <v>0</v>
      </c>
      <c r="CC67" s="89">
        <v>0</v>
      </c>
      <c r="CD67" s="89">
        <v>0</v>
      </c>
      <c r="CE67" s="89">
        <v>2</v>
      </c>
      <c r="CF67" s="89">
        <v>0</v>
      </c>
      <c r="CG67" s="89">
        <v>1</v>
      </c>
      <c r="CH67" s="89">
        <v>3</v>
      </c>
      <c r="CI67" s="89">
        <v>3</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0</v>
      </c>
      <c r="EE67" s="89">
        <v>0</v>
      </c>
      <c r="EF67" s="89">
        <v>0</v>
      </c>
      <c r="EG67" s="89">
        <v>0</v>
      </c>
      <c r="EH67" s="89">
        <v>0</v>
      </c>
      <c r="EI67" s="89">
        <v>0</v>
      </c>
      <c r="EJ67" s="89">
        <v>0</v>
      </c>
      <c r="EK67" s="89">
        <v>0</v>
      </c>
      <c r="EL67" s="89">
        <v>0</v>
      </c>
      <c r="EM67" s="89">
        <v>0</v>
      </c>
      <c r="EN67" s="89">
        <v>0</v>
      </c>
      <c r="EO67" s="89">
        <v>0</v>
      </c>
      <c r="EP67" s="89">
        <v>0</v>
      </c>
      <c r="EQ67" s="89">
        <v>0</v>
      </c>
      <c r="ER67" s="89">
        <v>0</v>
      </c>
      <c r="ES67" s="89">
        <v>0</v>
      </c>
      <c r="ET67" s="89">
        <v>0</v>
      </c>
      <c r="EU67" s="89">
        <v>0</v>
      </c>
      <c r="EV67" s="89">
        <v>0</v>
      </c>
      <c r="EW67" s="89">
        <v>0</v>
      </c>
      <c r="EX67" s="89">
        <v>0</v>
      </c>
      <c r="EY67" s="89">
        <v>0</v>
      </c>
      <c r="EZ67" s="89">
        <v>0</v>
      </c>
      <c r="FA67" s="90">
        <v>0</v>
      </c>
      <c r="FB67" s="88">
        <v>0</v>
      </c>
      <c r="FC67" s="88">
        <v>0</v>
      </c>
      <c r="FD67" s="88">
        <v>0</v>
      </c>
      <c r="FE67" s="88">
        <v>0</v>
      </c>
      <c r="FF67" s="88">
        <v>0</v>
      </c>
      <c r="FG67" s="88">
        <v>2</v>
      </c>
      <c r="FH67" s="88">
        <v>0</v>
      </c>
      <c r="FI67" s="88">
        <v>1</v>
      </c>
      <c r="FJ67" s="88">
        <v>3</v>
      </c>
      <c r="FK67" s="91">
        <v>3</v>
      </c>
    </row>
    <row r="68" spans="1:167" s="74" customFormat="1" ht="18.75" customHeight="1">
      <c r="A68" s="87" t="s">
        <v>75</v>
      </c>
      <c r="B68" s="88">
        <v>11</v>
      </c>
      <c r="C68" s="88">
        <v>0</v>
      </c>
      <c r="D68" s="88">
        <v>11</v>
      </c>
      <c r="E68" s="88">
        <v>50</v>
      </c>
      <c r="F68" s="88">
        <v>59</v>
      </c>
      <c r="G68" s="88">
        <v>36</v>
      </c>
      <c r="H68" s="88">
        <v>21</v>
      </c>
      <c r="I68" s="88">
        <v>29</v>
      </c>
      <c r="J68" s="88">
        <v>17</v>
      </c>
      <c r="K68" s="88">
        <v>212</v>
      </c>
      <c r="L68" s="88">
        <v>223</v>
      </c>
      <c r="M68" s="88">
        <v>0</v>
      </c>
      <c r="N68" s="88">
        <v>0</v>
      </c>
      <c r="O68" s="88">
        <v>0</v>
      </c>
      <c r="P68" s="88">
        <v>1</v>
      </c>
      <c r="Q68" s="88">
        <v>2</v>
      </c>
      <c r="R68" s="88">
        <v>2</v>
      </c>
      <c r="S68" s="88">
        <v>0</v>
      </c>
      <c r="T68" s="88">
        <v>0</v>
      </c>
      <c r="U68" s="88">
        <v>1</v>
      </c>
      <c r="V68" s="88">
        <v>6</v>
      </c>
      <c r="W68" s="88">
        <v>6</v>
      </c>
      <c r="X68" s="88">
        <v>11</v>
      </c>
      <c r="Y68" s="88">
        <v>0</v>
      </c>
      <c r="Z68" s="88">
        <v>11</v>
      </c>
      <c r="AA68" s="88">
        <v>51</v>
      </c>
      <c r="AB68" s="88">
        <v>61</v>
      </c>
      <c r="AC68" s="88">
        <v>38</v>
      </c>
      <c r="AD68" s="88">
        <v>21</v>
      </c>
      <c r="AE68" s="88">
        <v>29</v>
      </c>
      <c r="AF68" s="88">
        <v>18</v>
      </c>
      <c r="AG68" s="88">
        <v>218</v>
      </c>
      <c r="AH68" s="88">
        <v>229</v>
      </c>
      <c r="AI68" s="88">
        <v>0</v>
      </c>
      <c r="AJ68" s="88">
        <v>0</v>
      </c>
      <c r="AK68" s="88">
        <v>0</v>
      </c>
      <c r="AL68" s="88">
        <v>0</v>
      </c>
      <c r="AM68" s="88">
        <v>4</v>
      </c>
      <c r="AN68" s="88">
        <v>6</v>
      </c>
      <c r="AO68" s="88">
        <v>4</v>
      </c>
      <c r="AP68" s="88">
        <v>5</v>
      </c>
      <c r="AQ68" s="88">
        <v>2</v>
      </c>
      <c r="AR68" s="88">
        <v>21</v>
      </c>
      <c r="AS68" s="88">
        <v>21</v>
      </c>
      <c r="AT68" s="88">
        <v>0</v>
      </c>
      <c r="AU68" s="88">
        <v>0</v>
      </c>
      <c r="AV68" s="88">
        <v>0</v>
      </c>
      <c r="AW68" s="88">
        <v>0</v>
      </c>
      <c r="AX68" s="88">
        <v>0</v>
      </c>
      <c r="AY68" s="88">
        <v>0</v>
      </c>
      <c r="AZ68" s="88">
        <v>0</v>
      </c>
      <c r="BA68" s="88">
        <v>0</v>
      </c>
      <c r="BB68" s="88">
        <v>0</v>
      </c>
      <c r="BC68" s="88">
        <v>0</v>
      </c>
      <c r="BD68" s="88">
        <v>0</v>
      </c>
      <c r="BE68" s="88">
        <v>0</v>
      </c>
      <c r="BF68" s="88">
        <v>0</v>
      </c>
      <c r="BG68" s="88">
        <v>0</v>
      </c>
      <c r="BH68" s="88">
        <v>0</v>
      </c>
      <c r="BI68" s="88">
        <v>4</v>
      </c>
      <c r="BJ68" s="88">
        <v>6</v>
      </c>
      <c r="BK68" s="88">
        <v>4</v>
      </c>
      <c r="BL68" s="88">
        <v>5</v>
      </c>
      <c r="BM68" s="88">
        <v>2</v>
      </c>
      <c r="BN68" s="88">
        <v>21</v>
      </c>
      <c r="BO68" s="88">
        <v>21</v>
      </c>
      <c r="BP68" s="88">
        <v>0</v>
      </c>
      <c r="BQ68" s="89">
        <v>0</v>
      </c>
      <c r="BR68" s="89">
        <v>0</v>
      </c>
      <c r="BS68" s="89">
        <v>3</v>
      </c>
      <c r="BT68" s="89">
        <v>11</v>
      </c>
      <c r="BU68" s="89">
        <v>20</v>
      </c>
      <c r="BV68" s="89">
        <v>38</v>
      </c>
      <c r="BW68" s="89">
        <v>17</v>
      </c>
      <c r="BX68" s="89">
        <v>89</v>
      </c>
      <c r="BY68" s="89">
        <v>89</v>
      </c>
      <c r="BZ68" s="89">
        <v>0</v>
      </c>
      <c r="CA68" s="89">
        <v>0</v>
      </c>
      <c r="CB68" s="89">
        <v>0</v>
      </c>
      <c r="CC68" s="89">
        <v>3</v>
      </c>
      <c r="CD68" s="89">
        <v>10</v>
      </c>
      <c r="CE68" s="89">
        <v>19</v>
      </c>
      <c r="CF68" s="89">
        <v>36</v>
      </c>
      <c r="CG68" s="89">
        <v>17</v>
      </c>
      <c r="CH68" s="89">
        <v>85</v>
      </c>
      <c r="CI68" s="89">
        <v>85</v>
      </c>
      <c r="CJ68" s="89">
        <v>0</v>
      </c>
      <c r="CK68" s="89">
        <v>0</v>
      </c>
      <c r="CL68" s="89">
        <v>0</v>
      </c>
      <c r="CM68" s="89">
        <v>0</v>
      </c>
      <c r="CN68" s="89">
        <v>1</v>
      </c>
      <c r="CO68" s="89">
        <v>1</v>
      </c>
      <c r="CP68" s="89">
        <v>2</v>
      </c>
      <c r="CQ68" s="89">
        <v>0</v>
      </c>
      <c r="CR68" s="89">
        <v>4</v>
      </c>
      <c r="CS68" s="89">
        <v>4</v>
      </c>
      <c r="CT68" s="89">
        <v>0</v>
      </c>
      <c r="CU68" s="89">
        <v>0</v>
      </c>
      <c r="CV68" s="89">
        <v>0</v>
      </c>
      <c r="CW68" s="89">
        <v>0</v>
      </c>
      <c r="CX68" s="89">
        <v>2</v>
      </c>
      <c r="CY68" s="89">
        <v>2</v>
      </c>
      <c r="CZ68" s="89">
        <v>0</v>
      </c>
      <c r="DA68" s="89">
        <v>1</v>
      </c>
      <c r="DB68" s="89">
        <v>5</v>
      </c>
      <c r="DC68" s="89">
        <v>5</v>
      </c>
      <c r="DD68" s="89">
        <v>0</v>
      </c>
      <c r="DE68" s="89">
        <v>0</v>
      </c>
      <c r="DF68" s="89">
        <v>0</v>
      </c>
      <c r="DG68" s="89">
        <v>0</v>
      </c>
      <c r="DH68" s="89">
        <v>2</v>
      </c>
      <c r="DI68" s="89">
        <v>2</v>
      </c>
      <c r="DJ68" s="89">
        <v>0</v>
      </c>
      <c r="DK68" s="89">
        <v>0</v>
      </c>
      <c r="DL68" s="89">
        <v>4</v>
      </c>
      <c r="DM68" s="89">
        <v>4</v>
      </c>
      <c r="DN68" s="89">
        <v>0</v>
      </c>
      <c r="DO68" s="89">
        <v>0</v>
      </c>
      <c r="DP68" s="89">
        <v>0</v>
      </c>
      <c r="DQ68" s="89">
        <v>0</v>
      </c>
      <c r="DR68" s="89">
        <v>0</v>
      </c>
      <c r="DS68" s="89">
        <v>0</v>
      </c>
      <c r="DT68" s="89">
        <v>0</v>
      </c>
      <c r="DU68" s="89">
        <v>1</v>
      </c>
      <c r="DV68" s="89">
        <v>1</v>
      </c>
      <c r="DW68" s="89">
        <v>1</v>
      </c>
      <c r="DX68" s="89">
        <v>0</v>
      </c>
      <c r="DY68" s="89">
        <v>0</v>
      </c>
      <c r="DZ68" s="89">
        <v>0</v>
      </c>
      <c r="EA68" s="89">
        <v>1</v>
      </c>
      <c r="EB68" s="89">
        <v>0</v>
      </c>
      <c r="EC68" s="89">
        <v>1</v>
      </c>
      <c r="ED68" s="89">
        <v>0</v>
      </c>
      <c r="EE68" s="89">
        <v>3</v>
      </c>
      <c r="EF68" s="89">
        <v>5</v>
      </c>
      <c r="EG68" s="89">
        <v>5</v>
      </c>
      <c r="EH68" s="89">
        <v>0</v>
      </c>
      <c r="EI68" s="89">
        <v>0</v>
      </c>
      <c r="EJ68" s="89">
        <v>0</v>
      </c>
      <c r="EK68" s="89">
        <v>1</v>
      </c>
      <c r="EL68" s="89">
        <v>0</v>
      </c>
      <c r="EM68" s="89">
        <v>1</v>
      </c>
      <c r="EN68" s="89">
        <v>0</v>
      </c>
      <c r="EO68" s="89">
        <v>3</v>
      </c>
      <c r="EP68" s="89">
        <v>5</v>
      </c>
      <c r="EQ68" s="89">
        <v>5</v>
      </c>
      <c r="ER68" s="89">
        <v>0</v>
      </c>
      <c r="ES68" s="89">
        <v>0</v>
      </c>
      <c r="ET68" s="89">
        <v>0</v>
      </c>
      <c r="EU68" s="89">
        <v>0</v>
      </c>
      <c r="EV68" s="89">
        <v>0</v>
      </c>
      <c r="EW68" s="89">
        <v>0</v>
      </c>
      <c r="EX68" s="89">
        <v>0</v>
      </c>
      <c r="EY68" s="89">
        <v>0</v>
      </c>
      <c r="EZ68" s="89">
        <v>0</v>
      </c>
      <c r="FA68" s="90">
        <v>0</v>
      </c>
      <c r="FB68" s="88">
        <v>0</v>
      </c>
      <c r="FC68" s="88">
        <v>0</v>
      </c>
      <c r="FD68" s="88">
        <v>0</v>
      </c>
      <c r="FE68" s="88">
        <v>4</v>
      </c>
      <c r="FF68" s="88">
        <v>13</v>
      </c>
      <c r="FG68" s="88">
        <v>23</v>
      </c>
      <c r="FH68" s="88">
        <v>38</v>
      </c>
      <c r="FI68" s="88">
        <v>21</v>
      </c>
      <c r="FJ68" s="88">
        <v>99</v>
      </c>
      <c r="FK68" s="91">
        <v>99</v>
      </c>
    </row>
    <row r="69" spans="1:167" s="74" customFormat="1" ht="18.75" customHeight="1">
      <c r="A69" s="87" t="s">
        <v>76</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1</v>
      </c>
      <c r="BU69" s="89">
        <v>0</v>
      </c>
      <c r="BV69" s="89">
        <v>0</v>
      </c>
      <c r="BW69" s="89">
        <v>0</v>
      </c>
      <c r="BX69" s="89">
        <v>2</v>
      </c>
      <c r="BY69" s="89">
        <v>2</v>
      </c>
      <c r="BZ69" s="89">
        <v>0</v>
      </c>
      <c r="CA69" s="89">
        <v>0</v>
      </c>
      <c r="CB69" s="89">
        <v>0</v>
      </c>
      <c r="CC69" s="89">
        <v>1</v>
      </c>
      <c r="CD69" s="89">
        <v>1</v>
      </c>
      <c r="CE69" s="89">
        <v>0</v>
      </c>
      <c r="CF69" s="89">
        <v>0</v>
      </c>
      <c r="CG69" s="89">
        <v>0</v>
      </c>
      <c r="CH69" s="89">
        <v>2</v>
      </c>
      <c r="CI69" s="89">
        <v>2</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1</v>
      </c>
      <c r="FG69" s="88">
        <v>0</v>
      </c>
      <c r="FH69" s="88">
        <v>0</v>
      </c>
      <c r="FI69" s="88">
        <v>1</v>
      </c>
      <c r="FJ69" s="88">
        <v>3</v>
      </c>
      <c r="FK69" s="91">
        <v>3</v>
      </c>
    </row>
    <row r="70" spans="1:167" s="74" customFormat="1" ht="18.75" customHeight="1">
      <c r="A70" s="87" t="s">
        <v>77</v>
      </c>
      <c r="B70" s="88">
        <v>1</v>
      </c>
      <c r="C70" s="88">
        <v>3</v>
      </c>
      <c r="D70" s="88">
        <v>4</v>
      </c>
      <c r="E70" s="88">
        <v>6</v>
      </c>
      <c r="F70" s="88">
        <v>13</v>
      </c>
      <c r="G70" s="88">
        <v>4</v>
      </c>
      <c r="H70" s="88">
        <v>2</v>
      </c>
      <c r="I70" s="88">
        <v>2</v>
      </c>
      <c r="J70" s="88">
        <v>3</v>
      </c>
      <c r="K70" s="88">
        <v>30</v>
      </c>
      <c r="L70" s="88">
        <v>34</v>
      </c>
      <c r="M70" s="88">
        <v>0</v>
      </c>
      <c r="N70" s="88">
        <v>0</v>
      </c>
      <c r="O70" s="88">
        <v>0</v>
      </c>
      <c r="P70" s="88">
        <v>0</v>
      </c>
      <c r="Q70" s="88">
        <v>1</v>
      </c>
      <c r="R70" s="88">
        <v>0</v>
      </c>
      <c r="S70" s="88">
        <v>0</v>
      </c>
      <c r="T70" s="88">
        <v>0</v>
      </c>
      <c r="U70" s="88">
        <v>0</v>
      </c>
      <c r="V70" s="88">
        <v>1</v>
      </c>
      <c r="W70" s="88">
        <v>1</v>
      </c>
      <c r="X70" s="88">
        <v>1</v>
      </c>
      <c r="Y70" s="88">
        <v>3</v>
      </c>
      <c r="Z70" s="88">
        <v>4</v>
      </c>
      <c r="AA70" s="88">
        <v>6</v>
      </c>
      <c r="AB70" s="88">
        <v>14</v>
      </c>
      <c r="AC70" s="88">
        <v>4</v>
      </c>
      <c r="AD70" s="88">
        <v>2</v>
      </c>
      <c r="AE70" s="88">
        <v>2</v>
      </c>
      <c r="AF70" s="88">
        <v>3</v>
      </c>
      <c r="AG70" s="88">
        <v>31</v>
      </c>
      <c r="AH70" s="88">
        <v>35</v>
      </c>
      <c r="AI70" s="88">
        <v>0</v>
      </c>
      <c r="AJ70" s="88">
        <v>0</v>
      </c>
      <c r="AK70" s="88">
        <v>0</v>
      </c>
      <c r="AL70" s="88">
        <v>0</v>
      </c>
      <c r="AM70" s="88">
        <v>0</v>
      </c>
      <c r="AN70" s="88">
        <v>0</v>
      </c>
      <c r="AO70" s="88">
        <v>1</v>
      </c>
      <c r="AP70" s="88">
        <v>2</v>
      </c>
      <c r="AQ70" s="88">
        <v>0</v>
      </c>
      <c r="AR70" s="88">
        <v>3</v>
      </c>
      <c r="AS70" s="88">
        <v>3</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2</v>
      </c>
      <c r="BM70" s="88">
        <v>0</v>
      </c>
      <c r="BN70" s="88">
        <v>3</v>
      </c>
      <c r="BO70" s="88">
        <v>3</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0</v>
      </c>
      <c r="CX70" s="89">
        <v>1</v>
      </c>
      <c r="CY70" s="89">
        <v>0</v>
      </c>
      <c r="CZ70" s="89">
        <v>0</v>
      </c>
      <c r="DA70" s="89">
        <v>0</v>
      </c>
      <c r="DB70" s="89">
        <v>1</v>
      </c>
      <c r="DC70" s="89">
        <v>1</v>
      </c>
      <c r="DD70" s="89">
        <v>0</v>
      </c>
      <c r="DE70" s="89">
        <v>0</v>
      </c>
      <c r="DF70" s="89">
        <v>0</v>
      </c>
      <c r="DG70" s="89">
        <v>0</v>
      </c>
      <c r="DH70" s="89">
        <v>1</v>
      </c>
      <c r="DI70" s="89">
        <v>0</v>
      </c>
      <c r="DJ70" s="89">
        <v>0</v>
      </c>
      <c r="DK70" s="89">
        <v>0</v>
      </c>
      <c r="DL70" s="89">
        <v>1</v>
      </c>
      <c r="DM70" s="89">
        <v>1</v>
      </c>
      <c r="DN70" s="89">
        <v>0</v>
      </c>
      <c r="DO70" s="89">
        <v>0</v>
      </c>
      <c r="DP70" s="89">
        <v>0</v>
      </c>
      <c r="DQ70" s="89">
        <v>0</v>
      </c>
      <c r="DR70" s="89">
        <v>0</v>
      </c>
      <c r="DS70" s="89">
        <v>0</v>
      </c>
      <c r="DT70" s="89">
        <v>0</v>
      </c>
      <c r="DU70" s="89">
        <v>0</v>
      </c>
      <c r="DV70" s="89">
        <v>0</v>
      </c>
      <c r="DW70" s="89">
        <v>0</v>
      </c>
      <c r="DX70" s="89">
        <v>0</v>
      </c>
      <c r="DY70" s="89">
        <v>0</v>
      </c>
      <c r="DZ70" s="89">
        <v>0</v>
      </c>
      <c r="EA70" s="89">
        <v>0</v>
      </c>
      <c r="EB70" s="89">
        <v>0</v>
      </c>
      <c r="EC70" s="89">
        <v>0</v>
      </c>
      <c r="ED70" s="89">
        <v>0</v>
      </c>
      <c r="EE70" s="89">
        <v>1</v>
      </c>
      <c r="EF70" s="89">
        <v>1</v>
      </c>
      <c r="EG70" s="89">
        <v>1</v>
      </c>
      <c r="EH70" s="89">
        <v>0</v>
      </c>
      <c r="EI70" s="89">
        <v>0</v>
      </c>
      <c r="EJ70" s="89">
        <v>0</v>
      </c>
      <c r="EK70" s="89">
        <v>0</v>
      </c>
      <c r="EL70" s="89">
        <v>0</v>
      </c>
      <c r="EM70" s="89">
        <v>0</v>
      </c>
      <c r="EN70" s="89">
        <v>0</v>
      </c>
      <c r="EO70" s="89">
        <v>1</v>
      </c>
      <c r="EP70" s="89">
        <v>1</v>
      </c>
      <c r="EQ70" s="89">
        <v>1</v>
      </c>
      <c r="ER70" s="89">
        <v>0</v>
      </c>
      <c r="ES70" s="89">
        <v>0</v>
      </c>
      <c r="ET70" s="89">
        <v>0</v>
      </c>
      <c r="EU70" s="89">
        <v>0</v>
      </c>
      <c r="EV70" s="89">
        <v>0</v>
      </c>
      <c r="EW70" s="89">
        <v>0</v>
      </c>
      <c r="EX70" s="89">
        <v>0</v>
      </c>
      <c r="EY70" s="89">
        <v>0</v>
      </c>
      <c r="EZ70" s="89">
        <v>0</v>
      </c>
      <c r="FA70" s="90">
        <v>0</v>
      </c>
      <c r="FB70" s="88">
        <v>0</v>
      </c>
      <c r="FC70" s="88">
        <v>0</v>
      </c>
      <c r="FD70" s="88">
        <v>0</v>
      </c>
      <c r="FE70" s="88">
        <v>0</v>
      </c>
      <c r="FF70" s="88">
        <v>1</v>
      </c>
      <c r="FG70" s="88">
        <v>1</v>
      </c>
      <c r="FH70" s="88">
        <v>4</v>
      </c>
      <c r="FI70" s="88">
        <v>1</v>
      </c>
      <c r="FJ70" s="88">
        <v>7</v>
      </c>
      <c r="FK70" s="91">
        <v>7</v>
      </c>
    </row>
    <row r="71" spans="1:167" s="74" customFormat="1" ht="18.75" customHeight="1" thickBot="1">
      <c r="A71" s="92" t="s">
        <v>78</v>
      </c>
      <c r="B71" s="93">
        <f>SUM(B62:B70)</f>
        <v>34</v>
      </c>
      <c r="C71" s="93">
        <f aca="true" t="shared" si="19" ref="C71:AH71">SUM(C62:C70)</f>
        <v>3</v>
      </c>
      <c r="D71" s="93">
        <f t="shared" si="19"/>
        <v>37</v>
      </c>
      <c r="E71" s="93">
        <f t="shared" si="19"/>
        <v>78</v>
      </c>
      <c r="F71" s="93">
        <f t="shared" si="19"/>
        <v>263</v>
      </c>
      <c r="G71" s="93">
        <f t="shared" si="19"/>
        <v>126</v>
      </c>
      <c r="H71" s="93">
        <f t="shared" si="19"/>
        <v>78</v>
      </c>
      <c r="I71" s="93">
        <f t="shared" si="19"/>
        <v>61</v>
      </c>
      <c r="J71" s="93">
        <f t="shared" si="19"/>
        <v>48</v>
      </c>
      <c r="K71" s="93">
        <f t="shared" si="19"/>
        <v>654</v>
      </c>
      <c r="L71" s="93">
        <f t="shared" si="19"/>
        <v>691</v>
      </c>
      <c r="M71" s="93">
        <f t="shared" si="19"/>
        <v>0</v>
      </c>
      <c r="N71" s="93">
        <f t="shared" si="19"/>
        <v>0</v>
      </c>
      <c r="O71" s="93">
        <f t="shared" si="19"/>
        <v>0</v>
      </c>
      <c r="P71" s="93">
        <f t="shared" si="19"/>
        <v>1</v>
      </c>
      <c r="Q71" s="93">
        <f t="shared" si="19"/>
        <v>4</v>
      </c>
      <c r="R71" s="93">
        <f t="shared" si="19"/>
        <v>4</v>
      </c>
      <c r="S71" s="93">
        <f t="shared" si="19"/>
        <v>0</v>
      </c>
      <c r="T71" s="93">
        <f t="shared" si="19"/>
        <v>2</v>
      </c>
      <c r="U71" s="93">
        <f t="shared" si="19"/>
        <v>2</v>
      </c>
      <c r="V71" s="93">
        <f t="shared" si="19"/>
        <v>13</v>
      </c>
      <c r="W71" s="93">
        <f t="shared" si="19"/>
        <v>13</v>
      </c>
      <c r="X71" s="93">
        <f t="shared" si="19"/>
        <v>34</v>
      </c>
      <c r="Y71" s="93">
        <f t="shared" si="19"/>
        <v>3</v>
      </c>
      <c r="Z71" s="93">
        <f t="shared" si="19"/>
        <v>37</v>
      </c>
      <c r="AA71" s="93">
        <f t="shared" si="19"/>
        <v>79</v>
      </c>
      <c r="AB71" s="93">
        <f t="shared" si="19"/>
        <v>267</v>
      </c>
      <c r="AC71" s="93">
        <f t="shared" si="19"/>
        <v>130</v>
      </c>
      <c r="AD71" s="93">
        <f t="shared" si="19"/>
        <v>78</v>
      </c>
      <c r="AE71" s="93">
        <f t="shared" si="19"/>
        <v>63</v>
      </c>
      <c r="AF71" s="93">
        <f t="shared" si="19"/>
        <v>50</v>
      </c>
      <c r="AG71" s="93">
        <f t="shared" si="19"/>
        <v>667</v>
      </c>
      <c r="AH71" s="93">
        <f t="shared" si="19"/>
        <v>704</v>
      </c>
      <c r="AI71" s="93">
        <f aca="true" t="shared" si="20" ref="AI71:BN71">SUM(AI62:AI70)</f>
        <v>0</v>
      </c>
      <c r="AJ71" s="93">
        <f t="shared" si="20"/>
        <v>0</v>
      </c>
      <c r="AK71" s="93">
        <f t="shared" si="20"/>
        <v>0</v>
      </c>
      <c r="AL71" s="93">
        <f t="shared" si="20"/>
        <v>0</v>
      </c>
      <c r="AM71" s="93">
        <f t="shared" si="20"/>
        <v>4</v>
      </c>
      <c r="AN71" s="93">
        <f t="shared" si="20"/>
        <v>10</v>
      </c>
      <c r="AO71" s="93">
        <f t="shared" si="20"/>
        <v>9</v>
      </c>
      <c r="AP71" s="93">
        <f t="shared" si="20"/>
        <v>7</v>
      </c>
      <c r="AQ71" s="93">
        <f t="shared" si="20"/>
        <v>3</v>
      </c>
      <c r="AR71" s="93">
        <f t="shared" si="20"/>
        <v>33</v>
      </c>
      <c r="AS71" s="93">
        <f t="shared" si="20"/>
        <v>33</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0</v>
      </c>
      <c r="BI71" s="93">
        <f t="shared" si="20"/>
        <v>4</v>
      </c>
      <c r="BJ71" s="93">
        <f t="shared" si="20"/>
        <v>10</v>
      </c>
      <c r="BK71" s="93">
        <f t="shared" si="20"/>
        <v>9</v>
      </c>
      <c r="BL71" s="93">
        <f t="shared" si="20"/>
        <v>7</v>
      </c>
      <c r="BM71" s="93">
        <f t="shared" si="20"/>
        <v>3</v>
      </c>
      <c r="BN71" s="93">
        <f t="shared" si="20"/>
        <v>33</v>
      </c>
      <c r="BO71" s="93">
        <f aca="true" t="shared" si="21" ref="BO71:CT71">SUM(BO62:BO70)</f>
        <v>33</v>
      </c>
      <c r="BP71" s="93">
        <f t="shared" si="21"/>
        <v>0</v>
      </c>
      <c r="BQ71" s="94">
        <f t="shared" si="21"/>
        <v>0</v>
      </c>
      <c r="BR71" s="94">
        <f t="shared" si="21"/>
        <v>0</v>
      </c>
      <c r="BS71" s="94">
        <f t="shared" si="21"/>
        <v>16</v>
      </c>
      <c r="BT71" s="94">
        <f t="shared" si="21"/>
        <v>38</v>
      </c>
      <c r="BU71" s="94">
        <f t="shared" si="21"/>
        <v>63</v>
      </c>
      <c r="BV71" s="94">
        <f t="shared" si="21"/>
        <v>99</v>
      </c>
      <c r="BW71" s="94">
        <f t="shared" si="21"/>
        <v>56</v>
      </c>
      <c r="BX71" s="94">
        <f t="shared" si="21"/>
        <v>272</v>
      </c>
      <c r="BY71" s="94">
        <f t="shared" si="21"/>
        <v>272</v>
      </c>
      <c r="BZ71" s="94">
        <f t="shared" si="21"/>
        <v>0</v>
      </c>
      <c r="CA71" s="94">
        <f t="shared" si="21"/>
        <v>0</v>
      </c>
      <c r="CB71" s="94">
        <f t="shared" si="21"/>
        <v>0</v>
      </c>
      <c r="CC71" s="94">
        <f t="shared" si="21"/>
        <v>16</v>
      </c>
      <c r="CD71" s="94">
        <f t="shared" si="21"/>
        <v>37</v>
      </c>
      <c r="CE71" s="94">
        <f t="shared" si="21"/>
        <v>62</v>
      </c>
      <c r="CF71" s="94">
        <f t="shared" si="21"/>
        <v>97</v>
      </c>
      <c r="CG71" s="94">
        <f t="shared" si="21"/>
        <v>56</v>
      </c>
      <c r="CH71" s="94">
        <f t="shared" si="21"/>
        <v>268</v>
      </c>
      <c r="CI71" s="94">
        <f t="shared" si="21"/>
        <v>268</v>
      </c>
      <c r="CJ71" s="94">
        <f t="shared" si="21"/>
        <v>0</v>
      </c>
      <c r="CK71" s="94">
        <f t="shared" si="21"/>
        <v>0</v>
      </c>
      <c r="CL71" s="94">
        <f t="shared" si="21"/>
        <v>0</v>
      </c>
      <c r="CM71" s="94">
        <f t="shared" si="21"/>
        <v>0</v>
      </c>
      <c r="CN71" s="94">
        <f t="shared" si="21"/>
        <v>1</v>
      </c>
      <c r="CO71" s="94">
        <f t="shared" si="21"/>
        <v>1</v>
      </c>
      <c r="CP71" s="94">
        <f t="shared" si="21"/>
        <v>2</v>
      </c>
      <c r="CQ71" s="94">
        <f t="shared" si="21"/>
        <v>0</v>
      </c>
      <c r="CR71" s="94">
        <f t="shared" si="21"/>
        <v>4</v>
      </c>
      <c r="CS71" s="94">
        <f t="shared" si="21"/>
        <v>4</v>
      </c>
      <c r="CT71" s="94">
        <f t="shared" si="21"/>
        <v>0</v>
      </c>
      <c r="CU71" s="94">
        <f aca="true" t="shared" si="22" ref="CU71:DZ71">SUM(CU62:CU70)</f>
        <v>0</v>
      </c>
      <c r="CV71" s="94">
        <f t="shared" si="22"/>
        <v>0</v>
      </c>
      <c r="CW71" s="94">
        <f t="shared" si="22"/>
        <v>2</v>
      </c>
      <c r="CX71" s="94">
        <f t="shared" si="22"/>
        <v>10</v>
      </c>
      <c r="CY71" s="94">
        <f t="shared" si="22"/>
        <v>12</v>
      </c>
      <c r="CZ71" s="94">
        <f t="shared" si="22"/>
        <v>7</v>
      </c>
      <c r="DA71" s="94">
        <f t="shared" si="22"/>
        <v>1</v>
      </c>
      <c r="DB71" s="94">
        <f t="shared" si="22"/>
        <v>32</v>
      </c>
      <c r="DC71" s="94">
        <f t="shared" si="22"/>
        <v>32</v>
      </c>
      <c r="DD71" s="94">
        <f t="shared" si="22"/>
        <v>0</v>
      </c>
      <c r="DE71" s="94">
        <f t="shared" si="22"/>
        <v>0</v>
      </c>
      <c r="DF71" s="94">
        <f t="shared" si="22"/>
        <v>0</v>
      </c>
      <c r="DG71" s="94">
        <f t="shared" si="22"/>
        <v>2</v>
      </c>
      <c r="DH71" s="94">
        <f t="shared" si="22"/>
        <v>10</v>
      </c>
      <c r="DI71" s="94">
        <f t="shared" si="22"/>
        <v>12</v>
      </c>
      <c r="DJ71" s="94">
        <f t="shared" si="22"/>
        <v>7</v>
      </c>
      <c r="DK71" s="94">
        <f t="shared" si="22"/>
        <v>0</v>
      </c>
      <c r="DL71" s="94">
        <f t="shared" si="22"/>
        <v>31</v>
      </c>
      <c r="DM71" s="94">
        <f t="shared" si="22"/>
        <v>31</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1</v>
      </c>
      <c r="EB71" s="94">
        <f t="shared" si="23"/>
        <v>0</v>
      </c>
      <c r="EC71" s="94">
        <f t="shared" si="23"/>
        <v>2</v>
      </c>
      <c r="ED71" s="94">
        <f t="shared" si="23"/>
        <v>1</v>
      </c>
      <c r="EE71" s="94">
        <f t="shared" si="23"/>
        <v>10</v>
      </c>
      <c r="EF71" s="94">
        <f t="shared" si="23"/>
        <v>14</v>
      </c>
      <c r="EG71" s="94">
        <f t="shared" si="23"/>
        <v>14</v>
      </c>
      <c r="EH71" s="94">
        <f t="shared" si="23"/>
        <v>0</v>
      </c>
      <c r="EI71" s="94">
        <f t="shared" si="23"/>
        <v>0</v>
      </c>
      <c r="EJ71" s="94">
        <f t="shared" si="23"/>
        <v>0</v>
      </c>
      <c r="EK71" s="94">
        <f t="shared" si="23"/>
        <v>1</v>
      </c>
      <c r="EL71" s="94">
        <f t="shared" si="23"/>
        <v>0</v>
      </c>
      <c r="EM71" s="94">
        <f t="shared" si="23"/>
        <v>2</v>
      </c>
      <c r="EN71" s="94">
        <f t="shared" si="23"/>
        <v>1</v>
      </c>
      <c r="EO71" s="94">
        <f t="shared" si="23"/>
        <v>9</v>
      </c>
      <c r="EP71" s="94">
        <f t="shared" si="23"/>
        <v>13</v>
      </c>
      <c r="EQ71" s="94">
        <f t="shared" si="23"/>
        <v>13</v>
      </c>
      <c r="ER71" s="94">
        <f t="shared" si="23"/>
        <v>0</v>
      </c>
      <c r="ES71" s="94">
        <f t="shared" si="23"/>
        <v>0</v>
      </c>
      <c r="ET71" s="94">
        <f t="shared" si="23"/>
        <v>0</v>
      </c>
      <c r="EU71" s="94">
        <f t="shared" si="23"/>
        <v>0</v>
      </c>
      <c r="EV71" s="94">
        <f t="shared" si="23"/>
        <v>0</v>
      </c>
      <c r="EW71" s="94">
        <f t="shared" si="23"/>
        <v>0</v>
      </c>
      <c r="EX71" s="94">
        <f t="shared" si="23"/>
        <v>0</v>
      </c>
      <c r="EY71" s="94">
        <f t="shared" si="23"/>
        <v>1</v>
      </c>
      <c r="EZ71" s="94">
        <f t="shared" si="23"/>
        <v>1</v>
      </c>
      <c r="FA71" s="95">
        <f t="shared" si="23"/>
        <v>1</v>
      </c>
      <c r="FB71" s="93">
        <f t="shared" si="23"/>
        <v>0</v>
      </c>
      <c r="FC71" s="93">
        <f t="shared" si="23"/>
        <v>0</v>
      </c>
      <c r="FD71" s="93">
        <f t="shared" si="23"/>
        <v>0</v>
      </c>
      <c r="FE71" s="93">
        <f t="shared" si="23"/>
        <v>20</v>
      </c>
      <c r="FF71" s="93">
        <f t="shared" si="23"/>
        <v>48</v>
      </c>
      <c r="FG71" s="93">
        <f>SUM(FG62:FG70)</f>
        <v>76</v>
      </c>
      <c r="FH71" s="93">
        <f>SUM(FH62:FH70)</f>
        <v>108</v>
      </c>
      <c r="FI71" s="93">
        <f>SUM(FI62:FI70)</f>
        <v>66</v>
      </c>
      <c r="FJ71" s="93">
        <f>SUM(FJ62:FJ70)</f>
        <v>318</v>
      </c>
      <c r="FK71" s="96">
        <f>SUM(FK62:FK70)</f>
        <v>318</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4" manualBreakCount="4">
    <brk id="34" max="65535" man="1"/>
    <brk id="67" max="65535" man="1"/>
    <brk id="97" max="65535" man="1"/>
    <brk id="12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F7" sqref="HF7"/>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7" width="9.19921875" style="97" customWidth="1"/>
    <col min="38" max="38" width="7.69921875" style="97" customWidth="1"/>
    <col min="39" max="45" width="9.19921875" style="97" customWidth="1"/>
    <col min="46" max="47" width="10.09765625" style="97" customWidth="1"/>
    <col min="48" max="48" width="9.59765625" style="97" customWidth="1"/>
    <col min="49" max="49" width="9.5" style="97" customWidth="1"/>
    <col min="50"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89" width="9.8984375" style="97" customWidth="1"/>
    <col min="90" max="90" width="10.59765625" style="97" customWidth="1"/>
    <col min="91" max="100" width="9.8984375" style="97" customWidth="1"/>
    <col min="101" max="101" width="9.69921875" style="97" customWidth="1"/>
    <col min="102" max="111" width="9.5976562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102</v>
      </c>
      <c r="B1" s="74"/>
      <c r="C1" s="74"/>
      <c r="D1" s="74"/>
      <c r="E1" s="74"/>
      <c r="F1" s="74" t="s">
        <v>142</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165</v>
      </c>
      <c r="C3" s="205"/>
      <c r="D3" s="205"/>
      <c r="E3" s="206"/>
      <c r="F3" s="206"/>
      <c r="G3" s="206"/>
      <c r="H3" s="206"/>
      <c r="I3" s="206"/>
      <c r="J3" s="206"/>
      <c r="K3" s="206"/>
      <c r="L3" s="20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166</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166</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167</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166</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02"/>
      <c r="B4" s="207"/>
      <c r="C4" s="207"/>
      <c r="D4" s="207"/>
      <c r="E4" s="207"/>
      <c r="F4" s="207"/>
      <c r="G4" s="207"/>
      <c r="H4" s="207"/>
      <c r="I4" s="207"/>
      <c r="J4" s="207"/>
      <c r="K4" s="207"/>
      <c r="L4" s="207"/>
      <c r="M4" s="209" t="s">
        <v>146</v>
      </c>
      <c r="N4" s="210"/>
      <c r="O4" s="210"/>
      <c r="P4" s="210"/>
      <c r="Q4" s="210"/>
      <c r="R4" s="210"/>
      <c r="S4" s="210"/>
      <c r="T4" s="210"/>
      <c r="U4" s="210"/>
      <c r="V4" s="210"/>
      <c r="W4" s="210"/>
      <c r="X4" s="108"/>
      <c r="Y4" s="104"/>
      <c r="Z4" s="104"/>
      <c r="AA4" s="104"/>
      <c r="AB4" s="104"/>
      <c r="AC4" s="104"/>
      <c r="AD4" s="104"/>
      <c r="AE4" s="104"/>
      <c r="AF4" s="104"/>
      <c r="AG4" s="104"/>
      <c r="AH4" s="104"/>
      <c r="AI4" s="104"/>
      <c r="AJ4" s="104" t="s">
        <v>147</v>
      </c>
      <c r="AK4" s="104"/>
      <c r="AL4" s="104"/>
      <c r="AM4" s="104"/>
      <c r="AN4" s="104"/>
      <c r="AO4" s="104"/>
      <c r="AP4" s="104"/>
      <c r="AQ4" s="104"/>
      <c r="AR4" s="104"/>
      <c r="AS4" s="104"/>
      <c r="AT4" s="104"/>
      <c r="AU4" s="105"/>
      <c r="AV4" s="105"/>
      <c r="AW4" s="105"/>
      <c r="AX4" s="105"/>
      <c r="AY4" s="105"/>
      <c r="AZ4" s="105"/>
      <c r="BA4" s="105"/>
      <c r="BB4" s="105"/>
      <c r="BC4" s="105"/>
      <c r="BD4" s="105"/>
      <c r="BE4" s="104" t="s">
        <v>147</v>
      </c>
      <c r="BF4" s="105"/>
      <c r="BG4" s="105"/>
      <c r="BH4" s="105"/>
      <c r="BI4" s="105"/>
      <c r="BJ4" s="105"/>
      <c r="BK4" s="105"/>
      <c r="BL4" s="105"/>
      <c r="BM4" s="105"/>
      <c r="BN4" s="105"/>
      <c r="BO4" s="105"/>
      <c r="BP4" s="104" t="s">
        <v>147</v>
      </c>
      <c r="BQ4" s="105"/>
      <c r="BR4" s="105"/>
      <c r="BS4" s="105"/>
      <c r="BT4" s="105"/>
      <c r="BU4" s="105"/>
      <c r="BV4" s="105"/>
      <c r="BW4" s="105"/>
      <c r="BX4" s="105"/>
      <c r="BY4" s="105"/>
      <c r="BZ4" s="109"/>
      <c r="CA4" s="209" t="s">
        <v>149</v>
      </c>
      <c r="CB4" s="234"/>
      <c r="CC4" s="234"/>
      <c r="CD4" s="234"/>
      <c r="CE4" s="234"/>
      <c r="CF4" s="234"/>
      <c r="CG4" s="234"/>
      <c r="CH4" s="234"/>
      <c r="CI4" s="234"/>
      <c r="CJ4" s="234"/>
      <c r="CK4" s="235"/>
      <c r="CL4" s="213" t="s">
        <v>148</v>
      </c>
      <c r="CM4" s="232"/>
      <c r="CN4" s="232"/>
      <c r="CO4" s="232"/>
      <c r="CP4" s="232"/>
      <c r="CQ4" s="232"/>
      <c r="CR4" s="232"/>
      <c r="CS4" s="232"/>
      <c r="CT4" s="232"/>
      <c r="CU4" s="232"/>
      <c r="CV4" s="232"/>
      <c r="CW4" s="232"/>
      <c r="CX4" s="232"/>
      <c r="CY4" s="232"/>
      <c r="CZ4" s="232"/>
      <c r="DA4" s="232"/>
      <c r="DB4" s="232"/>
      <c r="DC4" s="232"/>
      <c r="DD4" s="232"/>
      <c r="DE4" s="232"/>
      <c r="DF4" s="232"/>
      <c r="DG4" s="233"/>
      <c r="DH4" s="210" t="s">
        <v>112</v>
      </c>
      <c r="DI4" s="220"/>
      <c r="DJ4" s="220"/>
      <c r="DK4" s="220"/>
      <c r="DL4" s="220"/>
      <c r="DM4" s="220"/>
      <c r="DN4" s="220"/>
      <c r="DO4" s="220"/>
      <c r="DP4" s="220"/>
      <c r="DQ4" s="220"/>
      <c r="DR4" s="220"/>
      <c r="DS4" s="106"/>
      <c r="DT4" s="106"/>
      <c r="DU4" s="106"/>
      <c r="DV4" s="106"/>
      <c r="DW4" s="106"/>
      <c r="DX4" s="106"/>
      <c r="DY4" s="106"/>
      <c r="DZ4" s="106"/>
      <c r="EA4" s="106"/>
      <c r="EB4" s="106"/>
      <c r="EC4" s="106"/>
      <c r="ED4" s="107"/>
      <c r="EE4" s="107"/>
      <c r="EF4" s="107"/>
      <c r="EG4" s="107"/>
      <c r="EH4" s="107"/>
      <c r="EI4" s="107"/>
      <c r="EJ4" s="107"/>
      <c r="EK4" s="107"/>
      <c r="EL4" s="107"/>
      <c r="EM4" s="107"/>
      <c r="EN4" s="107"/>
      <c r="EO4" s="218" t="s">
        <v>113</v>
      </c>
      <c r="EP4" s="218"/>
      <c r="EQ4" s="218"/>
      <c r="ER4" s="218"/>
      <c r="ES4" s="218"/>
      <c r="ET4" s="218"/>
      <c r="EU4" s="218"/>
      <c r="EV4" s="218"/>
      <c r="EW4" s="218"/>
      <c r="EX4" s="218"/>
      <c r="EY4" s="219"/>
      <c r="EZ4" s="210" t="s">
        <v>150</v>
      </c>
      <c r="FA4" s="220"/>
      <c r="FB4" s="220"/>
      <c r="FC4" s="220"/>
      <c r="FD4" s="220"/>
      <c r="FE4" s="220"/>
      <c r="FF4" s="220"/>
      <c r="FG4" s="220"/>
      <c r="FH4" s="220"/>
      <c r="FI4" s="220"/>
      <c r="FJ4" s="220"/>
      <c r="FK4" s="198" t="s">
        <v>151</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152</v>
      </c>
      <c r="GS4" s="226"/>
      <c r="GT4" s="226"/>
      <c r="GU4" s="226"/>
      <c r="GV4" s="226"/>
      <c r="GW4" s="226"/>
      <c r="GX4" s="226"/>
      <c r="GY4" s="226"/>
      <c r="GZ4" s="226"/>
      <c r="HA4" s="226"/>
      <c r="HB4" s="227"/>
      <c r="HC4" s="221" t="s">
        <v>153</v>
      </c>
      <c r="HD4" s="222"/>
      <c r="HE4" s="222"/>
      <c r="HF4" s="222"/>
      <c r="HG4" s="222"/>
      <c r="HH4" s="222"/>
      <c r="HI4" s="222"/>
      <c r="HJ4" s="222"/>
      <c r="HK4" s="222"/>
      <c r="HL4" s="222"/>
      <c r="HM4" s="223"/>
    </row>
    <row r="5" spans="1:221" ht="18" customHeight="1">
      <c r="A5" s="203"/>
      <c r="B5" s="208"/>
      <c r="C5" s="208"/>
      <c r="D5" s="208"/>
      <c r="E5" s="208"/>
      <c r="F5" s="208"/>
      <c r="G5" s="208"/>
      <c r="H5" s="208"/>
      <c r="I5" s="208"/>
      <c r="J5" s="208"/>
      <c r="K5" s="208"/>
      <c r="L5" s="208"/>
      <c r="M5" s="211"/>
      <c r="N5" s="212"/>
      <c r="O5" s="212"/>
      <c r="P5" s="212"/>
      <c r="Q5" s="212"/>
      <c r="R5" s="212"/>
      <c r="S5" s="212"/>
      <c r="T5" s="212"/>
      <c r="U5" s="212"/>
      <c r="V5" s="212"/>
      <c r="W5" s="212"/>
      <c r="X5" s="198" t="s">
        <v>114</v>
      </c>
      <c r="Y5" s="199"/>
      <c r="Z5" s="199"/>
      <c r="AA5" s="199"/>
      <c r="AB5" s="199"/>
      <c r="AC5" s="199"/>
      <c r="AD5" s="199"/>
      <c r="AE5" s="199"/>
      <c r="AF5" s="199"/>
      <c r="AG5" s="199"/>
      <c r="AH5" s="200"/>
      <c r="AI5" s="198" t="s">
        <v>115</v>
      </c>
      <c r="AJ5" s="199"/>
      <c r="AK5" s="199"/>
      <c r="AL5" s="199"/>
      <c r="AM5" s="199"/>
      <c r="AN5" s="199"/>
      <c r="AO5" s="199"/>
      <c r="AP5" s="199"/>
      <c r="AQ5" s="199"/>
      <c r="AR5" s="199"/>
      <c r="AS5" s="200"/>
      <c r="AT5" s="213" t="s">
        <v>116</v>
      </c>
      <c r="AU5" s="214"/>
      <c r="AV5" s="214"/>
      <c r="AW5" s="214"/>
      <c r="AX5" s="214"/>
      <c r="AY5" s="214"/>
      <c r="AZ5" s="214"/>
      <c r="BA5" s="214"/>
      <c r="BB5" s="214"/>
      <c r="BC5" s="214"/>
      <c r="BD5" s="215"/>
      <c r="BE5" s="213" t="s">
        <v>117</v>
      </c>
      <c r="BF5" s="214"/>
      <c r="BG5" s="214"/>
      <c r="BH5" s="214"/>
      <c r="BI5" s="214"/>
      <c r="BJ5" s="214"/>
      <c r="BK5" s="214"/>
      <c r="BL5" s="214"/>
      <c r="BM5" s="214"/>
      <c r="BN5" s="214"/>
      <c r="BO5" s="215"/>
      <c r="BP5" s="213" t="s">
        <v>124</v>
      </c>
      <c r="BQ5" s="214"/>
      <c r="BR5" s="214"/>
      <c r="BS5" s="214"/>
      <c r="BT5" s="214"/>
      <c r="BU5" s="214"/>
      <c r="BV5" s="214"/>
      <c r="BW5" s="214"/>
      <c r="BX5" s="214"/>
      <c r="BY5" s="214"/>
      <c r="BZ5" s="215"/>
      <c r="CA5" s="236"/>
      <c r="CB5" s="237"/>
      <c r="CC5" s="237"/>
      <c r="CD5" s="237"/>
      <c r="CE5" s="237"/>
      <c r="CF5" s="237"/>
      <c r="CG5" s="237"/>
      <c r="CH5" s="237"/>
      <c r="CI5" s="237"/>
      <c r="CJ5" s="237"/>
      <c r="CK5" s="238"/>
      <c r="CL5" s="213" t="s">
        <v>118</v>
      </c>
      <c r="CM5" s="214"/>
      <c r="CN5" s="214"/>
      <c r="CO5" s="214"/>
      <c r="CP5" s="214"/>
      <c r="CQ5" s="214"/>
      <c r="CR5" s="214"/>
      <c r="CS5" s="214"/>
      <c r="CT5" s="214"/>
      <c r="CU5" s="214"/>
      <c r="CV5" s="215"/>
      <c r="CW5" s="213" t="s">
        <v>119</v>
      </c>
      <c r="CX5" s="214"/>
      <c r="CY5" s="214"/>
      <c r="CZ5" s="214"/>
      <c r="DA5" s="214"/>
      <c r="DB5" s="214"/>
      <c r="DC5" s="214"/>
      <c r="DD5" s="214"/>
      <c r="DE5" s="214"/>
      <c r="DF5" s="214"/>
      <c r="DG5" s="239"/>
      <c r="DH5" s="212"/>
      <c r="DI5" s="212"/>
      <c r="DJ5" s="212"/>
      <c r="DK5" s="212"/>
      <c r="DL5" s="212"/>
      <c r="DM5" s="212"/>
      <c r="DN5" s="212"/>
      <c r="DO5" s="212"/>
      <c r="DP5" s="212"/>
      <c r="DQ5" s="212"/>
      <c r="DR5" s="212"/>
      <c r="DS5" s="198" t="s">
        <v>121</v>
      </c>
      <c r="DT5" s="218"/>
      <c r="DU5" s="218"/>
      <c r="DV5" s="218"/>
      <c r="DW5" s="218"/>
      <c r="DX5" s="218"/>
      <c r="DY5" s="218"/>
      <c r="DZ5" s="218"/>
      <c r="EA5" s="218"/>
      <c r="EB5" s="218"/>
      <c r="EC5" s="231"/>
      <c r="ED5" s="198" t="s">
        <v>122</v>
      </c>
      <c r="EE5" s="218"/>
      <c r="EF5" s="218"/>
      <c r="EG5" s="218"/>
      <c r="EH5" s="218"/>
      <c r="EI5" s="218"/>
      <c r="EJ5" s="218"/>
      <c r="EK5" s="218"/>
      <c r="EL5" s="218"/>
      <c r="EM5" s="218"/>
      <c r="EN5" s="231"/>
      <c r="EO5" s="198" t="s">
        <v>123</v>
      </c>
      <c r="EP5" s="218"/>
      <c r="EQ5" s="218"/>
      <c r="ER5" s="218"/>
      <c r="ES5" s="218"/>
      <c r="ET5" s="218"/>
      <c r="EU5" s="218"/>
      <c r="EV5" s="218"/>
      <c r="EW5" s="218"/>
      <c r="EX5" s="218"/>
      <c r="EY5" s="219"/>
      <c r="EZ5" s="212"/>
      <c r="FA5" s="212"/>
      <c r="FB5" s="212"/>
      <c r="FC5" s="212"/>
      <c r="FD5" s="212"/>
      <c r="FE5" s="212"/>
      <c r="FF5" s="212"/>
      <c r="FG5" s="212"/>
      <c r="FH5" s="212"/>
      <c r="FI5" s="212"/>
      <c r="FJ5" s="212"/>
      <c r="FK5" s="198" t="s">
        <v>120</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12"/>
      <c r="HD5" s="212"/>
      <c r="HE5" s="212"/>
      <c r="HF5" s="212"/>
      <c r="HG5" s="212"/>
      <c r="HH5" s="212"/>
      <c r="HI5" s="212"/>
      <c r="HJ5" s="212"/>
      <c r="HK5" s="212"/>
      <c r="HL5" s="212"/>
      <c r="HM5" s="224"/>
    </row>
    <row r="6" spans="1:221" s="129" customFormat="1" ht="31.5" customHeight="1" thickBot="1">
      <c r="A6" s="204"/>
      <c r="B6" s="124" t="s">
        <v>143</v>
      </c>
      <c r="C6" s="124" t="s">
        <v>136</v>
      </c>
      <c r="D6" s="124" t="s">
        <v>6</v>
      </c>
      <c r="E6" s="124" t="s">
        <v>144</v>
      </c>
      <c r="F6" s="124" t="s">
        <v>1</v>
      </c>
      <c r="G6" s="124" t="s">
        <v>2</v>
      </c>
      <c r="H6" s="124" t="s">
        <v>3</v>
      </c>
      <c r="I6" s="124" t="s">
        <v>4</v>
      </c>
      <c r="J6" s="124" t="s">
        <v>5</v>
      </c>
      <c r="K6" s="130" t="s">
        <v>6</v>
      </c>
      <c r="L6" s="125" t="s">
        <v>11</v>
      </c>
      <c r="M6" s="124" t="s">
        <v>143</v>
      </c>
      <c r="N6" s="124" t="s">
        <v>136</v>
      </c>
      <c r="O6" s="124" t="s">
        <v>6</v>
      </c>
      <c r="P6" s="124" t="s">
        <v>144</v>
      </c>
      <c r="Q6" s="124" t="s">
        <v>1</v>
      </c>
      <c r="R6" s="124" t="s">
        <v>2</v>
      </c>
      <c r="S6" s="124" t="s">
        <v>3</v>
      </c>
      <c r="T6" s="124" t="s">
        <v>4</v>
      </c>
      <c r="U6" s="124" t="s">
        <v>5</v>
      </c>
      <c r="V6" s="130" t="s">
        <v>6</v>
      </c>
      <c r="W6" s="124" t="s">
        <v>11</v>
      </c>
      <c r="X6" s="126" t="s">
        <v>143</v>
      </c>
      <c r="Y6" s="124" t="s">
        <v>136</v>
      </c>
      <c r="Z6" s="124" t="s">
        <v>6</v>
      </c>
      <c r="AA6" s="124" t="s">
        <v>144</v>
      </c>
      <c r="AB6" s="124" t="s">
        <v>1</v>
      </c>
      <c r="AC6" s="124" t="s">
        <v>2</v>
      </c>
      <c r="AD6" s="124" t="s">
        <v>3</v>
      </c>
      <c r="AE6" s="124" t="s">
        <v>4</v>
      </c>
      <c r="AF6" s="124" t="s">
        <v>5</v>
      </c>
      <c r="AG6" s="124" t="s">
        <v>6</v>
      </c>
      <c r="AH6" s="124" t="s">
        <v>11</v>
      </c>
      <c r="AI6" s="124" t="s">
        <v>143</v>
      </c>
      <c r="AJ6" s="124" t="s">
        <v>136</v>
      </c>
      <c r="AK6" s="124" t="s">
        <v>6</v>
      </c>
      <c r="AL6" s="124" t="s">
        <v>144</v>
      </c>
      <c r="AM6" s="124" t="s">
        <v>1</v>
      </c>
      <c r="AN6" s="124" t="s">
        <v>2</v>
      </c>
      <c r="AO6" s="124" t="s">
        <v>3</v>
      </c>
      <c r="AP6" s="124" t="s">
        <v>4</v>
      </c>
      <c r="AQ6" s="124" t="s">
        <v>5</v>
      </c>
      <c r="AR6" s="124" t="s">
        <v>6</v>
      </c>
      <c r="AS6" s="124" t="s">
        <v>11</v>
      </c>
      <c r="AT6" s="124" t="s">
        <v>143</v>
      </c>
      <c r="AU6" s="124" t="s">
        <v>136</v>
      </c>
      <c r="AV6" s="124" t="s">
        <v>6</v>
      </c>
      <c r="AW6" s="124" t="s">
        <v>130</v>
      </c>
      <c r="AX6" s="124" t="s">
        <v>1</v>
      </c>
      <c r="AY6" s="124" t="s">
        <v>2</v>
      </c>
      <c r="AZ6" s="124" t="s">
        <v>3</v>
      </c>
      <c r="BA6" s="124" t="s">
        <v>4</v>
      </c>
      <c r="BB6" s="124" t="s">
        <v>5</v>
      </c>
      <c r="BC6" s="124" t="s">
        <v>6</v>
      </c>
      <c r="BD6" s="124" t="s">
        <v>11</v>
      </c>
      <c r="BE6" s="124" t="s">
        <v>143</v>
      </c>
      <c r="BF6" s="124" t="s">
        <v>136</v>
      </c>
      <c r="BG6" s="124" t="s">
        <v>6</v>
      </c>
      <c r="BH6" s="124" t="s">
        <v>130</v>
      </c>
      <c r="BI6" s="124" t="s">
        <v>1</v>
      </c>
      <c r="BJ6" s="124" t="s">
        <v>2</v>
      </c>
      <c r="BK6" s="124" t="s">
        <v>3</v>
      </c>
      <c r="BL6" s="124" t="s">
        <v>4</v>
      </c>
      <c r="BM6" s="124" t="s">
        <v>5</v>
      </c>
      <c r="BN6" s="124" t="s">
        <v>6</v>
      </c>
      <c r="BO6" s="124" t="s">
        <v>11</v>
      </c>
      <c r="BP6" s="124" t="s">
        <v>143</v>
      </c>
      <c r="BQ6" s="124" t="s">
        <v>136</v>
      </c>
      <c r="BR6" s="124" t="s">
        <v>6</v>
      </c>
      <c r="BS6" s="124" t="s">
        <v>130</v>
      </c>
      <c r="BT6" s="124" t="s">
        <v>1</v>
      </c>
      <c r="BU6" s="124" t="s">
        <v>2</v>
      </c>
      <c r="BV6" s="124" t="s">
        <v>3</v>
      </c>
      <c r="BW6" s="124" t="s">
        <v>4</v>
      </c>
      <c r="BX6" s="124" t="s">
        <v>5</v>
      </c>
      <c r="BY6" s="124" t="s">
        <v>6</v>
      </c>
      <c r="BZ6" s="124" t="s">
        <v>11</v>
      </c>
      <c r="CA6" s="124" t="s">
        <v>143</v>
      </c>
      <c r="CB6" s="124" t="s">
        <v>136</v>
      </c>
      <c r="CC6" s="124" t="s">
        <v>6</v>
      </c>
      <c r="CD6" s="124" t="s">
        <v>130</v>
      </c>
      <c r="CE6" s="124" t="s">
        <v>1</v>
      </c>
      <c r="CF6" s="124" t="s">
        <v>2</v>
      </c>
      <c r="CG6" s="124" t="s">
        <v>3</v>
      </c>
      <c r="CH6" s="124" t="s">
        <v>4</v>
      </c>
      <c r="CI6" s="124" t="s">
        <v>5</v>
      </c>
      <c r="CJ6" s="124" t="s">
        <v>6</v>
      </c>
      <c r="CK6" s="124" t="s">
        <v>11</v>
      </c>
      <c r="CL6" s="124" t="s">
        <v>143</v>
      </c>
      <c r="CM6" s="124" t="s">
        <v>136</v>
      </c>
      <c r="CN6" s="124" t="s">
        <v>6</v>
      </c>
      <c r="CO6" s="124" t="s">
        <v>130</v>
      </c>
      <c r="CP6" s="124" t="s">
        <v>1</v>
      </c>
      <c r="CQ6" s="124" t="s">
        <v>2</v>
      </c>
      <c r="CR6" s="124" t="s">
        <v>3</v>
      </c>
      <c r="CS6" s="124" t="s">
        <v>4</v>
      </c>
      <c r="CT6" s="124" t="s">
        <v>5</v>
      </c>
      <c r="CU6" s="124" t="s">
        <v>6</v>
      </c>
      <c r="CV6" s="124" t="s">
        <v>11</v>
      </c>
      <c r="CW6" s="124" t="s">
        <v>143</v>
      </c>
      <c r="CX6" s="124" t="s">
        <v>136</v>
      </c>
      <c r="CY6" s="124" t="s">
        <v>6</v>
      </c>
      <c r="CZ6" s="124" t="s">
        <v>130</v>
      </c>
      <c r="DA6" s="124" t="s">
        <v>1</v>
      </c>
      <c r="DB6" s="124" t="s">
        <v>2</v>
      </c>
      <c r="DC6" s="124" t="s">
        <v>3</v>
      </c>
      <c r="DD6" s="124" t="s">
        <v>4</v>
      </c>
      <c r="DE6" s="124" t="s">
        <v>5</v>
      </c>
      <c r="DF6" s="124" t="s">
        <v>6</v>
      </c>
      <c r="DG6" s="125" t="s">
        <v>11</v>
      </c>
      <c r="DH6" s="126" t="s">
        <v>143</v>
      </c>
      <c r="DI6" s="124" t="s">
        <v>136</v>
      </c>
      <c r="DJ6" s="124" t="s">
        <v>6</v>
      </c>
      <c r="DK6" s="124" t="s">
        <v>130</v>
      </c>
      <c r="DL6" s="124" t="s">
        <v>1</v>
      </c>
      <c r="DM6" s="124" t="s">
        <v>2</v>
      </c>
      <c r="DN6" s="124" t="s">
        <v>3</v>
      </c>
      <c r="DO6" s="124" t="s">
        <v>4</v>
      </c>
      <c r="DP6" s="124" t="s">
        <v>5</v>
      </c>
      <c r="DQ6" s="124" t="s">
        <v>6</v>
      </c>
      <c r="DR6" s="124" t="s">
        <v>11</v>
      </c>
      <c r="DS6" s="124" t="s">
        <v>143</v>
      </c>
      <c r="DT6" s="124" t="s">
        <v>136</v>
      </c>
      <c r="DU6" s="124" t="s">
        <v>6</v>
      </c>
      <c r="DV6" s="124" t="s">
        <v>130</v>
      </c>
      <c r="DW6" s="124" t="s">
        <v>1</v>
      </c>
      <c r="DX6" s="124" t="s">
        <v>2</v>
      </c>
      <c r="DY6" s="124" t="s">
        <v>3</v>
      </c>
      <c r="DZ6" s="124" t="s">
        <v>4</v>
      </c>
      <c r="EA6" s="124" t="s">
        <v>5</v>
      </c>
      <c r="EB6" s="124" t="s">
        <v>6</v>
      </c>
      <c r="EC6" s="124" t="s">
        <v>11</v>
      </c>
      <c r="ED6" s="124" t="s">
        <v>143</v>
      </c>
      <c r="EE6" s="124" t="s">
        <v>136</v>
      </c>
      <c r="EF6" s="124" t="s">
        <v>6</v>
      </c>
      <c r="EG6" s="124" t="s">
        <v>130</v>
      </c>
      <c r="EH6" s="124" t="s">
        <v>1</v>
      </c>
      <c r="EI6" s="124" t="s">
        <v>2</v>
      </c>
      <c r="EJ6" s="124" t="s">
        <v>3</v>
      </c>
      <c r="EK6" s="124" t="s">
        <v>4</v>
      </c>
      <c r="EL6" s="124" t="s">
        <v>5</v>
      </c>
      <c r="EM6" s="124" t="s">
        <v>6</v>
      </c>
      <c r="EN6" s="124" t="s">
        <v>11</v>
      </c>
      <c r="EO6" s="124" t="s">
        <v>143</v>
      </c>
      <c r="EP6" s="124" t="s">
        <v>136</v>
      </c>
      <c r="EQ6" s="124" t="s">
        <v>6</v>
      </c>
      <c r="ER6" s="124" t="s">
        <v>130</v>
      </c>
      <c r="ES6" s="124" t="s">
        <v>1</v>
      </c>
      <c r="ET6" s="124" t="s">
        <v>2</v>
      </c>
      <c r="EU6" s="124" t="s">
        <v>3</v>
      </c>
      <c r="EV6" s="124" t="s">
        <v>4</v>
      </c>
      <c r="EW6" s="124" t="s">
        <v>5</v>
      </c>
      <c r="EX6" s="130" t="s">
        <v>6</v>
      </c>
      <c r="EY6" s="125" t="s">
        <v>11</v>
      </c>
      <c r="EZ6" s="126" t="s">
        <v>143</v>
      </c>
      <c r="FA6" s="124" t="s">
        <v>136</v>
      </c>
      <c r="FB6" s="124" t="s">
        <v>6</v>
      </c>
      <c r="FC6" s="124" t="s">
        <v>130</v>
      </c>
      <c r="FD6" s="124" t="s">
        <v>1</v>
      </c>
      <c r="FE6" s="124" t="s">
        <v>2</v>
      </c>
      <c r="FF6" s="124" t="s">
        <v>3</v>
      </c>
      <c r="FG6" s="124" t="s">
        <v>4</v>
      </c>
      <c r="FH6" s="124" t="s">
        <v>5</v>
      </c>
      <c r="FI6" s="124" t="s">
        <v>6</v>
      </c>
      <c r="FJ6" s="124" t="s">
        <v>11</v>
      </c>
      <c r="FK6" s="126" t="s">
        <v>143</v>
      </c>
      <c r="FL6" s="124" t="s">
        <v>136</v>
      </c>
      <c r="FM6" s="124" t="s">
        <v>6</v>
      </c>
      <c r="FN6" s="124" t="s">
        <v>130</v>
      </c>
      <c r="FO6" s="124" t="s">
        <v>1</v>
      </c>
      <c r="FP6" s="124" t="s">
        <v>2</v>
      </c>
      <c r="FQ6" s="124" t="s">
        <v>3</v>
      </c>
      <c r="FR6" s="124" t="s">
        <v>4</v>
      </c>
      <c r="FS6" s="124" t="s">
        <v>5</v>
      </c>
      <c r="FT6" s="124" t="s">
        <v>6</v>
      </c>
      <c r="FU6" s="124" t="s">
        <v>11</v>
      </c>
      <c r="FV6" s="126" t="s">
        <v>143</v>
      </c>
      <c r="FW6" s="124" t="s">
        <v>136</v>
      </c>
      <c r="FX6" s="124" t="s">
        <v>6</v>
      </c>
      <c r="FY6" s="124" t="s">
        <v>130</v>
      </c>
      <c r="FZ6" s="124" t="s">
        <v>1</v>
      </c>
      <c r="GA6" s="124" t="s">
        <v>2</v>
      </c>
      <c r="GB6" s="124" t="s">
        <v>3</v>
      </c>
      <c r="GC6" s="124" t="s">
        <v>4</v>
      </c>
      <c r="GD6" s="124" t="s">
        <v>5</v>
      </c>
      <c r="GE6" s="124" t="s">
        <v>6</v>
      </c>
      <c r="GF6" s="124" t="s">
        <v>11</v>
      </c>
      <c r="GG6" s="126" t="s">
        <v>143</v>
      </c>
      <c r="GH6" s="124" t="s">
        <v>136</v>
      </c>
      <c r="GI6" s="124" t="s">
        <v>6</v>
      </c>
      <c r="GJ6" s="124" t="s">
        <v>130</v>
      </c>
      <c r="GK6" s="124" t="s">
        <v>1</v>
      </c>
      <c r="GL6" s="124" t="s">
        <v>2</v>
      </c>
      <c r="GM6" s="124" t="s">
        <v>3</v>
      </c>
      <c r="GN6" s="124" t="s">
        <v>4</v>
      </c>
      <c r="GO6" s="124" t="s">
        <v>5</v>
      </c>
      <c r="GP6" s="124" t="s">
        <v>6</v>
      </c>
      <c r="GQ6" s="130" t="s">
        <v>11</v>
      </c>
      <c r="GR6" s="128" t="s">
        <v>143</v>
      </c>
      <c r="GS6" s="124" t="s">
        <v>136</v>
      </c>
      <c r="GT6" s="124" t="s">
        <v>6</v>
      </c>
      <c r="GU6" s="124" t="s">
        <v>130</v>
      </c>
      <c r="GV6" s="124" t="s">
        <v>1</v>
      </c>
      <c r="GW6" s="124" t="s">
        <v>2</v>
      </c>
      <c r="GX6" s="124" t="s">
        <v>3</v>
      </c>
      <c r="GY6" s="124" t="s">
        <v>4</v>
      </c>
      <c r="GZ6" s="124" t="s">
        <v>5</v>
      </c>
      <c r="HA6" s="130" t="s">
        <v>6</v>
      </c>
      <c r="HB6" s="125" t="s">
        <v>11</v>
      </c>
      <c r="HC6" s="126" t="s">
        <v>143</v>
      </c>
      <c r="HD6" s="124" t="s">
        <v>136</v>
      </c>
      <c r="HE6" s="124" t="s">
        <v>6</v>
      </c>
      <c r="HF6" s="124" t="s">
        <v>130</v>
      </c>
      <c r="HG6" s="124" t="s">
        <v>1</v>
      </c>
      <c r="HH6" s="124" t="s">
        <v>2</v>
      </c>
      <c r="HI6" s="124" t="s">
        <v>3</v>
      </c>
      <c r="HJ6" s="124" t="s">
        <v>4</v>
      </c>
      <c r="HK6" s="124" t="s">
        <v>5</v>
      </c>
      <c r="HL6" s="130" t="s">
        <v>6</v>
      </c>
      <c r="HM6" s="127" t="s">
        <v>11</v>
      </c>
    </row>
    <row r="7" spans="1:221" s="74" customFormat="1" ht="18" customHeight="1" thickTop="1">
      <c r="A7" s="110" t="s">
        <v>12</v>
      </c>
      <c r="B7" s="111">
        <f aca="true" t="shared" si="0" ref="B7:L7">SUM(,B31,B58,B63,B73)</f>
        <v>10237</v>
      </c>
      <c r="C7" s="111">
        <f t="shared" si="0"/>
        <v>3907</v>
      </c>
      <c r="D7" s="111">
        <f t="shared" si="0"/>
        <v>14144</v>
      </c>
      <c r="E7" s="111">
        <f t="shared" si="0"/>
        <v>68164</v>
      </c>
      <c r="F7" s="82">
        <f t="shared" si="0"/>
        <v>216032</v>
      </c>
      <c r="G7" s="82">
        <f t="shared" si="0"/>
        <v>124682</v>
      </c>
      <c r="H7" s="82">
        <f t="shared" si="0"/>
        <v>103595</v>
      </c>
      <c r="I7" s="82">
        <f t="shared" si="0"/>
        <v>88158</v>
      </c>
      <c r="J7" s="82">
        <f t="shared" si="0"/>
        <v>75373</v>
      </c>
      <c r="K7" s="82">
        <f t="shared" si="0"/>
        <v>676004</v>
      </c>
      <c r="L7" s="82">
        <f t="shared" si="0"/>
        <v>690148</v>
      </c>
      <c r="M7" s="135">
        <f aca="true" t="shared" si="1" ref="M7:BX7">SUM(,M31,M58,M63,M73)</f>
        <v>3581</v>
      </c>
      <c r="N7" s="85">
        <f t="shared" si="1"/>
        <v>1100</v>
      </c>
      <c r="O7" s="85">
        <f t="shared" si="1"/>
        <v>4681</v>
      </c>
      <c r="P7" s="85">
        <f t="shared" si="1"/>
        <v>24939</v>
      </c>
      <c r="Q7" s="85">
        <f t="shared" si="1"/>
        <v>69752</v>
      </c>
      <c r="R7" s="85">
        <f t="shared" si="1"/>
        <v>37799</v>
      </c>
      <c r="S7" s="85">
        <f t="shared" si="1"/>
        <v>33235</v>
      </c>
      <c r="T7" s="85">
        <f t="shared" si="1"/>
        <v>32805</v>
      </c>
      <c r="U7" s="85">
        <f t="shared" si="1"/>
        <v>36807</v>
      </c>
      <c r="V7" s="85">
        <f t="shared" si="1"/>
        <v>235337</v>
      </c>
      <c r="W7" s="85">
        <f t="shared" si="1"/>
        <v>240018</v>
      </c>
      <c r="X7" s="85">
        <f t="shared" si="1"/>
        <v>3227</v>
      </c>
      <c r="Y7" s="85">
        <f t="shared" si="1"/>
        <v>975</v>
      </c>
      <c r="Z7" s="85">
        <f t="shared" si="1"/>
        <v>4202</v>
      </c>
      <c r="AA7" s="85">
        <f t="shared" si="1"/>
        <v>23120</v>
      </c>
      <c r="AB7" s="85">
        <f t="shared" si="1"/>
        <v>55551</v>
      </c>
      <c r="AC7" s="85">
        <f t="shared" si="1"/>
        <v>25062</v>
      </c>
      <c r="AD7" s="85">
        <f t="shared" si="1"/>
        <v>18319</v>
      </c>
      <c r="AE7" s="85">
        <f t="shared" si="1"/>
        <v>15056</v>
      </c>
      <c r="AF7" s="85">
        <f t="shared" si="1"/>
        <v>12911</v>
      </c>
      <c r="AG7" s="85">
        <f t="shared" si="1"/>
        <v>150019</v>
      </c>
      <c r="AH7" s="85">
        <f t="shared" si="1"/>
        <v>154221</v>
      </c>
      <c r="AI7" s="85">
        <f t="shared" si="1"/>
        <v>3</v>
      </c>
      <c r="AJ7" s="85">
        <f t="shared" si="1"/>
        <v>2</v>
      </c>
      <c r="AK7" s="85">
        <f t="shared" si="1"/>
        <v>5</v>
      </c>
      <c r="AL7" s="85">
        <f t="shared" si="1"/>
        <v>16</v>
      </c>
      <c r="AM7" s="85">
        <f t="shared" si="1"/>
        <v>356</v>
      </c>
      <c r="AN7" s="85">
        <f t="shared" si="1"/>
        <v>659</v>
      </c>
      <c r="AO7" s="85">
        <f t="shared" si="1"/>
        <v>1530</v>
      </c>
      <c r="AP7" s="85">
        <f t="shared" si="1"/>
        <v>3237</v>
      </c>
      <c r="AQ7" s="85">
        <f t="shared" si="1"/>
        <v>6417</v>
      </c>
      <c r="AR7" s="85">
        <f t="shared" si="1"/>
        <v>12215</v>
      </c>
      <c r="AS7" s="85">
        <f t="shared" si="1"/>
        <v>12220</v>
      </c>
      <c r="AT7" s="85">
        <f t="shared" si="1"/>
        <v>101</v>
      </c>
      <c r="AU7" s="85">
        <f t="shared" si="1"/>
        <v>77</v>
      </c>
      <c r="AV7" s="85">
        <f t="shared" si="1"/>
        <v>178</v>
      </c>
      <c r="AW7" s="85">
        <f t="shared" si="1"/>
        <v>753</v>
      </c>
      <c r="AX7" s="85">
        <f t="shared" si="1"/>
        <v>5794</v>
      </c>
      <c r="AY7" s="85">
        <f t="shared" si="1"/>
        <v>4993</v>
      </c>
      <c r="AZ7" s="85">
        <f t="shared" si="1"/>
        <v>5138</v>
      </c>
      <c r="BA7" s="85">
        <f t="shared" si="1"/>
        <v>5733</v>
      </c>
      <c r="BB7" s="85">
        <f t="shared" si="1"/>
        <v>7253</v>
      </c>
      <c r="BC7" s="85">
        <f t="shared" si="1"/>
        <v>29664</v>
      </c>
      <c r="BD7" s="85">
        <f t="shared" si="1"/>
        <v>29842</v>
      </c>
      <c r="BE7" s="85">
        <f t="shared" si="1"/>
        <v>-1</v>
      </c>
      <c r="BF7" s="85">
        <f t="shared" si="1"/>
        <v>4</v>
      </c>
      <c r="BG7" s="85">
        <f t="shared" si="1"/>
        <v>3</v>
      </c>
      <c r="BH7" s="85">
        <f t="shared" si="1"/>
        <v>34</v>
      </c>
      <c r="BI7" s="85">
        <f t="shared" si="1"/>
        <v>266</v>
      </c>
      <c r="BJ7" s="85">
        <f t="shared" si="1"/>
        <v>292</v>
      </c>
      <c r="BK7" s="85">
        <f t="shared" si="1"/>
        <v>352</v>
      </c>
      <c r="BL7" s="85">
        <f t="shared" si="1"/>
        <v>361</v>
      </c>
      <c r="BM7" s="85">
        <f t="shared" si="1"/>
        <v>420</v>
      </c>
      <c r="BN7" s="85">
        <f t="shared" si="1"/>
        <v>1725</v>
      </c>
      <c r="BO7" s="85">
        <f t="shared" si="1"/>
        <v>1728</v>
      </c>
      <c r="BP7" s="85">
        <f t="shared" si="1"/>
        <v>251</v>
      </c>
      <c r="BQ7" s="85">
        <f t="shared" si="1"/>
        <v>42</v>
      </c>
      <c r="BR7" s="85">
        <f t="shared" si="1"/>
        <v>293</v>
      </c>
      <c r="BS7" s="85">
        <f t="shared" si="1"/>
        <v>1016</v>
      </c>
      <c r="BT7" s="85">
        <f t="shared" si="1"/>
        <v>7785</v>
      </c>
      <c r="BU7" s="85">
        <f t="shared" si="1"/>
        <v>6793</v>
      </c>
      <c r="BV7" s="85">
        <f t="shared" si="1"/>
        <v>7896</v>
      </c>
      <c r="BW7" s="85">
        <f t="shared" si="1"/>
        <v>8418</v>
      </c>
      <c r="BX7" s="85">
        <f t="shared" si="1"/>
        <v>9806</v>
      </c>
      <c r="BY7" s="85">
        <f aca="true" t="shared" si="2" ref="BY7:EJ7">SUM(,BY31,BY58,BY63,BY73)</f>
        <v>41714</v>
      </c>
      <c r="BZ7" s="85">
        <f t="shared" si="2"/>
        <v>42007</v>
      </c>
      <c r="CA7" s="85">
        <f t="shared" si="2"/>
        <v>1083</v>
      </c>
      <c r="CB7" s="85">
        <f t="shared" si="2"/>
        <v>499</v>
      </c>
      <c r="CC7" s="85">
        <f t="shared" si="2"/>
        <v>1582</v>
      </c>
      <c r="CD7" s="85">
        <f t="shared" si="2"/>
        <v>6674</v>
      </c>
      <c r="CE7" s="85">
        <f t="shared" si="2"/>
        <v>31051</v>
      </c>
      <c r="CF7" s="85">
        <f t="shared" si="2"/>
        <v>20031</v>
      </c>
      <c r="CG7" s="85">
        <f t="shared" si="2"/>
        <v>15351</v>
      </c>
      <c r="CH7" s="85">
        <f t="shared" si="2"/>
        <v>10149</v>
      </c>
      <c r="CI7" s="85">
        <f t="shared" si="2"/>
        <v>4354</v>
      </c>
      <c r="CJ7" s="85">
        <f t="shared" si="2"/>
        <v>87610</v>
      </c>
      <c r="CK7" s="85">
        <f t="shared" si="2"/>
        <v>89192</v>
      </c>
      <c r="CL7" s="85">
        <f t="shared" si="2"/>
        <v>966</v>
      </c>
      <c r="CM7" s="85">
        <f t="shared" si="2"/>
        <v>401</v>
      </c>
      <c r="CN7" s="85">
        <f t="shared" si="2"/>
        <v>1367</v>
      </c>
      <c r="CO7" s="85">
        <f t="shared" si="2"/>
        <v>5791</v>
      </c>
      <c r="CP7" s="85">
        <f t="shared" si="2"/>
        <v>25159</v>
      </c>
      <c r="CQ7" s="85">
        <f t="shared" si="2"/>
        <v>15460</v>
      </c>
      <c r="CR7" s="85">
        <f t="shared" si="2"/>
        <v>11704</v>
      </c>
      <c r="CS7" s="85">
        <f t="shared" si="2"/>
        <v>7602</v>
      </c>
      <c r="CT7" s="85">
        <f t="shared" si="2"/>
        <v>3332</v>
      </c>
      <c r="CU7" s="85">
        <f t="shared" si="2"/>
        <v>69048</v>
      </c>
      <c r="CV7" s="85">
        <f t="shared" si="2"/>
        <v>70415</v>
      </c>
      <c r="CW7" s="85">
        <f t="shared" si="2"/>
        <v>117</v>
      </c>
      <c r="CX7" s="85">
        <f t="shared" si="2"/>
        <v>98</v>
      </c>
      <c r="CY7" s="85">
        <f t="shared" si="2"/>
        <v>215</v>
      </c>
      <c r="CZ7" s="85">
        <f t="shared" si="2"/>
        <v>883</v>
      </c>
      <c r="DA7" s="85">
        <f t="shared" si="2"/>
        <v>5892</v>
      </c>
      <c r="DB7" s="85">
        <f t="shared" si="2"/>
        <v>4571</v>
      </c>
      <c r="DC7" s="85">
        <f t="shared" si="2"/>
        <v>3647</v>
      </c>
      <c r="DD7" s="85">
        <f t="shared" si="2"/>
        <v>2547</v>
      </c>
      <c r="DE7" s="85">
        <f t="shared" si="2"/>
        <v>1022</v>
      </c>
      <c r="DF7" s="85">
        <f t="shared" si="2"/>
        <v>18562</v>
      </c>
      <c r="DG7" s="86">
        <f t="shared" si="2"/>
        <v>18777</v>
      </c>
      <c r="DH7" s="111">
        <f t="shared" si="2"/>
        <v>28</v>
      </c>
      <c r="DI7" s="82">
        <f t="shared" si="2"/>
        <v>13</v>
      </c>
      <c r="DJ7" s="82">
        <f t="shared" si="2"/>
        <v>41</v>
      </c>
      <c r="DK7" s="82">
        <f t="shared" si="2"/>
        <v>103</v>
      </c>
      <c r="DL7" s="82">
        <f t="shared" si="2"/>
        <v>2308</v>
      </c>
      <c r="DM7" s="82">
        <f t="shared" si="2"/>
        <v>3191</v>
      </c>
      <c r="DN7" s="82">
        <f t="shared" si="2"/>
        <v>4300</v>
      </c>
      <c r="DO7" s="82">
        <f t="shared" si="2"/>
        <v>4244</v>
      </c>
      <c r="DP7" s="82">
        <f t="shared" si="2"/>
        <v>2957</v>
      </c>
      <c r="DQ7" s="82">
        <f t="shared" si="2"/>
        <v>17103</v>
      </c>
      <c r="DR7" s="85">
        <f t="shared" si="2"/>
        <v>17144</v>
      </c>
      <c r="DS7" s="111">
        <f t="shared" si="2"/>
        <v>21</v>
      </c>
      <c r="DT7" s="112">
        <f t="shared" si="2"/>
        <v>12</v>
      </c>
      <c r="DU7" s="112">
        <f t="shared" si="2"/>
        <v>33</v>
      </c>
      <c r="DV7" s="112">
        <f t="shared" si="2"/>
        <v>85</v>
      </c>
      <c r="DW7" s="112">
        <f t="shared" si="2"/>
        <v>1927</v>
      </c>
      <c r="DX7" s="112">
        <f t="shared" si="2"/>
        <v>2605</v>
      </c>
      <c r="DY7" s="112">
        <f t="shared" si="2"/>
        <v>3536</v>
      </c>
      <c r="DZ7" s="112">
        <f t="shared" si="2"/>
        <v>3422</v>
      </c>
      <c r="EA7" s="112">
        <f t="shared" si="2"/>
        <v>2358</v>
      </c>
      <c r="EB7" s="112">
        <f t="shared" si="2"/>
        <v>13933</v>
      </c>
      <c r="EC7" s="82">
        <f t="shared" si="2"/>
        <v>13966</v>
      </c>
      <c r="ED7" s="82">
        <f t="shared" si="2"/>
        <v>7</v>
      </c>
      <c r="EE7" s="112">
        <f t="shared" si="2"/>
        <v>1</v>
      </c>
      <c r="EF7" s="112">
        <f t="shared" si="2"/>
        <v>8</v>
      </c>
      <c r="EG7" s="112">
        <f t="shared" si="2"/>
        <v>17</v>
      </c>
      <c r="EH7" s="112">
        <f t="shared" si="2"/>
        <v>371</v>
      </c>
      <c r="EI7" s="112">
        <f t="shared" si="2"/>
        <v>575</v>
      </c>
      <c r="EJ7" s="112">
        <f t="shared" si="2"/>
        <v>729</v>
      </c>
      <c r="EK7" s="112">
        <f aca="true" t="shared" si="3" ref="EK7:GV7">SUM(,EK31,EK58,EK63,EK73)</f>
        <v>781</v>
      </c>
      <c r="EL7" s="112">
        <f t="shared" si="3"/>
        <v>524</v>
      </c>
      <c r="EM7" s="112">
        <f t="shared" si="3"/>
        <v>2997</v>
      </c>
      <c r="EN7" s="82">
        <f t="shared" si="3"/>
        <v>3005</v>
      </c>
      <c r="EO7" s="82">
        <f t="shared" si="3"/>
        <v>0</v>
      </c>
      <c r="EP7" s="112">
        <f t="shared" si="3"/>
        <v>0</v>
      </c>
      <c r="EQ7" s="112">
        <f t="shared" si="3"/>
        <v>0</v>
      </c>
      <c r="ER7" s="112">
        <f t="shared" si="3"/>
        <v>1</v>
      </c>
      <c r="ES7" s="112">
        <f t="shared" si="3"/>
        <v>10</v>
      </c>
      <c r="ET7" s="112">
        <f t="shared" si="3"/>
        <v>11</v>
      </c>
      <c r="EU7" s="112">
        <f t="shared" si="3"/>
        <v>35</v>
      </c>
      <c r="EV7" s="112">
        <f t="shared" si="3"/>
        <v>41</v>
      </c>
      <c r="EW7" s="112">
        <f t="shared" si="3"/>
        <v>75</v>
      </c>
      <c r="EX7" s="134">
        <f t="shared" si="3"/>
        <v>173</v>
      </c>
      <c r="EY7" s="113">
        <f t="shared" si="3"/>
        <v>173</v>
      </c>
      <c r="EZ7" s="111">
        <f t="shared" si="3"/>
        <v>984</v>
      </c>
      <c r="FA7" s="82">
        <f t="shared" si="3"/>
        <v>370</v>
      </c>
      <c r="FB7" s="82">
        <f t="shared" si="3"/>
        <v>1354</v>
      </c>
      <c r="FC7" s="82">
        <f t="shared" si="3"/>
        <v>5846</v>
      </c>
      <c r="FD7" s="82">
        <f t="shared" si="3"/>
        <v>31843</v>
      </c>
      <c r="FE7" s="82">
        <f t="shared" si="3"/>
        <v>23544</v>
      </c>
      <c r="FF7" s="82">
        <f t="shared" si="3"/>
        <v>20879</v>
      </c>
      <c r="FG7" s="82">
        <f t="shared" si="3"/>
        <v>18425</v>
      </c>
      <c r="FH7" s="82">
        <f t="shared" si="3"/>
        <v>15243</v>
      </c>
      <c r="FI7" s="82">
        <f t="shared" si="3"/>
        <v>115780</v>
      </c>
      <c r="FJ7" s="82">
        <f t="shared" si="3"/>
        <v>117134</v>
      </c>
      <c r="FK7" s="82">
        <f t="shared" si="3"/>
        <v>672</v>
      </c>
      <c r="FL7" s="112">
        <f t="shared" si="3"/>
        <v>326</v>
      </c>
      <c r="FM7" s="112">
        <f t="shared" si="3"/>
        <v>998</v>
      </c>
      <c r="FN7" s="112">
        <f t="shared" si="3"/>
        <v>5334</v>
      </c>
      <c r="FO7" s="112">
        <f t="shared" si="3"/>
        <v>29973</v>
      </c>
      <c r="FP7" s="112">
        <f t="shared" si="3"/>
        <v>22359</v>
      </c>
      <c r="FQ7" s="112">
        <f t="shared" si="3"/>
        <v>19764</v>
      </c>
      <c r="FR7" s="112">
        <f t="shared" si="3"/>
        <v>17790</v>
      </c>
      <c r="FS7" s="112">
        <f t="shared" si="3"/>
        <v>14955</v>
      </c>
      <c r="FT7" s="112">
        <f t="shared" si="3"/>
        <v>110175</v>
      </c>
      <c r="FU7" s="82">
        <f t="shared" si="3"/>
        <v>111173</v>
      </c>
      <c r="FV7" s="82">
        <f t="shared" si="3"/>
        <v>112</v>
      </c>
      <c r="FW7" s="82">
        <f t="shared" si="3"/>
        <v>31</v>
      </c>
      <c r="FX7" s="112">
        <f t="shared" si="3"/>
        <v>143</v>
      </c>
      <c r="FY7" s="112">
        <f t="shared" si="3"/>
        <v>223</v>
      </c>
      <c r="FZ7" s="112">
        <f t="shared" si="3"/>
        <v>951</v>
      </c>
      <c r="GA7" s="112">
        <f t="shared" si="3"/>
        <v>704</v>
      </c>
      <c r="GB7" s="112">
        <f t="shared" si="3"/>
        <v>688</v>
      </c>
      <c r="GC7" s="112">
        <f t="shared" si="3"/>
        <v>404</v>
      </c>
      <c r="GD7" s="112">
        <f t="shared" si="3"/>
        <v>185</v>
      </c>
      <c r="GE7" s="112">
        <f t="shared" si="3"/>
        <v>3155</v>
      </c>
      <c r="GF7" s="82">
        <f t="shared" si="3"/>
        <v>3298</v>
      </c>
      <c r="GG7" s="82">
        <f t="shared" si="3"/>
        <v>200</v>
      </c>
      <c r="GH7" s="112">
        <f t="shared" si="3"/>
        <v>13</v>
      </c>
      <c r="GI7" s="112">
        <f t="shared" si="3"/>
        <v>213</v>
      </c>
      <c r="GJ7" s="112">
        <f t="shared" si="3"/>
        <v>289</v>
      </c>
      <c r="GK7" s="112">
        <f t="shared" si="3"/>
        <v>919</v>
      </c>
      <c r="GL7" s="112">
        <f t="shared" si="3"/>
        <v>481</v>
      </c>
      <c r="GM7" s="112">
        <f t="shared" si="3"/>
        <v>427</v>
      </c>
      <c r="GN7" s="112">
        <f t="shared" si="3"/>
        <v>231</v>
      </c>
      <c r="GO7" s="112">
        <f t="shared" si="3"/>
        <v>103</v>
      </c>
      <c r="GP7" s="112">
        <f t="shared" si="3"/>
        <v>2450</v>
      </c>
      <c r="GQ7" s="131">
        <f t="shared" si="3"/>
        <v>2663</v>
      </c>
      <c r="GR7" s="81">
        <f t="shared" si="3"/>
        <v>134</v>
      </c>
      <c r="GS7" s="112">
        <f t="shared" si="3"/>
        <v>59</v>
      </c>
      <c r="GT7" s="112">
        <f t="shared" si="3"/>
        <v>193</v>
      </c>
      <c r="GU7" s="112">
        <f t="shared" si="3"/>
        <v>781</v>
      </c>
      <c r="GV7" s="112">
        <f t="shared" si="3"/>
        <v>3274</v>
      </c>
      <c r="GW7" s="112">
        <f aca="true" t="shared" si="4" ref="GW7:HM7">SUM(,GW31,GW58,GW63,GW73)</f>
        <v>2315</v>
      </c>
      <c r="GX7" s="112">
        <f t="shared" si="4"/>
        <v>2738</v>
      </c>
      <c r="GY7" s="112">
        <f t="shared" si="4"/>
        <v>2833</v>
      </c>
      <c r="GZ7" s="112">
        <f t="shared" si="4"/>
        <v>1801</v>
      </c>
      <c r="HA7" s="134">
        <f t="shared" si="4"/>
        <v>13742</v>
      </c>
      <c r="HB7" s="113">
        <f t="shared" si="4"/>
        <v>13935</v>
      </c>
      <c r="HC7" s="111">
        <f t="shared" si="4"/>
        <v>4427</v>
      </c>
      <c r="HD7" s="82">
        <f t="shared" si="4"/>
        <v>1866</v>
      </c>
      <c r="HE7" s="82">
        <f t="shared" si="4"/>
        <v>6293</v>
      </c>
      <c r="HF7" s="82">
        <f t="shared" si="4"/>
        <v>29821</v>
      </c>
      <c r="HG7" s="82">
        <f t="shared" si="4"/>
        <v>77804</v>
      </c>
      <c r="HH7" s="82">
        <f t="shared" si="4"/>
        <v>37802</v>
      </c>
      <c r="HI7" s="82">
        <f t="shared" si="4"/>
        <v>27092</v>
      </c>
      <c r="HJ7" s="82">
        <f t="shared" si="4"/>
        <v>19702</v>
      </c>
      <c r="HK7" s="82">
        <f t="shared" si="4"/>
        <v>14211</v>
      </c>
      <c r="HL7" s="131">
        <f t="shared" si="4"/>
        <v>206432</v>
      </c>
      <c r="HM7" s="114">
        <f t="shared" si="4"/>
        <v>212725</v>
      </c>
    </row>
    <row r="8" spans="1:221" s="74" customFormat="1" ht="18" customHeight="1">
      <c r="A8" s="81" t="s">
        <v>13</v>
      </c>
      <c r="B8" s="115">
        <v>9</v>
      </c>
      <c r="C8" s="115">
        <v>0</v>
      </c>
      <c r="D8" s="115">
        <v>9</v>
      </c>
      <c r="E8" s="88">
        <v>371</v>
      </c>
      <c r="F8" s="88">
        <v>854</v>
      </c>
      <c r="G8" s="88">
        <v>507</v>
      </c>
      <c r="H8" s="88">
        <v>667</v>
      </c>
      <c r="I8" s="88">
        <v>495</v>
      </c>
      <c r="J8" s="88">
        <v>408</v>
      </c>
      <c r="K8" s="132">
        <v>3302</v>
      </c>
      <c r="L8" s="91">
        <v>3311</v>
      </c>
      <c r="M8" s="87">
        <v>3</v>
      </c>
      <c r="N8" s="88">
        <v>0</v>
      </c>
      <c r="O8" s="88">
        <v>3</v>
      </c>
      <c r="P8" s="88">
        <v>139</v>
      </c>
      <c r="Q8" s="88">
        <v>304</v>
      </c>
      <c r="R8" s="88">
        <v>154</v>
      </c>
      <c r="S8" s="88">
        <v>254</v>
      </c>
      <c r="T8" s="88">
        <v>197</v>
      </c>
      <c r="U8" s="88">
        <v>227</v>
      </c>
      <c r="V8" s="88">
        <v>1275</v>
      </c>
      <c r="W8" s="88">
        <v>1278</v>
      </c>
      <c r="X8" s="88">
        <v>3</v>
      </c>
      <c r="Y8" s="88">
        <v>0</v>
      </c>
      <c r="Z8" s="88">
        <v>3</v>
      </c>
      <c r="AA8" s="88">
        <v>130</v>
      </c>
      <c r="AB8" s="88">
        <v>239</v>
      </c>
      <c r="AC8" s="88">
        <v>107</v>
      </c>
      <c r="AD8" s="88">
        <v>122</v>
      </c>
      <c r="AE8" s="88">
        <v>90</v>
      </c>
      <c r="AF8" s="88">
        <v>91</v>
      </c>
      <c r="AG8" s="88">
        <v>779</v>
      </c>
      <c r="AH8" s="88">
        <v>782</v>
      </c>
      <c r="AI8" s="88">
        <v>0</v>
      </c>
      <c r="AJ8" s="88">
        <v>0</v>
      </c>
      <c r="AK8" s="88">
        <v>0</v>
      </c>
      <c r="AL8" s="88">
        <v>0</v>
      </c>
      <c r="AM8" s="88">
        <v>2</v>
      </c>
      <c r="AN8" s="88">
        <v>5</v>
      </c>
      <c r="AO8" s="88">
        <v>11</v>
      </c>
      <c r="AP8" s="88">
        <v>12</v>
      </c>
      <c r="AQ8" s="88">
        <v>32</v>
      </c>
      <c r="AR8" s="88">
        <v>62</v>
      </c>
      <c r="AS8" s="88">
        <v>62</v>
      </c>
      <c r="AT8" s="88">
        <v>0</v>
      </c>
      <c r="AU8" s="88">
        <v>0</v>
      </c>
      <c r="AV8" s="88">
        <v>0</v>
      </c>
      <c r="AW8" s="88">
        <v>4</v>
      </c>
      <c r="AX8" s="88">
        <v>37</v>
      </c>
      <c r="AY8" s="88">
        <v>21</v>
      </c>
      <c r="AZ8" s="88">
        <v>55</v>
      </c>
      <c r="BA8" s="88">
        <v>46</v>
      </c>
      <c r="BB8" s="88">
        <v>44</v>
      </c>
      <c r="BC8" s="88">
        <v>207</v>
      </c>
      <c r="BD8" s="88">
        <v>207</v>
      </c>
      <c r="BE8" s="88">
        <v>0</v>
      </c>
      <c r="BF8" s="88">
        <v>0</v>
      </c>
      <c r="BG8" s="88">
        <v>0</v>
      </c>
      <c r="BH8" s="88">
        <v>2</v>
      </c>
      <c r="BI8" s="88">
        <v>5</v>
      </c>
      <c r="BJ8" s="88">
        <v>0</v>
      </c>
      <c r="BK8" s="88">
        <v>3</v>
      </c>
      <c r="BL8" s="88">
        <v>2</v>
      </c>
      <c r="BM8" s="88">
        <v>6</v>
      </c>
      <c r="BN8" s="88">
        <v>18</v>
      </c>
      <c r="BO8" s="88">
        <v>18</v>
      </c>
      <c r="BP8" s="88">
        <v>0</v>
      </c>
      <c r="BQ8" s="88">
        <v>0</v>
      </c>
      <c r="BR8" s="88">
        <v>0</v>
      </c>
      <c r="BS8" s="88">
        <v>3</v>
      </c>
      <c r="BT8" s="88">
        <v>21</v>
      </c>
      <c r="BU8" s="88">
        <v>21</v>
      </c>
      <c r="BV8" s="88">
        <v>63</v>
      </c>
      <c r="BW8" s="88">
        <v>47</v>
      </c>
      <c r="BX8" s="88">
        <v>54</v>
      </c>
      <c r="BY8" s="88">
        <v>209</v>
      </c>
      <c r="BZ8" s="88">
        <v>209</v>
      </c>
      <c r="CA8" s="88">
        <v>0</v>
      </c>
      <c r="CB8" s="88">
        <v>0</v>
      </c>
      <c r="CC8" s="88">
        <v>0</v>
      </c>
      <c r="CD8" s="88">
        <v>28</v>
      </c>
      <c r="CE8" s="88">
        <v>77</v>
      </c>
      <c r="CF8" s="88">
        <v>63</v>
      </c>
      <c r="CG8" s="88">
        <v>61</v>
      </c>
      <c r="CH8" s="88">
        <v>43</v>
      </c>
      <c r="CI8" s="88">
        <v>11</v>
      </c>
      <c r="CJ8" s="88">
        <v>283</v>
      </c>
      <c r="CK8" s="88">
        <v>283</v>
      </c>
      <c r="CL8" s="88">
        <v>0</v>
      </c>
      <c r="CM8" s="88">
        <v>0</v>
      </c>
      <c r="CN8" s="88">
        <v>0</v>
      </c>
      <c r="CO8" s="88">
        <v>28</v>
      </c>
      <c r="CP8" s="88">
        <v>75</v>
      </c>
      <c r="CQ8" s="88">
        <v>60</v>
      </c>
      <c r="CR8" s="88">
        <v>59</v>
      </c>
      <c r="CS8" s="88">
        <v>41</v>
      </c>
      <c r="CT8" s="88">
        <v>11</v>
      </c>
      <c r="CU8" s="88">
        <v>274</v>
      </c>
      <c r="CV8" s="88">
        <v>274</v>
      </c>
      <c r="CW8" s="88">
        <v>0</v>
      </c>
      <c r="CX8" s="88">
        <v>0</v>
      </c>
      <c r="CY8" s="88">
        <v>0</v>
      </c>
      <c r="CZ8" s="88">
        <v>0</v>
      </c>
      <c r="DA8" s="88">
        <v>2</v>
      </c>
      <c r="DB8" s="88">
        <v>3</v>
      </c>
      <c r="DC8" s="88">
        <v>2</v>
      </c>
      <c r="DD8" s="88">
        <v>2</v>
      </c>
      <c r="DE8" s="88">
        <v>0</v>
      </c>
      <c r="DF8" s="88">
        <v>9</v>
      </c>
      <c r="DG8" s="91">
        <v>9</v>
      </c>
      <c r="DH8" s="115">
        <v>0</v>
      </c>
      <c r="DI8" s="88">
        <v>0</v>
      </c>
      <c r="DJ8" s="88">
        <v>0</v>
      </c>
      <c r="DK8" s="88">
        <v>0</v>
      </c>
      <c r="DL8" s="88">
        <v>21</v>
      </c>
      <c r="DM8" s="88">
        <v>25</v>
      </c>
      <c r="DN8" s="88">
        <v>42</v>
      </c>
      <c r="DO8" s="88">
        <v>37</v>
      </c>
      <c r="DP8" s="88">
        <v>12</v>
      </c>
      <c r="DQ8" s="115">
        <v>137</v>
      </c>
      <c r="DR8" s="115">
        <v>137</v>
      </c>
      <c r="DS8" s="115">
        <v>0</v>
      </c>
      <c r="DT8" s="88">
        <v>0</v>
      </c>
      <c r="DU8" s="88">
        <v>0</v>
      </c>
      <c r="DV8" s="88">
        <v>0</v>
      </c>
      <c r="DW8" s="88">
        <v>20</v>
      </c>
      <c r="DX8" s="88">
        <v>25</v>
      </c>
      <c r="DY8" s="88">
        <v>40</v>
      </c>
      <c r="DZ8" s="88">
        <v>36</v>
      </c>
      <c r="EA8" s="88">
        <v>12</v>
      </c>
      <c r="EB8" s="88">
        <v>133</v>
      </c>
      <c r="EC8" s="88">
        <v>133</v>
      </c>
      <c r="ED8" s="88">
        <v>0</v>
      </c>
      <c r="EE8" s="88">
        <v>0</v>
      </c>
      <c r="EF8" s="88">
        <v>0</v>
      </c>
      <c r="EG8" s="88">
        <v>0</v>
      </c>
      <c r="EH8" s="88">
        <v>1</v>
      </c>
      <c r="EI8" s="88">
        <v>0</v>
      </c>
      <c r="EJ8" s="88">
        <v>2</v>
      </c>
      <c r="EK8" s="88">
        <v>1</v>
      </c>
      <c r="EL8" s="88">
        <v>0</v>
      </c>
      <c r="EM8" s="88">
        <v>4</v>
      </c>
      <c r="EN8" s="88">
        <v>4</v>
      </c>
      <c r="EO8" s="88">
        <v>0</v>
      </c>
      <c r="EP8" s="88">
        <v>0</v>
      </c>
      <c r="EQ8" s="88">
        <v>0</v>
      </c>
      <c r="ER8" s="88">
        <v>0</v>
      </c>
      <c r="ES8" s="88">
        <v>0</v>
      </c>
      <c r="ET8" s="88">
        <v>0</v>
      </c>
      <c r="EU8" s="88">
        <v>0</v>
      </c>
      <c r="EV8" s="88">
        <v>0</v>
      </c>
      <c r="EW8" s="88">
        <v>0</v>
      </c>
      <c r="EX8" s="132">
        <v>0</v>
      </c>
      <c r="EY8" s="91">
        <v>0</v>
      </c>
      <c r="EZ8" s="115">
        <v>5</v>
      </c>
      <c r="FA8" s="88">
        <v>0</v>
      </c>
      <c r="FB8" s="88">
        <v>5</v>
      </c>
      <c r="FC8" s="88">
        <v>33</v>
      </c>
      <c r="FD8" s="88">
        <v>124</v>
      </c>
      <c r="FE8" s="88">
        <v>94</v>
      </c>
      <c r="FF8" s="88">
        <v>134</v>
      </c>
      <c r="FG8" s="88">
        <v>92</v>
      </c>
      <c r="FH8" s="88">
        <v>71</v>
      </c>
      <c r="FI8" s="88">
        <v>548</v>
      </c>
      <c r="FJ8" s="88">
        <v>553</v>
      </c>
      <c r="FK8" s="88">
        <v>3</v>
      </c>
      <c r="FL8" s="88">
        <v>0</v>
      </c>
      <c r="FM8" s="88">
        <v>3</v>
      </c>
      <c r="FN8" s="88">
        <v>33</v>
      </c>
      <c r="FO8" s="88">
        <v>118</v>
      </c>
      <c r="FP8" s="88">
        <v>89</v>
      </c>
      <c r="FQ8" s="88">
        <v>131</v>
      </c>
      <c r="FR8" s="88">
        <v>90</v>
      </c>
      <c r="FS8" s="88">
        <v>70</v>
      </c>
      <c r="FT8" s="88">
        <v>531</v>
      </c>
      <c r="FU8" s="88">
        <v>534</v>
      </c>
      <c r="FV8" s="88">
        <v>1</v>
      </c>
      <c r="FW8" s="88">
        <v>0</v>
      </c>
      <c r="FX8" s="88">
        <v>1</v>
      </c>
      <c r="FY8" s="88">
        <v>0</v>
      </c>
      <c r="FZ8" s="88">
        <v>3</v>
      </c>
      <c r="GA8" s="88">
        <v>3</v>
      </c>
      <c r="GB8" s="88">
        <v>2</v>
      </c>
      <c r="GC8" s="88">
        <v>2</v>
      </c>
      <c r="GD8" s="88">
        <v>1</v>
      </c>
      <c r="GE8" s="88">
        <v>11</v>
      </c>
      <c r="GF8" s="88">
        <v>12</v>
      </c>
      <c r="GG8" s="88">
        <v>1</v>
      </c>
      <c r="GH8" s="88">
        <v>0</v>
      </c>
      <c r="GI8" s="88">
        <v>1</v>
      </c>
      <c r="GJ8" s="88">
        <v>0</v>
      </c>
      <c r="GK8" s="88">
        <v>3</v>
      </c>
      <c r="GL8" s="88">
        <v>2</v>
      </c>
      <c r="GM8" s="88">
        <v>1</v>
      </c>
      <c r="GN8" s="88">
        <v>0</v>
      </c>
      <c r="GO8" s="88">
        <v>0</v>
      </c>
      <c r="GP8" s="88">
        <v>6</v>
      </c>
      <c r="GQ8" s="132">
        <v>7</v>
      </c>
      <c r="GR8" s="87">
        <v>1</v>
      </c>
      <c r="GS8" s="88">
        <v>0</v>
      </c>
      <c r="GT8" s="88">
        <v>1</v>
      </c>
      <c r="GU8" s="88">
        <v>2</v>
      </c>
      <c r="GV8" s="88">
        <v>7</v>
      </c>
      <c r="GW8" s="88">
        <v>14</v>
      </c>
      <c r="GX8" s="88">
        <v>16</v>
      </c>
      <c r="GY8" s="88">
        <v>15</v>
      </c>
      <c r="GZ8" s="88">
        <v>8</v>
      </c>
      <c r="HA8" s="132">
        <v>62</v>
      </c>
      <c r="HB8" s="91">
        <v>63</v>
      </c>
      <c r="HC8" s="115">
        <v>0</v>
      </c>
      <c r="HD8" s="88">
        <v>0</v>
      </c>
      <c r="HE8" s="88">
        <v>0</v>
      </c>
      <c r="HF8" s="88">
        <v>169</v>
      </c>
      <c r="HG8" s="88">
        <v>321</v>
      </c>
      <c r="HH8" s="88">
        <v>157</v>
      </c>
      <c r="HI8" s="88">
        <v>160</v>
      </c>
      <c r="HJ8" s="88">
        <v>111</v>
      </c>
      <c r="HK8" s="88">
        <v>79</v>
      </c>
      <c r="HL8" s="132">
        <v>997</v>
      </c>
      <c r="HM8" s="116">
        <v>997</v>
      </c>
    </row>
    <row r="9" spans="1:221" s="74" customFormat="1" ht="18" customHeight="1">
      <c r="A9" s="87" t="s">
        <v>14</v>
      </c>
      <c r="B9" s="115">
        <v>55</v>
      </c>
      <c r="C9" s="115">
        <v>21</v>
      </c>
      <c r="D9" s="115">
        <v>76</v>
      </c>
      <c r="E9" s="88">
        <v>755</v>
      </c>
      <c r="F9" s="88">
        <v>1612</v>
      </c>
      <c r="G9" s="88">
        <v>957</v>
      </c>
      <c r="H9" s="88">
        <v>1009</v>
      </c>
      <c r="I9" s="88">
        <v>655</v>
      </c>
      <c r="J9" s="88">
        <v>683</v>
      </c>
      <c r="K9" s="132">
        <v>5671</v>
      </c>
      <c r="L9" s="91">
        <v>5747</v>
      </c>
      <c r="M9" s="87">
        <v>24</v>
      </c>
      <c r="N9" s="88">
        <v>5</v>
      </c>
      <c r="O9" s="88">
        <v>29</v>
      </c>
      <c r="P9" s="88">
        <v>294</v>
      </c>
      <c r="Q9" s="88">
        <v>534</v>
      </c>
      <c r="R9" s="88">
        <v>288</v>
      </c>
      <c r="S9" s="88">
        <v>344</v>
      </c>
      <c r="T9" s="88">
        <v>268</v>
      </c>
      <c r="U9" s="88">
        <v>346</v>
      </c>
      <c r="V9" s="88">
        <v>2074</v>
      </c>
      <c r="W9" s="88">
        <v>2103</v>
      </c>
      <c r="X9" s="88">
        <v>23</v>
      </c>
      <c r="Y9" s="88">
        <v>3</v>
      </c>
      <c r="Z9" s="88">
        <v>26</v>
      </c>
      <c r="AA9" s="88">
        <v>257</v>
      </c>
      <c r="AB9" s="88">
        <v>387</v>
      </c>
      <c r="AC9" s="88">
        <v>176</v>
      </c>
      <c r="AD9" s="88">
        <v>167</v>
      </c>
      <c r="AE9" s="88">
        <v>111</v>
      </c>
      <c r="AF9" s="88">
        <v>129</v>
      </c>
      <c r="AG9" s="88">
        <v>1227</v>
      </c>
      <c r="AH9" s="88">
        <v>1253</v>
      </c>
      <c r="AI9" s="88">
        <v>0</v>
      </c>
      <c r="AJ9" s="88">
        <v>0</v>
      </c>
      <c r="AK9" s="88">
        <v>0</v>
      </c>
      <c r="AL9" s="88">
        <v>0</v>
      </c>
      <c r="AM9" s="88">
        <v>7</v>
      </c>
      <c r="AN9" s="88">
        <v>6</v>
      </c>
      <c r="AO9" s="88">
        <v>27</v>
      </c>
      <c r="AP9" s="88">
        <v>31</v>
      </c>
      <c r="AQ9" s="88">
        <v>64</v>
      </c>
      <c r="AR9" s="88">
        <v>135</v>
      </c>
      <c r="AS9" s="88">
        <v>135</v>
      </c>
      <c r="AT9" s="88">
        <v>0</v>
      </c>
      <c r="AU9" s="88">
        <v>0</v>
      </c>
      <c r="AV9" s="88">
        <v>0</v>
      </c>
      <c r="AW9" s="88">
        <v>10</v>
      </c>
      <c r="AX9" s="88">
        <v>56</v>
      </c>
      <c r="AY9" s="88">
        <v>57</v>
      </c>
      <c r="AZ9" s="88">
        <v>68</v>
      </c>
      <c r="BA9" s="88">
        <v>60</v>
      </c>
      <c r="BB9" s="88">
        <v>94</v>
      </c>
      <c r="BC9" s="88">
        <v>345</v>
      </c>
      <c r="BD9" s="88">
        <v>345</v>
      </c>
      <c r="BE9" s="88">
        <v>0</v>
      </c>
      <c r="BF9" s="88">
        <v>0</v>
      </c>
      <c r="BG9" s="88">
        <v>0</v>
      </c>
      <c r="BH9" s="88">
        <v>0</v>
      </c>
      <c r="BI9" s="88">
        <v>2</v>
      </c>
      <c r="BJ9" s="88">
        <v>0</v>
      </c>
      <c r="BK9" s="88">
        <v>2</v>
      </c>
      <c r="BL9" s="88">
        <v>0</v>
      </c>
      <c r="BM9" s="88">
        <v>0</v>
      </c>
      <c r="BN9" s="88">
        <v>4</v>
      </c>
      <c r="BO9" s="88">
        <v>4</v>
      </c>
      <c r="BP9" s="88">
        <v>1</v>
      </c>
      <c r="BQ9" s="88">
        <v>2</v>
      </c>
      <c r="BR9" s="88">
        <v>3</v>
      </c>
      <c r="BS9" s="88">
        <v>27</v>
      </c>
      <c r="BT9" s="88">
        <v>82</v>
      </c>
      <c r="BU9" s="88">
        <v>49</v>
      </c>
      <c r="BV9" s="88">
        <v>80</v>
      </c>
      <c r="BW9" s="88">
        <v>66</v>
      </c>
      <c r="BX9" s="88">
        <v>59</v>
      </c>
      <c r="BY9" s="88">
        <v>363</v>
      </c>
      <c r="BZ9" s="88">
        <v>366</v>
      </c>
      <c r="CA9" s="88">
        <v>3</v>
      </c>
      <c r="CB9" s="88">
        <v>4</v>
      </c>
      <c r="CC9" s="88">
        <v>7</v>
      </c>
      <c r="CD9" s="88">
        <v>68</v>
      </c>
      <c r="CE9" s="88">
        <v>240</v>
      </c>
      <c r="CF9" s="88">
        <v>160</v>
      </c>
      <c r="CG9" s="88">
        <v>137</v>
      </c>
      <c r="CH9" s="88">
        <v>55</v>
      </c>
      <c r="CI9" s="88">
        <v>25</v>
      </c>
      <c r="CJ9" s="88">
        <v>685</v>
      </c>
      <c r="CK9" s="88">
        <v>692</v>
      </c>
      <c r="CL9" s="88">
        <v>1</v>
      </c>
      <c r="CM9" s="88">
        <v>4</v>
      </c>
      <c r="CN9" s="88">
        <v>5</v>
      </c>
      <c r="CO9" s="88">
        <v>58</v>
      </c>
      <c r="CP9" s="88">
        <v>207</v>
      </c>
      <c r="CQ9" s="88">
        <v>126</v>
      </c>
      <c r="CR9" s="88">
        <v>119</v>
      </c>
      <c r="CS9" s="88">
        <v>43</v>
      </c>
      <c r="CT9" s="88">
        <v>20</v>
      </c>
      <c r="CU9" s="88">
        <v>573</v>
      </c>
      <c r="CV9" s="88">
        <v>578</v>
      </c>
      <c r="CW9" s="88">
        <v>2</v>
      </c>
      <c r="CX9" s="88">
        <v>0</v>
      </c>
      <c r="CY9" s="88">
        <v>2</v>
      </c>
      <c r="CZ9" s="88">
        <v>10</v>
      </c>
      <c r="DA9" s="88">
        <v>33</v>
      </c>
      <c r="DB9" s="88">
        <v>34</v>
      </c>
      <c r="DC9" s="88">
        <v>18</v>
      </c>
      <c r="DD9" s="88">
        <v>12</v>
      </c>
      <c r="DE9" s="88">
        <v>5</v>
      </c>
      <c r="DF9" s="88">
        <v>112</v>
      </c>
      <c r="DG9" s="91">
        <v>114</v>
      </c>
      <c r="DH9" s="115">
        <v>0</v>
      </c>
      <c r="DI9" s="88">
        <v>0</v>
      </c>
      <c r="DJ9" s="88">
        <v>0</v>
      </c>
      <c r="DK9" s="88">
        <v>0</v>
      </c>
      <c r="DL9" s="88">
        <v>22</v>
      </c>
      <c r="DM9" s="88">
        <v>24</v>
      </c>
      <c r="DN9" s="88">
        <v>49</v>
      </c>
      <c r="DO9" s="88">
        <v>26</v>
      </c>
      <c r="DP9" s="88">
        <v>27</v>
      </c>
      <c r="DQ9" s="115">
        <v>148</v>
      </c>
      <c r="DR9" s="115">
        <v>148</v>
      </c>
      <c r="DS9" s="115">
        <v>0</v>
      </c>
      <c r="DT9" s="88">
        <v>0</v>
      </c>
      <c r="DU9" s="88">
        <v>0</v>
      </c>
      <c r="DV9" s="88">
        <v>0</v>
      </c>
      <c r="DW9" s="88">
        <v>17</v>
      </c>
      <c r="DX9" s="88">
        <v>12</v>
      </c>
      <c r="DY9" s="88">
        <v>36</v>
      </c>
      <c r="DZ9" s="88">
        <v>17</v>
      </c>
      <c r="EA9" s="88">
        <v>18</v>
      </c>
      <c r="EB9" s="88">
        <v>100</v>
      </c>
      <c r="EC9" s="88">
        <v>100</v>
      </c>
      <c r="ED9" s="88">
        <v>0</v>
      </c>
      <c r="EE9" s="88">
        <v>0</v>
      </c>
      <c r="EF9" s="88">
        <v>0</v>
      </c>
      <c r="EG9" s="88">
        <v>0</v>
      </c>
      <c r="EH9" s="88">
        <v>5</v>
      </c>
      <c r="EI9" s="88">
        <v>12</v>
      </c>
      <c r="EJ9" s="88">
        <v>13</v>
      </c>
      <c r="EK9" s="88">
        <v>9</v>
      </c>
      <c r="EL9" s="88">
        <v>9</v>
      </c>
      <c r="EM9" s="88">
        <v>48</v>
      </c>
      <c r="EN9" s="88">
        <v>48</v>
      </c>
      <c r="EO9" s="88">
        <v>0</v>
      </c>
      <c r="EP9" s="88">
        <v>0</v>
      </c>
      <c r="EQ9" s="88">
        <v>0</v>
      </c>
      <c r="ER9" s="88">
        <v>0</v>
      </c>
      <c r="ES9" s="88">
        <v>0</v>
      </c>
      <c r="ET9" s="88">
        <v>0</v>
      </c>
      <c r="EU9" s="88">
        <v>0</v>
      </c>
      <c r="EV9" s="88">
        <v>0</v>
      </c>
      <c r="EW9" s="88">
        <v>0</v>
      </c>
      <c r="EX9" s="132">
        <v>0</v>
      </c>
      <c r="EY9" s="91">
        <v>0</v>
      </c>
      <c r="EZ9" s="115">
        <v>3</v>
      </c>
      <c r="FA9" s="88">
        <v>2</v>
      </c>
      <c r="FB9" s="88">
        <v>5</v>
      </c>
      <c r="FC9" s="88">
        <v>71</v>
      </c>
      <c r="FD9" s="88">
        <v>248</v>
      </c>
      <c r="FE9" s="88">
        <v>181</v>
      </c>
      <c r="FF9" s="88">
        <v>202</v>
      </c>
      <c r="FG9" s="88">
        <v>129</v>
      </c>
      <c r="FH9" s="88">
        <v>148</v>
      </c>
      <c r="FI9" s="88">
        <v>979</v>
      </c>
      <c r="FJ9" s="88">
        <v>984</v>
      </c>
      <c r="FK9" s="88">
        <v>3</v>
      </c>
      <c r="FL9" s="88">
        <v>2</v>
      </c>
      <c r="FM9" s="88">
        <v>5</v>
      </c>
      <c r="FN9" s="88">
        <v>64</v>
      </c>
      <c r="FO9" s="88">
        <v>242</v>
      </c>
      <c r="FP9" s="88">
        <v>174</v>
      </c>
      <c r="FQ9" s="88">
        <v>197</v>
      </c>
      <c r="FR9" s="88">
        <v>128</v>
      </c>
      <c r="FS9" s="88">
        <v>142</v>
      </c>
      <c r="FT9" s="88">
        <v>947</v>
      </c>
      <c r="FU9" s="88">
        <v>952</v>
      </c>
      <c r="FV9" s="88">
        <v>0</v>
      </c>
      <c r="FW9" s="88">
        <v>0</v>
      </c>
      <c r="FX9" s="88">
        <v>0</v>
      </c>
      <c r="FY9" s="88">
        <v>2</v>
      </c>
      <c r="FZ9" s="88">
        <v>4</v>
      </c>
      <c r="GA9" s="88">
        <v>5</v>
      </c>
      <c r="GB9" s="88">
        <v>3</v>
      </c>
      <c r="GC9" s="88">
        <v>1</v>
      </c>
      <c r="GD9" s="88">
        <v>4</v>
      </c>
      <c r="GE9" s="88">
        <v>19</v>
      </c>
      <c r="GF9" s="88">
        <v>19</v>
      </c>
      <c r="GG9" s="88">
        <v>0</v>
      </c>
      <c r="GH9" s="88">
        <v>0</v>
      </c>
      <c r="GI9" s="88">
        <v>0</v>
      </c>
      <c r="GJ9" s="88">
        <v>5</v>
      </c>
      <c r="GK9" s="88">
        <v>2</v>
      </c>
      <c r="GL9" s="88">
        <v>2</v>
      </c>
      <c r="GM9" s="88">
        <v>2</v>
      </c>
      <c r="GN9" s="88">
        <v>0</v>
      </c>
      <c r="GO9" s="88">
        <v>2</v>
      </c>
      <c r="GP9" s="88">
        <v>13</v>
      </c>
      <c r="GQ9" s="132">
        <v>13</v>
      </c>
      <c r="GR9" s="87">
        <v>0</v>
      </c>
      <c r="GS9" s="88">
        <v>1</v>
      </c>
      <c r="GT9" s="88">
        <v>1</v>
      </c>
      <c r="GU9" s="88">
        <v>6</v>
      </c>
      <c r="GV9" s="88">
        <v>41</v>
      </c>
      <c r="GW9" s="88">
        <v>35</v>
      </c>
      <c r="GX9" s="88">
        <v>32</v>
      </c>
      <c r="GY9" s="88">
        <v>38</v>
      </c>
      <c r="GZ9" s="88">
        <v>12</v>
      </c>
      <c r="HA9" s="132">
        <v>164</v>
      </c>
      <c r="HB9" s="91">
        <v>165</v>
      </c>
      <c r="HC9" s="115">
        <v>25</v>
      </c>
      <c r="HD9" s="88">
        <v>9</v>
      </c>
      <c r="HE9" s="88">
        <v>34</v>
      </c>
      <c r="HF9" s="88">
        <v>316</v>
      </c>
      <c r="HG9" s="88">
        <v>527</v>
      </c>
      <c r="HH9" s="88">
        <v>269</v>
      </c>
      <c r="HI9" s="88">
        <v>245</v>
      </c>
      <c r="HJ9" s="88">
        <v>139</v>
      </c>
      <c r="HK9" s="88">
        <v>125</v>
      </c>
      <c r="HL9" s="132">
        <v>1621</v>
      </c>
      <c r="HM9" s="116">
        <v>1655</v>
      </c>
    </row>
    <row r="10" spans="1:221" s="74" customFormat="1" ht="18" customHeight="1">
      <c r="A10" s="87" t="s">
        <v>15</v>
      </c>
      <c r="B10" s="115">
        <v>62</v>
      </c>
      <c r="C10" s="115">
        <v>23</v>
      </c>
      <c r="D10" s="115">
        <v>85</v>
      </c>
      <c r="E10" s="88">
        <v>1112</v>
      </c>
      <c r="F10" s="88">
        <v>2995</v>
      </c>
      <c r="G10" s="88">
        <v>1973</v>
      </c>
      <c r="H10" s="88">
        <v>1801</v>
      </c>
      <c r="I10" s="88">
        <v>1533</v>
      </c>
      <c r="J10" s="88">
        <v>1406</v>
      </c>
      <c r="K10" s="132">
        <v>10820</v>
      </c>
      <c r="L10" s="91">
        <v>10905</v>
      </c>
      <c r="M10" s="87">
        <v>24</v>
      </c>
      <c r="N10" s="88">
        <v>9</v>
      </c>
      <c r="O10" s="88">
        <v>33</v>
      </c>
      <c r="P10" s="88">
        <v>443</v>
      </c>
      <c r="Q10" s="88">
        <v>1106</v>
      </c>
      <c r="R10" s="88">
        <v>716</v>
      </c>
      <c r="S10" s="88">
        <v>682</v>
      </c>
      <c r="T10" s="88">
        <v>656</v>
      </c>
      <c r="U10" s="88">
        <v>734</v>
      </c>
      <c r="V10" s="88">
        <v>4337</v>
      </c>
      <c r="W10" s="88">
        <v>4370</v>
      </c>
      <c r="X10" s="88">
        <v>20</v>
      </c>
      <c r="Y10" s="88">
        <v>8</v>
      </c>
      <c r="Z10" s="88">
        <v>28</v>
      </c>
      <c r="AA10" s="88">
        <v>399</v>
      </c>
      <c r="AB10" s="88">
        <v>836</v>
      </c>
      <c r="AC10" s="88">
        <v>441</v>
      </c>
      <c r="AD10" s="88">
        <v>355</v>
      </c>
      <c r="AE10" s="88">
        <v>298</v>
      </c>
      <c r="AF10" s="88">
        <v>262</v>
      </c>
      <c r="AG10" s="88">
        <v>2591</v>
      </c>
      <c r="AH10" s="88">
        <v>2619</v>
      </c>
      <c r="AI10" s="88">
        <v>0</v>
      </c>
      <c r="AJ10" s="88">
        <v>0</v>
      </c>
      <c r="AK10" s="88">
        <v>0</v>
      </c>
      <c r="AL10" s="88">
        <v>0</v>
      </c>
      <c r="AM10" s="88">
        <v>8</v>
      </c>
      <c r="AN10" s="88">
        <v>13</v>
      </c>
      <c r="AO10" s="88">
        <v>31</v>
      </c>
      <c r="AP10" s="88">
        <v>61</v>
      </c>
      <c r="AQ10" s="88">
        <v>136</v>
      </c>
      <c r="AR10" s="88">
        <v>249</v>
      </c>
      <c r="AS10" s="88">
        <v>249</v>
      </c>
      <c r="AT10" s="88">
        <v>0</v>
      </c>
      <c r="AU10" s="88">
        <v>0</v>
      </c>
      <c r="AV10" s="88">
        <v>0</v>
      </c>
      <c r="AW10" s="88">
        <v>14</v>
      </c>
      <c r="AX10" s="88">
        <v>77</v>
      </c>
      <c r="AY10" s="88">
        <v>83</v>
      </c>
      <c r="AZ10" s="88">
        <v>85</v>
      </c>
      <c r="BA10" s="88">
        <v>105</v>
      </c>
      <c r="BB10" s="88">
        <v>110</v>
      </c>
      <c r="BC10" s="88">
        <v>474</v>
      </c>
      <c r="BD10" s="88">
        <v>474</v>
      </c>
      <c r="BE10" s="88">
        <v>0</v>
      </c>
      <c r="BF10" s="88">
        <v>0</v>
      </c>
      <c r="BG10" s="88">
        <v>0</v>
      </c>
      <c r="BH10" s="88">
        <v>1</v>
      </c>
      <c r="BI10" s="88">
        <v>14</v>
      </c>
      <c r="BJ10" s="88">
        <v>10</v>
      </c>
      <c r="BK10" s="88">
        <v>10</v>
      </c>
      <c r="BL10" s="88">
        <v>8</v>
      </c>
      <c r="BM10" s="88">
        <v>13</v>
      </c>
      <c r="BN10" s="88">
        <v>56</v>
      </c>
      <c r="BO10" s="88">
        <v>56</v>
      </c>
      <c r="BP10" s="88">
        <v>4</v>
      </c>
      <c r="BQ10" s="88">
        <v>1</v>
      </c>
      <c r="BR10" s="88">
        <v>5</v>
      </c>
      <c r="BS10" s="88">
        <v>29</v>
      </c>
      <c r="BT10" s="88">
        <v>171</v>
      </c>
      <c r="BU10" s="88">
        <v>169</v>
      </c>
      <c r="BV10" s="88">
        <v>201</v>
      </c>
      <c r="BW10" s="88">
        <v>184</v>
      </c>
      <c r="BX10" s="88">
        <v>213</v>
      </c>
      <c r="BY10" s="88">
        <v>967</v>
      </c>
      <c r="BZ10" s="88">
        <v>972</v>
      </c>
      <c r="CA10" s="88">
        <v>5</v>
      </c>
      <c r="CB10" s="88">
        <v>1</v>
      </c>
      <c r="CC10" s="88">
        <v>6</v>
      </c>
      <c r="CD10" s="88">
        <v>92</v>
      </c>
      <c r="CE10" s="88">
        <v>359</v>
      </c>
      <c r="CF10" s="88">
        <v>273</v>
      </c>
      <c r="CG10" s="88">
        <v>214</v>
      </c>
      <c r="CH10" s="88">
        <v>124</v>
      </c>
      <c r="CI10" s="88">
        <v>43</v>
      </c>
      <c r="CJ10" s="88">
        <v>1105</v>
      </c>
      <c r="CK10" s="88">
        <v>1111</v>
      </c>
      <c r="CL10" s="88">
        <v>5</v>
      </c>
      <c r="CM10" s="88">
        <v>1</v>
      </c>
      <c r="CN10" s="88">
        <v>6</v>
      </c>
      <c r="CO10" s="88">
        <v>90</v>
      </c>
      <c r="CP10" s="88">
        <v>337</v>
      </c>
      <c r="CQ10" s="88">
        <v>245</v>
      </c>
      <c r="CR10" s="88">
        <v>183</v>
      </c>
      <c r="CS10" s="88">
        <v>105</v>
      </c>
      <c r="CT10" s="88">
        <v>38</v>
      </c>
      <c r="CU10" s="88">
        <v>998</v>
      </c>
      <c r="CV10" s="88">
        <v>1004</v>
      </c>
      <c r="CW10" s="88">
        <v>0</v>
      </c>
      <c r="CX10" s="88">
        <v>0</v>
      </c>
      <c r="CY10" s="88">
        <v>0</v>
      </c>
      <c r="CZ10" s="88">
        <v>2</v>
      </c>
      <c r="DA10" s="88">
        <v>22</v>
      </c>
      <c r="DB10" s="88">
        <v>28</v>
      </c>
      <c r="DC10" s="88">
        <v>31</v>
      </c>
      <c r="DD10" s="88">
        <v>19</v>
      </c>
      <c r="DE10" s="88">
        <v>5</v>
      </c>
      <c r="DF10" s="88">
        <v>107</v>
      </c>
      <c r="DG10" s="91">
        <v>107</v>
      </c>
      <c r="DH10" s="115">
        <v>0</v>
      </c>
      <c r="DI10" s="88">
        <v>0</v>
      </c>
      <c r="DJ10" s="88">
        <v>0</v>
      </c>
      <c r="DK10" s="88">
        <v>1</v>
      </c>
      <c r="DL10" s="88">
        <v>19</v>
      </c>
      <c r="DM10" s="88">
        <v>38</v>
      </c>
      <c r="DN10" s="88">
        <v>64</v>
      </c>
      <c r="DO10" s="88">
        <v>81</v>
      </c>
      <c r="DP10" s="88">
        <v>44</v>
      </c>
      <c r="DQ10" s="115">
        <v>247</v>
      </c>
      <c r="DR10" s="115">
        <v>247</v>
      </c>
      <c r="DS10" s="115">
        <v>0</v>
      </c>
      <c r="DT10" s="88">
        <v>0</v>
      </c>
      <c r="DU10" s="88">
        <v>0</v>
      </c>
      <c r="DV10" s="88">
        <v>1</v>
      </c>
      <c r="DW10" s="88">
        <v>18</v>
      </c>
      <c r="DX10" s="88">
        <v>35</v>
      </c>
      <c r="DY10" s="88">
        <v>59</v>
      </c>
      <c r="DZ10" s="88">
        <v>77</v>
      </c>
      <c r="EA10" s="88">
        <v>44</v>
      </c>
      <c r="EB10" s="88">
        <v>234</v>
      </c>
      <c r="EC10" s="88">
        <v>234</v>
      </c>
      <c r="ED10" s="88">
        <v>0</v>
      </c>
      <c r="EE10" s="88">
        <v>0</v>
      </c>
      <c r="EF10" s="88">
        <v>0</v>
      </c>
      <c r="EG10" s="88">
        <v>0</v>
      </c>
      <c r="EH10" s="88">
        <v>1</v>
      </c>
      <c r="EI10" s="88">
        <v>3</v>
      </c>
      <c r="EJ10" s="88">
        <v>5</v>
      </c>
      <c r="EK10" s="88">
        <v>4</v>
      </c>
      <c r="EL10" s="88">
        <v>0</v>
      </c>
      <c r="EM10" s="88">
        <v>13</v>
      </c>
      <c r="EN10" s="88">
        <v>13</v>
      </c>
      <c r="EO10" s="88">
        <v>0</v>
      </c>
      <c r="EP10" s="88">
        <v>0</v>
      </c>
      <c r="EQ10" s="88">
        <v>0</v>
      </c>
      <c r="ER10" s="88">
        <v>0</v>
      </c>
      <c r="ES10" s="88">
        <v>0</v>
      </c>
      <c r="ET10" s="88">
        <v>0</v>
      </c>
      <c r="EU10" s="88">
        <v>0</v>
      </c>
      <c r="EV10" s="88">
        <v>0</v>
      </c>
      <c r="EW10" s="88">
        <v>0</v>
      </c>
      <c r="EX10" s="132">
        <v>0</v>
      </c>
      <c r="EY10" s="91">
        <v>0</v>
      </c>
      <c r="EZ10" s="115">
        <v>3</v>
      </c>
      <c r="FA10" s="88">
        <v>2</v>
      </c>
      <c r="FB10" s="88">
        <v>5</v>
      </c>
      <c r="FC10" s="88">
        <v>82</v>
      </c>
      <c r="FD10" s="88">
        <v>424</v>
      </c>
      <c r="FE10" s="88">
        <v>337</v>
      </c>
      <c r="FF10" s="88">
        <v>360</v>
      </c>
      <c r="FG10" s="88">
        <v>311</v>
      </c>
      <c r="FH10" s="88">
        <v>300</v>
      </c>
      <c r="FI10" s="88">
        <v>1814</v>
      </c>
      <c r="FJ10" s="88">
        <v>1819</v>
      </c>
      <c r="FK10" s="88">
        <v>2</v>
      </c>
      <c r="FL10" s="88">
        <v>2</v>
      </c>
      <c r="FM10" s="88">
        <v>4</v>
      </c>
      <c r="FN10" s="88">
        <v>77</v>
      </c>
      <c r="FO10" s="88">
        <v>413</v>
      </c>
      <c r="FP10" s="88">
        <v>309</v>
      </c>
      <c r="FQ10" s="88">
        <v>335</v>
      </c>
      <c r="FR10" s="88">
        <v>301</v>
      </c>
      <c r="FS10" s="88">
        <v>295</v>
      </c>
      <c r="FT10" s="88">
        <v>1730</v>
      </c>
      <c r="FU10" s="88">
        <v>1734</v>
      </c>
      <c r="FV10" s="88">
        <v>0</v>
      </c>
      <c r="FW10" s="88">
        <v>0</v>
      </c>
      <c r="FX10" s="88">
        <v>0</v>
      </c>
      <c r="FY10" s="88">
        <v>0</v>
      </c>
      <c r="FZ10" s="88">
        <v>9</v>
      </c>
      <c r="GA10" s="88">
        <v>19</v>
      </c>
      <c r="GB10" s="88">
        <v>17</v>
      </c>
      <c r="GC10" s="88">
        <v>7</v>
      </c>
      <c r="GD10" s="88">
        <v>5</v>
      </c>
      <c r="GE10" s="88">
        <v>57</v>
      </c>
      <c r="GF10" s="88">
        <v>57</v>
      </c>
      <c r="GG10" s="88">
        <v>1</v>
      </c>
      <c r="GH10" s="88">
        <v>0</v>
      </c>
      <c r="GI10" s="88">
        <v>1</v>
      </c>
      <c r="GJ10" s="88">
        <v>5</v>
      </c>
      <c r="GK10" s="88">
        <v>2</v>
      </c>
      <c r="GL10" s="88">
        <v>9</v>
      </c>
      <c r="GM10" s="88">
        <v>8</v>
      </c>
      <c r="GN10" s="88">
        <v>3</v>
      </c>
      <c r="GO10" s="88">
        <v>0</v>
      </c>
      <c r="GP10" s="88">
        <v>27</v>
      </c>
      <c r="GQ10" s="132">
        <v>28</v>
      </c>
      <c r="GR10" s="87">
        <v>0</v>
      </c>
      <c r="GS10" s="88">
        <v>1</v>
      </c>
      <c r="GT10" s="88">
        <v>1</v>
      </c>
      <c r="GU10" s="88">
        <v>9</v>
      </c>
      <c r="GV10" s="88">
        <v>54</v>
      </c>
      <c r="GW10" s="88">
        <v>55</v>
      </c>
      <c r="GX10" s="88">
        <v>58</v>
      </c>
      <c r="GY10" s="88">
        <v>56</v>
      </c>
      <c r="GZ10" s="88">
        <v>32</v>
      </c>
      <c r="HA10" s="132">
        <v>264</v>
      </c>
      <c r="HB10" s="91">
        <v>265</v>
      </c>
      <c r="HC10" s="115">
        <v>30</v>
      </c>
      <c r="HD10" s="88">
        <v>10</v>
      </c>
      <c r="HE10" s="88">
        <v>40</v>
      </c>
      <c r="HF10" s="88">
        <v>485</v>
      </c>
      <c r="HG10" s="88">
        <v>1033</v>
      </c>
      <c r="HH10" s="88">
        <v>554</v>
      </c>
      <c r="HI10" s="88">
        <v>423</v>
      </c>
      <c r="HJ10" s="88">
        <v>305</v>
      </c>
      <c r="HK10" s="88">
        <v>253</v>
      </c>
      <c r="HL10" s="132">
        <v>3053</v>
      </c>
      <c r="HM10" s="116">
        <v>3093</v>
      </c>
    </row>
    <row r="11" spans="1:221" s="74" customFormat="1" ht="18" customHeight="1">
      <c r="A11" s="87" t="s">
        <v>16</v>
      </c>
      <c r="B11" s="115">
        <v>112</v>
      </c>
      <c r="C11" s="115">
        <v>87</v>
      </c>
      <c r="D11" s="115">
        <v>199</v>
      </c>
      <c r="E11" s="88">
        <v>1968</v>
      </c>
      <c r="F11" s="88">
        <v>6264</v>
      </c>
      <c r="G11" s="88">
        <v>3410</v>
      </c>
      <c r="H11" s="88">
        <v>3051</v>
      </c>
      <c r="I11" s="88">
        <v>2621</v>
      </c>
      <c r="J11" s="88">
        <v>2201</v>
      </c>
      <c r="K11" s="132">
        <v>19515</v>
      </c>
      <c r="L11" s="91">
        <v>19714</v>
      </c>
      <c r="M11" s="87">
        <v>49</v>
      </c>
      <c r="N11" s="88">
        <v>30</v>
      </c>
      <c r="O11" s="88">
        <v>79</v>
      </c>
      <c r="P11" s="88">
        <v>808</v>
      </c>
      <c r="Q11" s="88">
        <v>2302</v>
      </c>
      <c r="R11" s="88">
        <v>1232</v>
      </c>
      <c r="S11" s="88">
        <v>1139</v>
      </c>
      <c r="T11" s="88">
        <v>1038</v>
      </c>
      <c r="U11" s="88">
        <v>1133</v>
      </c>
      <c r="V11" s="88">
        <v>7652</v>
      </c>
      <c r="W11" s="88">
        <v>7731</v>
      </c>
      <c r="X11" s="88">
        <v>40</v>
      </c>
      <c r="Y11" s="88">
        <v>24</v>
      </c>
      <c r="Z11" s="88">
        <v>64</v>
      </c>
      <c r="AA11" s="88">
        <v>753</v>
      </c>
      <c r="AB11" s="88">
        <v>1891</v>
      </c>
      <c r="AC11" s="88">
        <v>835</v>
      </c>
      <c r="AD11" s="88">
        <v>665</v>
      </c>
      <c r="AE11" s="88">
        <v>520</v>
      </c>
      <c r="AF11" s="88">
        <v>408</v>
      </c>
      <c r="AG11" s="88">
        <v>5072</v>
      </c>
      <c r="AH11" s="88">
        <v>5136</v>
      </c>
      <c r="AI11" s="88">
        <v>0</v>
      </c>
      <c r="AJ11" s="88">
        <v>0</v>
      </c>
      <c r="AK11" s="88">
        <v>0</v>
      </c>
      <c r="AL11" s="88">
        <v>1</v>
      </c>
      <c r="AM11" s="88">
        <v>8</v>
      </c>
      <c r="AN11" s="88">
        <v>24</v>
      </c>
      <c r="AO11" s="88">
        <v>42</v>
      </c>
      <c r="AP11" s="88">
        <v>78</v>
      </c>
      <c r="AQ11" s="88">
        <v>186</v>
      </c>
      <c r="AR11" s="88">
        <v>339</v>
      </c>
      <c r="AS11" s="88">
        <v>339</v>
      </c>
      <c r="AT11" s="88">
        <v>2</v>
      </c>
      <c r="AU11" s="88">
        <v>3</v>
      </c>
      <c r="AV11" s="88">
        <v>5</v>
      </c>
      <c r="AW11" s="88">
        <v>28</v>
      </c>
      <c r="AX11" s="88">
        <v>184</v>
      </c>
      <c r="AY11" s="88">
        <v>189</v>
      </c>
      <c r="AZ11" s="88">
        <v>167</v>
      </c>
      <c r="BA11" s="88">
        <v>162</v>
      </c>
      <c r="BB11" s="88">
        <v>220</v>
      </c>
      <c r="BC11" s="88">
        <v>950</v>
      </c>
      <c r="BD11" s="88">
        <v>955</v>
      </c>
      <c r="BE11" s="88">
        <v>0</v>
      </c>
      <c r="BF11" s="88">
        <v>1</v>
      </c>
      <c r="BG11" s="88">
        <v>1</v>
      </c>
      <c r="BH11" s="88">
        <v>2</v>
      </c>
      <c r="BI11" s="88">
        <v>20</v>
      </c>
      <c r="BJ11" s="88">
        <v>19</v>
      </c>
      <c r="BK11" s="88">
        <v>25</v>
      </c>
      <c r="BL11" s="88">
        <v>26</v>
      </c>
      <c r="BM11" s="88">
        <v>19</v>
      </c>
      <c r="BN11" s="88">
        <v>111</v>
      </c>
      <c r="BO11" s="88">
        <v>112</v>
      </c>
      <c r="BP11" s="88">
        <v>7</v>
      </c>
      <c r="BQ11" s="88">
        <v>2</v>
      </c>
      <c r="BR11" s="88">
        <v>9</v>
      </c>
      <c r="BS11" s="88">
        <v>24</v>
      </c>
      <c r="BT11" s="88">
        <v>199</v>
      </c>
      <c r="BU11" s="88">
        <v>165</v>
      </c>
      <c r="BV11" s="88">
        <v>240</v>
      </c>
      <c r="BW11" s="88">
        <v>252</v>
      </c>
      <c r="BX11" s="88">
        <v>300</v>
      </c>
      <c r="BY11" s="88">
        <v>1180</v>
      </c>
      <c r="BZ11" s="88">
        <v>1189</v>
      </c>
      <c r="CA11" s="88">
        <v>9</v>
      </c>
      <c r="CB11" s="88">
        <v>6</v>
      </c>
      <c r="CC11" s="88">
        <v>15</v>
      </c>
      <c r="CD11" s="88">
        <v>151</v>
      </c>
      <c r="CE11" s="88">
        <v>733</v>
      </c>
      <c r="CF11" s="88">
        <v>419</v>
      </c>
      <c r="CG11" s="88">
        <v>373</v>
      </c>
      <c r="CH11" s="88">
        <v>241</v>
      </c>
      <c r="CI11" s="88">
        <v>95</v>
      </c>
      <c r="CJ11" s="88">
        <v>2012</v>
      </c>
      <c r="CK11" s="88">
        <v>2027</v>
      </c>
      <c r="CL11" s="88">
        <v>9</v>
      </c>
      <c r="CM11" s="88">
        <v>6</v>
      </c>
      <c r="CN11" s="88">
        <v>15</v>
      </c>
      <c r="CO11" s="88">
        <v>125</v>
      </c>
      <c r="CP11" s="88">
        <v>577</v>
      </c>
      <c r="CQ11" s="88">
        <v>315</v>
      </c>
      <c r="CR11" s="88">
        <v>296</v>
      </c>
      <c r="CS11" s="88">
        <v>178</v>
      </c>
      <c r="CT11" s="88">
        <v>76</v>
      </c>
      <c r="CU11" s="88">
        <v>1567</v>
      </c>
      <c r="CV11" s="88">
        <v>1582</v>
      </c>
      <c r="CW11" s="88">
        <v>0</v>
      </c>
      <c r="CX11" s="88">
        <v>0</v>
      </c>
      <c r="CY11" s="88">
        <v>0</v>
      </c>
      <c r="CZ11" s="88">
        <v>26</v>
      </c>
      <c r="DA11" s="88">
        <v>156</v>
      </c>
      <c r="DB11" s="88">
        <v>104</v>
      </c>
      <c r="DC11" s="88">
        <v>77</v>
      </c>
      <c r="DD11" s="88">
        <v>63</v>
      </c>
      <c r="DE11" s="88">
        <v>19</v>
      </c>
      <c r="DF11" s="88">
        <v>445</v>
      </c>
      <c r="DG11" s="91">
        <v>445</v>
      </c>
      <c r="DH11" s="115">
        <v>0</v>
      </c>
      <c r="DI11" s="88">
        <v>0</v>
      </c>
      <c r="DJ11" s="88">
        <v>0</v>
      </c>
      <c r="DK11" s="88">
        <v>0</v>
      </c>
      <c r="DL11" s="88">
        <v>29</v>
      </c>
      <c r="DM11" s="88">
        <v>42</v>
      </c>
      <c r="DN11" s="88">
        <v>89</v>
      </c>
      <c r="DO11" s="88">
        <v>103</v>
      </c>
      <c r="DP11" s="88">
        <v>66</v>
      </c>
      <c r="DQ11" s="115">
        <v>329</v>
      </c>
      <c r="DR11" s="115">
        <v>329</v>
      </c>
      <c r="DS11" s="115">
        <v>0</v>
      </c>
      <c r="DT11" s="88">
        <v>0</v>
      </c>
      <c r="DU11" s="88">
        <v>0</v>
      </c>
      <c r="DV11" s="88">
        <v>0</v>
      </c>
      <c r="DW11" s="88">
        <v>17</v>
      </c>
      <c r="DX11" s="88">
        <v>24</v>
      </c>
      <c r="DY11" s="88">
        <v>53</v>
      </c>
      <c r="DZ11" s="88">
        <v>58</v>
      </c>
      <c r="EA11" s="88">
        <v>39</v>
      </c>
      <c r="EB11" s="88">
        <v>191</v>
      </c>
      <c r="EC11" s="88">
        <v>191</v>
      </c>
      <c r="ED11" s="88">
        <v>0</v>
      </c>
      <c r="EE11" s="88">
        <v>0</v>
      </c>
      <c r="EF11" s="88">
        <v>0</v>
      </c>
      <c r="EG11" s="88">
        <v>0</v>
      </c>
      <c r="EH11" s="88">
        <v>12</v>
      </c>
      <c r="EI11" s="88">
        <v>18</v>
      </c>
      <c r="EJ11" s="88">
        <v>36</v>
      </c>
      <c r="EK11" s="88">
        <v>44</v>
      </c>
      <c r="EL11" s="88">
        <v>26</v>
      </c>
      <c r="EM11" s="88">
        <v>136</v>
      </c>
      <c r="EN11" s="88">
        <v>136</v>
      </c>
      <c r="EO11" s="88">
        <v>0</v>
      </c>
      <c r="EP11" s="88">
        <v>0</v>
      </c>
      <c r="EQ11" s="88">
        <v>0</v>
      </c>
      <c r="ER11" s="88">
        <v>0</v>
      </c>
      <c r="ES11" s="88">
        <v>0</v>
      </c>
      <c r="ET11" s="88">
        <v>0</v>
      </c>
      <c r="EU11" s="88">
        <v>0</v>
      </c>
      <c r="EV11" s="88">
        <v>1</v>
      </c>
      <c r="EW11" s="88">
        <v>1</v>
      </c>
      <c r="EX11" s="132">
        <v>2</v>
      </c>
      <c r="EY11" s="91">
        <v>2</v>
      </c>
      <c r="EZ11" s="115">
        <v>10</v>
      </c>
      <c r="FA11" s="88">
        <v>5</v>
      </c>
      <c r="FB11" s="88">
        <v>15</v>
      </c>
      <c r="FC11" s="88">
        <v>145</v>
      </c>
      <c r="FD11" s="88">
        <v>853</v>
      </c>
      <c r="FE11" s="88">
        <v>607</v>
      </c>
      <c r="FF11" s="88">
        <v>589</v>
      </c>
      <c r="FG11" s="88">
        <v>570</v>
      </c>
      <c r="FH11" s="88">
        <v>449</v>
      </c>
      <c r="FI11" s="88">
        <v>3213</v>
      </c>
      <c r="FJ11" s="88">
        <v>3228</v>
      </c>
      <c r="FK11" s="88">
        <v>10</v>
      </c>
      <c r="FL11" s="88">
        <v>3</v>
      </c>
      <c r="FM11" s="88">
        <v>13</v>
      </c>
      <c r="FN11" s="88">
        <v>128</v>
      </c>
      <c r="FO11" s="88">
        <v>793</v>
      </c>
      <c r="FP11" s="88">
        <v>565</v>
      </c>
      <c r="FQ11" s="88">
        <v>559</v>
      </c>
      <c r="FR11" s="88">
        <v>540</v>
      </c>
      <c r="FS11" s="88">
        <v>440</v>
      </c>
      <c r="FT11" s="88">
        <v>3025</v>
      </c>
      <c r="FU11" s="88">
        <v>3038</v>
      </c>
      <c r="FV11" s="88">
        <v>0</v>
      </c>
      <c r="FW11" s="88">
        <v>2</v>
      </c>
      <c r="FX11" s="88">
        <v>2</v>
      </c>
      <c r="FY11" s="88">
        <v>9</v>
      </c>
      <c r="FZ11" s="88">
        <v>36</v>
      </c>
      <c r="GA11" s="88">
        <v>26</v>
      </c>
      <c r="GB11" s="88">
        <v>20</v>
      </c>
      <c r="GC11" s="88">
        <v>19</v>
      </c>
      <c r="GD11" s="88">
        <v>8</v>
      </c>
      <c r="GE11" s="88">
        <v>118</v>
      </c>
      <c r="GF11" s="88">
        <v>120</v>
      </c>
      <c r="GG11" s="88">
        <v>0</v>
      </c>
      <c r="GH11" s="88">
        <v>0</v>
      </c>
      <c r="GI11" s="88">
        <v>0</v>
      </c>
      <c r="GJ11" s="88">
        <v>8</v>
      </c>
      <c r="GK11" s="88">
        <v>24</v>
      </c>
      <c r="GL11" s="88">
        <v>16</v>
      </c>
      <c r="GM11" s="88">
        <v>10</v>
      </c>
      <c r="GN11" s="88">
        <v>11</v>
      </c>
      <c r="GO11" s="88">
        <v>1</v>
      </c>
      <c r="GP11" s="88">
        <v>70</v>
      </c>
      <c r="GQ11" s="132">
        <v>70</v>
      </c>
      <c r="GR11" s="87">
        <v>3</v>
      </c>
      <c r="GS11" s="88">
        <v>2</v>
      </c>
      <c r="GT11" s="88">
        <v>5</v>
      </c>
      <c r="GU11" s="88">
        <v>21</v>
      </c>
      <c r="GV11" s="88">
        <v>68</v>
      </c>
      <c r="GW11" s="88">
        <v>65</v>
      </c>
      <c r="GX11" s="88">
        <v>76</v>
      </c>
      <c r="GY11" s="88">
        <v>72</v>
      </c>
      <c r="GZ11" s="88">
        <v>51</v>
      </c>
      <c r="HA11" s="132">
        <v>353</v>
      </c>
      <c r="HB11" s="91">
        <v>358</v>
      </c>
      <c r="HC11" s="115">
        <v>41</v>
      </c>
      <c r="HD11" s="88">
        <v>44</v>
      </c>
      <c r="HE11" s="88">
        <v>85</v>
      </c>
      <c r="HF11" s="88">
        <v>843</v>
      </c>
      <c r="HG11" s="88">
        <v>2279</v>
      </c>
      <c r="HH11" s="88">
        <v>1045</v>
      </c>
      <c r="HI11" s="88">
        <v>785</v>
      </c>
      <c r="HJ11" s="88">
        <v>597</v>
      </c>
      <c r="HK11" s="88">
        <v>407</v>
      </c>
      <c r="HL11" s="132">
        <v>5956</v>
      </c>
      <c r="HM11" s="116">
        <v>6041</v>
      </c>
    </row>
    <row r="12" spans="1:221" s="74" customFormat="1" ht="18" customHeight="1">
      <c r="A12" s="87" t="s">
        <v>17</v>
      </c>
      <c r="B12" s="115">
        <v>152</v>
      </c>
      <c r="C12" s="115">
        <v>54</v>
      </c>
      <c r="D12" s="115">
        <v>206</v>
      </c>
      <c r="E12" s="88">
        <v>2109</v>
      </c>
      <c r="F12" s="88">
        <v>3107</v>
      </c>
      <c r="G12" s="88">
        <v>2384</v>
      </c>
      <c r="H12" s="88">
        <v>2001</v>
      </c>
      <c r="I12" s="88">
        <v>1710</v>
      </c>
      <c r="J12" s="88">
        <v>1308</v>
      </c>
      <c r="K12" s="132">
        <v>12619</v>
      </c>
      <c r="L12" s="91">
        <v>12825</v>
      </c>
      <c r="M12" s="87">
        <v>37</v>
      </c>
      <c r="N12" s="88">
        <v>14</v>
      </c>
      <c r="O12" s="88">
        <v>51</v>
      </c>
      <c r="P12" s="88">
        <v>776</v>
      </c>
      <c r="Q12" s="88">
        <v>1018</v>
      </c>
      <c r="R12" s="88">
        <v>788</v>
      </c>
      <c r="S12" s="88">
        <v>723</v>
      </c>
      <c r="T12" s="88">
        <v>707</v>
      </c>
      <c r="U12" s="88">
        <v>699</v>
      </c>
      <c r="V12" s="88">
        <v>4711</v>
      </c>
      <c r="W12" s="88">
        <v>4762</v>
      </c>
      <c r="X12" s="88">
        <v>33</v>
      </c>
      <c r="Y12" s="88">
        <v>10</v>
      </c>
      <c r="Z12" s="88">
        <v>43</v>
      </c>
      <c r="AA12" s="88">
        <v>716</v>
      </c>
      <c r="AB12" s="88">
        <v>771</v>
      </c>
      <c r="AC12" s="88">
        <v>486</v>
      </c>
      <c r="AD12" s="88">
        <v>381</v>
      </c>
      <c r="AE12" s="88">
        <v>319</v>
      </c>
      <c r="AF12" s="88">
        <v>255</v>
      </c>
      <c r="AG12" s="88">
        <v>2928</v>
      </c>
      <c r="AH12" s="88">
        <v>2971</v>
      </c>
      <c r="AI12" s="88">
        <v>0</v>
      </c>
      <c r="AJ12" s="88">
        <v>0</v>
      </c>
      <c r="AK12" s="88">
        <v>0</v>
      </c>
      <c r="AL12" s="88">
        <v>0</v>
      </c>
      <c r="AM12" s="88">
        <v>6</v>
      </c>
      <c r="AN12" s="88">
        <v>23</v>
      </c>
      <c r="AO12" s="88">
        <v>35</v>
      </c>
      <c r="AP12" s="88">
        <v>64</v>
      </c>
      <c r="AQ12" s="88">
        <v>117</v>
      </c>
      <c r="AR12" s="88">
        <v>245</v>
      </c>
      <c r="AS12" s="88">
        <v>245</v>
      </c>
      <c r="AT12" s="88">
        <v>2</v>
      </c>
      <c r="AU12" s="88">
        <v>1</v>
      </c>
      <c r="AV12" s="88">
        <v>3</v>
      </c>
      <c r="AW12" s="88">
        <v>32</v>
      </c>
      <c r="AX12" s="88">
        <v>115</v>
      </c>
      <c r="AY12" s="88">
        <v>125</v>
      </c>
      <c r="AZ12" s="88">
        <v>122</v>
      </c>
      <c r="BA12" s="88">
        <v>125</v>
      </c>
      <c r="BB12" s="88">
        <v>133</v>
      </c>
      <c r="BC12" s="88">
        <v>652</v>
      </c>
      <c r="BD12" s="88">
        <v>655</v>
      </c>
      <c r="BE12" s="88">
        <v>0</v>
      </c>
      <c r="BF12" s="88">
        <v>0</v>
      </c>
      <c r="BG12" s="88">
        <v>0</v>
      </c>
      <c r="BH12" s="88">
        <v>0</v>
      </c>
      <c r="BI12" s="88">
        <v>6</v>
      </c>
      <c r="BJ12" s="88">
        <v>12</v>
      </c>
      <c r="BK12" s="88">
        <v>14</v>
      </c>
      <c r="BL12" s="88">
        <v>7</v>
      </c>
      <c r="BM12" s="88">
        <v>29</v>
      </c>
      <c r="BN12" s="88">
        <v>68</v>
      </c>
      <c r="BO12" s="88">
        <v>68</v>
      </c>
      <c r="BP12" s="88">
        <v>2</v>
      </c>
      <c r="BQ12" s="88">
        <v>3</v>
      </c>
      <c r="BR12" s="88">
        <v>5</v>
      </c>
      <c r="BS12" s="88">
        <v>28</v>
      </c>
      <c r="BT12" s="88">
        <v>120</v>
      </c>
      <c r="BU12" s="88">
        <v>142</v>
      </c>
      <c r="BV12" s="88">
        <v>171</v>
      </c>
      <c r="BW12" s="88">
        <v>192</v>
      </c>
      <c r="BX12" s="88">
        <v>165</v>
      </c>
      <c r="BY12" s="88">
        <v>818</v>
      </c>
      <c r="BZ12" s="88">
        <v>823</v>
      </c>
      <c r="CA12" s="88">
        <v>23</v>
      </c>
      <c r="CB12" s="88">
        <v>9</v>
      </c>
      <c r="CC12" s="88">
        <v>32</v>
      </c>
      <c r="CD12" s="88">
        <v>218</v>
      </c>
      <c r="CE12" s="88">
        <v>444</v>
      </c>
      <c r="CF12" s="88">
        <v>338</v>
      </c>
      <c r="CG12" s="88">
        <v>239</v>
      </c>
      <c r="CH12" s="88">
        <v>151</v>
      </c>
      <c r="CI12" s="88">
        <v>58</v>
      </c>
      <c r="CJ12" s="88">
        <v>1448</v>
      </c>
      <c r="CK12" s="88">
        <v>1480</v>
      </c>
      <c r="CL12" s="88">
        <v>22</v>
      </c>
      <c r="CM12" s="88">
        <v>9</v>
      </c>
      <c r="CN12" s="88">
        <v>31</v>
      </c>
      <c r="CO12" s="88">
        <v>198</v>
      </c>
      <c r="CP12" s="88">
        <v>371</v>
      </c>
      <c r="CQ12" s="88">
        <v>257</v>
      </c>
      <c r="CR12" s="88">
        <v>176</v>
      </c>
      <c r="CS12" s="88">
        <v>112</v>
      </c>
      <c r="CT12" s="88">
        <v>49</v>
      </c>
      <c r="CU12" s="88">
        <v>1163</v>
      </c>
      <c r="CV12" s="88">
        <v>1194</v>
      </c>
      <c r="CW12" s="88">
        <v>1</v>
      </c>
      <c r="CX12" s="88">
        <v>0</v>
      </c>
      <c r="CY12" s="88">
        <v>1</v>
      </c>
      <c r="CZ12" s="88">
        <v>20</v>
      </c>
      <c r="DA12" s="88">
        <v>73</v>
      </c>
      <c r="DB12" s="88">
        <v>81</v>
      </c>
      <c r="DC12" s="88">
        <v>63</v>
      </c>
      <c r="DD12" s="88">
        <v>39</v>
      </c>
      <c r="DE12" s="88">
        <v>9</v>
      </c>
      <c r="DF12" s="88">
        <v>285</v>
      </c>
      <c r="DG12" s="91">
        <v>286</v>
      </c>
      <c r="DH12" s="115">
        <v>1</v>
      </c>
      <c r="DI12" s="88">
        <v>0</v>
      </c>
      <c r="DJ12" s="88">
        <v>1</v>
      </c>
      <c r="DK12" s="88">
        <v>7</v>
      </c>
      <c r="DL12" s="88">
        <v>41</v>
      </c>
      <c r="DM12" s="88">
        <v>63</v>
      </c>
      <c r="DN12" s="88">
        <v>95</v>
      </c>
      <c r="DO12" s="88">
        <v>85</v>
      </c>
      <c r="DP12" s="88">
        <v>48</v>
      </c>
      <c r="DQ12" s="115">
        <v>339</v>
      </c>
      <c r="DR12" s="115">
        <v>340</v>
      </c>
      <c r="DS12" s="115">
        <v>0</v>
      </c>
      <c r="DT12" s="88">
        <v>0</v>
      </c>
      <c r="DU12" s="88">
        <v>0</v>
      </c>
      <c r="DV12" s="88">
        <v>3</v>
      </c>
      <c r="DW12" s="88">
        <v>21</v>
      </c>
      <c r="DX12" s="88">
        <v>39</v>
      </c>
      <c r="DY12" s="88">
        <v>58</v>
      </c>
      <c r="DZ12" s="88">
        <v>61</v>
      </c>
      <c r="EA12" s="88">
        <v>31</v>
      </c>
      <c r="EB12" s="88">
        <v>213</v>
      </c>
      <c r="EC12" s="88">
        <v>213</v>
      </c>
      <c r="ED12" s="88">
        <v>1</v>
      </c>
      <c r="EE12" s="88">
        <v>0</v>
      </c>
      <c r="EF12" s="88">
        <v>1</v>
      </c>
      <c r="EG12" s="88">
        <v>4</v>
      </c>
      <c r="EH12" s="88">
        <v>20</v>
      </c>
      <c r="EI12" s="88">
        <v>24</v>
      </c>
      <c r="EJ12" s="88">
        <v>37</v>
      </c>
      <c r="EK12" s="88">
        <v>24</v>
      </c>
      <c r="EL12" s="88">
        <v>17</v>
      </c>
      <c r="EM12" s="88">
        <v>126</v>
      </c>
      <c r="EN12" s="88">
        <v>127</v>
      </c>
      <c r="EO12" s="88">
        <v>0</v>
      </c>
      <c r="EP12" s="88">
        <v>0</v>
      </c>
      <c r="EQ12" s="88">
        <v>0</v>
      </c>
      <c r="ER12" s="88">
        <v>0</v>
      </c>
      <c r="ES12" s="88">
        <v>0</v>
      </c>
      <c r="ET12" s="88">
        <v>0</v>
      </c>
      <c r="EU12" s="88">
        <v>0</v>
      </c>
      <c r="EV12" s="88">
        <v>0</v>
      </c>
      <c r="EW12" s="88">
        <v>0</v>
      </c>
      <c r="EX12" s="132">
        <v>0</v>
      </c>
      <c r="EY12" s="91">
        <v>0</v>
      </c>
      <c r="EZ12" s="115">
        <v>22</v>
      </c>
      <c r="FA12" s="88">
        <v>5</v>
      </c>
      <c r="FB12" s="88">
        <v>27</v>
      </c>
      <c r="FC12" s="88">
        <v>168</v>
      </c>
      <c r="FD12" s="88">
        <v>486</v>
      </c>
      <c r="FE12" s="88">
        <v>470</v>
      </c>
      <c r="FF12" s="88">
        <v>386</v>
      </c>
      <c r="FG12" s="88">
        <v>332</v>
      </c>
      <c r="FH12" s="88">
        <v>235</v>
      </c>
      <c r="FI12" s="88">
        <v>2077</v>
      </c>
      <c r="FJ12" s="88">
        <v>2104</v>
      </c>
      <c r="FK12" s="88">
        <v>16</v>
      </c>
      <c r="FL12" s="88">
        <v>3</v>
      </c>
      <c r="FM12" s="88">
        <v>19</v>
      </c>
      <c r="FN12" s="88">
        <v>148</v>
      </c>
      <c r="FO12" s="88">
        <v>442</v>
      </c>
      <c r="FP12" s="88">
        <v>453</v>
      </c>
      <c r="FQ12" s="88">
        <v>358</v>
      </c>
      <c r="FR12" s="88">
        <v>321</v>
      </c>
      <c r="FS12" s="88">
        <v>231</v>
      </c>
      <c r="FT12" s="88">
        <v>1953</v>
      </c>
      <c r="FU12" s="88">
        <v>1972</v>
      </c>
      <c r="FV12" s="88">
        <v>3</v>
      </c>
      <c r="FW12" s="88">
        <v>1</v>
      </c>
      <c r="FX12" s="88">
        <v>4</v>
      </c>
      <c r="FY12" s="88">
        <v>11</v>
      </c>
      <c r="FZ12" s="88">
        <v>26</v>
      </c>
      <c r="GA12" s="88">
        <v>13</v>
      </c>
      <c r="GB12" s="88">
        <v>16</v>
      </c>
      <c r="GC12" s="88">
        <v>9</v>
      </c>
      <c r="GD12" s="88">
        <v>3</v>
      </c>
      <c r="GE12" s="88">
        <v>78</v>
      </c>
      <c r="GF12" s="88">
        <v>82</v>
      </c>
      <c r="GG12" s="88">
        <v>3</v>
      </c>
      <c r="GH12" s="88">
        <v>1</v>
      </c>
      <c r="GI12" s="88">
        <v>4</v>
      </c>
      <c r="GJ12" s="88">
        <v>9</v>
      </c>
      <c r="GK12" s="88">
        <v>18</v>
      </c>
      <c r="GL12" s="88">
        <v>4</v>
      </c>
      <c r="GM12" s="88">
        <v>12</v>
      </c>
      <c r="GN12" s="88">
        <v>2</v>
      </c>
      <c r="GO12" s="88">
        <v>1</v>
      </c>
      <c r="GP12" s="88">
        <v>46</v>
      </c>
      <c r="GQ12" s="132">
        <v>50</v>
      </c>
      <c r="GR12" s="87">
        <v>0</v>
      </c>
      <c r="GS12" s="88">
        <v>1</v>
      </c>
      <c r="GT12" s="88">
        <v>1</v>
      </c>
      <c r="GU12" s="88">
        <v>21</v>
      </c>
      <c r="GV12" s="88">
        <v>52</v>
      </c>
      <c r="GW12" s="88">
        <v>51</v>
      </c>
      <c r="GX12" s="88">
        <v>61</v>
      </c>
      <c r="GY12" s="88">
        <v>71</v>
      </c>
      <c r="GZ12" s="88">
        <v>33</v>
      </c>
      <c r="HA12" s="132">
        <v>289</v>
      </c>
      <c r="HB12" s="91">
        <v>290</v>
      </c>
      <c r="HC12" s="115">
        <v>69</v>
      </c>
      <c r="HD12" s="88">
        <v>25</v>
      </c>
      <c r="HE12" s="88">
        <v>94</v>
      </c>
      <c r="HF12" s="88">
        <v>919</v>
      </c>
      <c r="HG12" s="88">
        <v>1066</v>
      </c>
      <c r="HH12" s="88">
        <v>674</v>
      </c>
      <c r="HI12" s="88">
        <v>497</v>
      </c>
      <c r="HJ12" s="88">
        <v>364</v>
      </c>
      <c r="HK12" s="88">
        <v>235</v>
      </c>
      <c r="HL12" s="132">
        <v>3755</v>
      </c>
      <c r="HM12" s="116">
        <v>3849</v>
      </c>
    </row>
    <row r="13" spans="1:221" s="74" customFormat="1" ht="18" customHeight="1">
      <c r="A13" s="87" t="s">
        <v>18</v>
      </c>
      <c r="B13" s="115">
        <v>88</v>
      </c>
      <c r="C13" s="115">
        <v>80</v>
      </c>
      <c r="D13" s="115">
        <v>168</v>
      </c>
      <c r="E13" s="88">
        <v>1012</v>
      </c>
      <c r="F13" s="88">
        <v>3607</v>
      </c>
      <c r="G13" s="88">
        <v>2607</v>
      </c>
      <c r="H13" s="88">
        <v>1918</v>
      </c>
      <c r="I13" s="88">
        <v>1552</v>
      </c>
      <c r="J13" s="88">
        <v>1244</v>
      </c>
      <c r="K13" s="132">
        <v>11940</v>
      </c>
      <c r="L13" s="91">
        <v>12108</v>
      </c>
      <c r="M13" s="87">
        <v>27</v>
      </c>
      <c r="N13" s="88">
        <v>19</v>
      </c>
      <c r="O13" s="88">
        <v>46</v>
      </c>
      <c r="P13" s="88">
        <v>353</v>
      </c>
      <c r="Q13" s="88">
        <v>1112</v>
      </c>
      <c r="R13" s="88">
        <v>800</v>
      </c>
      <c r="S13" s="88">
        <v>637</v>
      </c>
      <c r="T13" s="88">
        <v>586</v>
      </c>
      <c r="U13" s="88">
        <v>635</v>
      </c>
      <c r="V13" s="88">
        <v>4123</v>
      </c>
      <c r="W13" s="88">
        <v>4169</v>
      </c>
      <c r="X13" s="88">
        <v>19</v>
      </c>
      <c r="Y13" s="88">
        <v>17</v>
      </c>
      <c r="Z13" s="88">
        <v>36</v>
      </c>
      <c r="AA13" s="88">
        <v>325</v>
      </c>
      <c r="AB13" s="88">
        <v>869</v>
      </c>
      <c r="AC13" s="88">
        <v>503</v>
      </c>
      <c r="AD13" s="88">
        <v>340</v>
      </c>
      <c r="AE13" s="88">
        <v>235</v>
      </c>
      <c r="AF13" s="88">
        <v>230</v>
      </c>
      <c r="AG13" s="88">
        <v>2502</v>
      </c>
      <c r="AH13" s="88">
        <v>2538</v>
      </c>
      <c r="AI13" s="88">
        <v>0</v>
      </c>
      <c r="AJ13" s="88">
        <v>0</v>
      </c>
      <c r="AK13" s="88">
        <v>0</v>
      </c>
      <c r="AL13" s="88">
        <v>1</v>
      </c>
      <c r="AM13" s="88">
        <v>5</v>
      </c>
      <c r="AN13" s="88">
        <v>23</v>
      </c>
      <c r="AO13" s="88">
        <v>30</v>
      </c>
      <c r="AP13" s="88">
        <v>67</v>
      </c>
      <c r="AQ13" s="88">
        <v>99</v>
      </c>
      <c r="AR13" s="88">
        <v>225</v>
      </c>
      <c r="AS13" s="88">
        <v>225</v>
      </c>
      <c r="AT13" s="88">
        <v>2</v>
      </c>
      <c r="AU13" s="88">
        <v>2</v>
      </c>
      <c r="AV13" s="88">
        <v>4</v>
      </c>
      <c r="AW13" s="88">
        <v>9</v>
      </c>
      <c r="AX13" s="88">
        <v>93</v>
      </c>
      <c r="AY13" s="88">
        <v>118</v>
      </c>
      <c r="AZ13" s="88">
        <v>95</v>
      </c>
      <c r="BA13" s="88">
        <v>117</v>
      </c>
      <c r="BB13" s="88">
        <v>121</v>
      </c>
      <c r="BC13" s="88">
        <v>553</v>
      </c>
      <c r="BD13" s="88">
        <v>557</v>
      </c>
      <c r="BE13" s="88">
        <v>0</v>
      </c>
      <c r="BF13" s="88">
        <v>0</v>
      </c>
      <c r="BG13" s="88">
        <v>0</v>
      </c>
      <c r="BH13" s="88">
        <v>0</v>
      </c>
      <c r="BI13" s="88">
        <v>10</v>
      </c>
      <c r="BJ13" s="88">
        <v>9</v>
      </c>
      <c r="BK13" s="88">
        <v>12</v>
      </c>
      <c r="BL13" s="88">
        <v>9</v>
      </c>
      <c r="BM13" s="88">
        <v>10</v>
      </c>
      <c r="BN13" s="88">
        <v>50</v>
      </c>
      <c r="BO13" s="88">
        <v>50</v>
      </c>
      <c r="BP13" s="88">
        <v>6</v>
      </c>
      <c r="BQ13" s="88">
        <v>0</v>
      </c>
      <c r="BR13" s="88">
        <v>6</v>
      </c>
      <c r="BS13" s="88">
        <v>18</v>
      </c>
      <c r="BT13" s="88">
        <v>135</v>
      </c>
      <c r="BU13" s="88">
        <v>147</v>
      </c>
      <c r="BV13" s="88">
        <v>160</v>
      </c>
      <c r="BW13" s="88">
        <v>158</v>
      </c>
      <c r="BX13" s="88">
        <v>175</v>
      </c>
      <c r="BY13" s="88">
        <v>793</v>
      </c>
      <c r="BZ13" s="88">
        <v>799</v>
      </c>
      <c r="CA13" s="88">
        <v>9</v>
      </c>
      <c r="CB13" s="88">
        <v>10</v>
      </c>
      <c r="CC13" s="88">
        <v>19</v>
      </c>
      <c r="CD13" s="88">
        <v>107</v>
      </c>
      <c r="CE13" s="88">
        <v>591</v>
      </c>
      <c r="CF13" s="88">
        <v>424</v>
      </c>
      <c r="CG13" s="88">
        <v>284</v>
      </c>
      <c r="CH13" s="88">
        <v>177</v>
      </c>
      <c r="CI13" s="88">
        <v>60</v>
      </c>
      <c r="CJ13" s="88">
        <v>1643</v>
      </c>
      <c r="CK13" s="88">
        <v>1662</v>
      </c>
      <c r="CL13" s="88">
        <v>8</v>
      </c>
      <c r="CM13" s="88">
        <v>7</v>
      </c>
      <c r="CN13" s="88">
        <v>15</v>
      </c>
      <c r="CO13" s="88">
        <v>101</v>
      </c>
      <c r="CP13" s="88">
        <v>500</v>
      </c>
      <c r="CQ13" s="88">
        <v>344</v>
      </c>
      <c r="CR13" s="88">
        <v>217</v>
      </c>
      <c r="CS13" s="88">
        <v>135</v>
      </c>
      <c r="CT13" s="88">
        <v>42</v>
      </c>
      <c r="CU13" s="88">
        <v>1339</v>
      </c>
      <c r="CV13" s="88">
        <v>1354</v>
      </c>
      <c r="CW13" s="88">
        <v>1</v>
      </c>
      <c r="CX13" s="88">
        <v>3</v>
      </c>
      <c r="CY13" s="88">
        <v>4</v>
      </c>
      <c r="CZ13" s="88">
        <v>6</v>
      </c>
      <c r="DA13" s="88">
        <v>91</v>
      </c>
      <c r="DB13" s="88">
        <v>80</v>
      </c>
      <c r="DC13" s="88">
        <v>67</v>
      </c>
      <c r="DD13" s="88">
        <v>42</v>
      </c>
      <c r="DE13" s="88">
        <v>18</v>
      </c>
      <c r="DF13" s="88">
        <v>304</v>
      </c>
      <c r="DG13" s="91">
        <v>308</v>
      </c>
      <c r="DH13" s="115">
        <v>0</v>
      </c>
      <c r="DI13" s="88">
        <v>0</v>
      </c>
      <c r="DJ13" s="88">
        <v>0</v>
      </c>
      <c r="DK13" s="88">
        <v>1</v>
      </c>
      <c r="DL13" s="88">
        <v>34</v>
      </c>
      <c r="DM13" s="88">
        <v>79</v>
      </c>
      <c r="DN13" s="88">
        <v>91</v>
      </c>
      <c r="DO13" s="88">
        <v>75</v>
      </c>
      <c r="DP13" s="88">
        <v>39</v>
      </c>
      <c r="DQ13" s="115">
        <v>319</v>
      </c>
      <c r="DR13" s="115">
        <v>319</v>
      </c>
      <c r="DS13" s="115">
        <v>0</v>
      </c>
      <c r="DT13" s="88">
        <v>0</v>
      </c>
      <c r="DU13" s="88">
        <v>0</v>
      </c>
      <c r="DV13" s="88">
        <v>0</v>
      </c>
      <c r="DW13" s="88">
        <v>21</v>
      </c>
      <c r="DX13" s="88">
        <v>36</v>
      </c>
      <c r="DY13" s="88">
        <v>55</v>
      </c>
      <c r="DZ13" s="88">
        <v>32</v>
      </c>
      <c r="EA13" s="88">
        <v>18</v>
      </c>
      <c r="EB13" s="88">
        <v>162</v>
      </c>
      <c r="EC13" s="88">
        <v>162</v>
      </c>
      <c r="ED13" s="88">
        <v>0</v>
      </c>
      <c r="EE13" s="88">
        <v>0</v>
      </c>
      <c r="EF13" s="88">
        <v>0</v>
      </c>
      <c r="EG13" s="88">
        <v>1</v>
      </c>
      <c r="EH13" s="88">
        <v>13</v>
      </c>
      <c r="EI13" s="88">
        <v>43</v>
      </c>
      <c r="EJ13" s="88">
        <v>36</v>
      </c>
      <c r="EK13" s="88">
        <v>43</v>
      </c>
      <c r="EL13" s="88">
        <v>21</v>
      </c>
      <c r="EM13" s="88">
        <v>157</v>
      </c>
      <c r="EN13" s="88">
        <v>157</v>
      </c>
      <c r="EO13" s="88">
        <v>0</v>
      </c>
      <c r="EP13" s="88">
        <v>0</v>
      </c>
      <c r="EQ13" s="88">
        <v>0</v>
      </c>
      <c r="ER13" s="88">
        <v>0</v>
      </c>
      <c r="ES13" s="88">
        <v>0</v>
      </c>
      <c r="ET13" s="88">
        <v>0</v>
      </c>
      <c r="EU13" s="88">
        <v>0</v>
      </c>
      <c r="EV13" s="88">
        <v>0</v>
      </c>
      <c r="EW13" s="88">
        <v>0</v>
      </c>
      <c r="EX13" s="132">
        <v>0</v>
      </c>
      <c r="EY13" s="91">
        <v>0</v>
      </c>
      <c r="EZ13" s="115">
        <v>11</v>
      </c>
      <c r="FA13" s="88">
        <v>12</v>
      </c>
      <c r="FB13" s="88">
        <v>23</v>
      </c>
      <c r="FC13" s="88">
        <v>96</v>
      </c>
      <c r="FD13" s="88">
        <v>537</v>
      </c>
      <c r="FE13" s="88">
        <v>477</v>
      </c>
      <c r="FF13" s="88">
        <v>369</v>
      </c>
      <c r="FG13" s="88">
        <v>319</v>
      </c>
      <c r="FH13" s="88">
        <v>244</v>
      </c>
      <c r="FI13" s="88">
        <v>2042</v>
      </c>
      <c r="FJ13" s="88">
        <v>2065</v>
      </c>
      <c r="FK13" s="88">
        <v>10</v>
      </c>
      <c r="FL13" s="88">
        <v>11</v>
      </c>
      <c r="FM13" s="88">
        <v>21</v>
      </c>
      <c r="FN13" s="88">
        <v>87</v>
      </c>
      <c r="FO13" s="88">
        <v>505</v>
      </c>
      <c r="FP13" s="88">
        <v>462</v>
      </c>
      <c r="FQ13" s="88">
        <v>361</v>
      </c>
      <c r="FR13" s="88">
        <v>312</v>
      </c>
      <c r="FS13" s="88">
        <v>241</v>
      </c>
      <c r="FT13" s="88">
        <v>1968</v>
      </c>
      <c r="FU13" s="88">
        <v>1989</v>
      </c>
      <c r="FV13" s="88">
        <v>0</v>
      </c>
      <c r="FW13" s="88">
        <v>1</v>
      </c>
      <c r="FX13" s="88">
        <v>1</v>
      </c>
      <c r="FY13" s="88">
        <v>4</v>
      </c>
      <c r="FZ13" s="88">
        <v>16</v>
      </c>
      <c r="GA13" s="88">
        <v>10</v>
      </c>
      <c r="GB13" s="88">
        <v>5</v>
      </c>
      <c r="GC13" s="88">
        <v>2</v>
      </c>
      <c r="GD13" s="88">
        <v>2</v>
      </c>
      <c r="GE13" s="88">
        <v>39</v>
      </c>
      <c r="GF13" s="88">
        <v>40</v>
      </c>
      <c r="GG13" s="88">
        <v>1</v>
      </c>
      <c r="GH13" s="88">
        <v>0</v>
      </c>
      <c r="GI13" s="88">
        <v>1</v>
      </c>
      <c r="GJ13" s="88">
        <v>5</v>
      </c>
      <c r="GK13" s="88">
        <v>16</v>
      </c>
      <c r="GL13" s="88">
        <v>5</v>
      </c>
      <c r="GM13" s="88">
        <v>3</v>
      </c>
      <c r="GN13" s="88">
        <v>5</v>
      </c>
      <c r="GO13" s="88">
        <v>1</v>
      </c>
      <c r="GP13" s="88">
        <v>35</v>
      </c>
      <c r="GQ13" s="132">
        <v>36</v>
      </c>
      <c r="GR13" s="87">
        <v>2</v>
      </c>
      <c r="GS13" s="88">
        <v>0</v>
      </c>
      <c r="GT13" s="88">
        <v>2</v>
      </c>
      <c r="GU13" s="88">
        <v>7</v>
      </c>
      <c r="GV13" s="88">
        <v>41</v>
      </c>
      <c r="GW13" s="88">
        <v>56</v>
      </c>
      <c r="GX13" s="88">
        <v>53</v>
      </c>
      <c r="GY13" s="88">
        <v>68</v>
      </c>
      <c r="GZ13" s="88">
        <v>41</v>
      </c>
      <c r="HA13" s="132">
        <v>266</v>
      </c>
      <c r="HB13" s="91">
        <v>268</v>
      </c>
      <c r="HC13" s="115">
        <v>39</v>
      </c>
      <c r="HD13" s="88">
        <v>39</v>
      </c>
      <c r="HE13" s="88">
        <v>78</v>
      </c>
      <c r="HF13" s="88">
        <v>448</v>
      </c>
      <c r="HG13" s="88">
        <v>1292</v>
      </c>
      <c r="HH13" s="88">
        <v>771</v>
      </c>
      <c r="HI13" s="88">
        <v>484</v>
      </c>
      <c r="HJ13" s="88">
        <v>327</v>
      </c>
      <c r="HK13" s="88">
        <v>225</v>
      </c>
      <c r="HL13" s="132">
        <v>3547</v>
      </c>
      <c r="HM13" s="116">
        <v>3625</v>
      </c>
    </row>
    <row r="14" spans="1:221" s="74" customFormat="1" ht="18" customHeight="1">
      <c r="A14" s="87" t="s">
        <v>19</v>
      </c>
      <c r="B14" s="115">
        <v>271</v>
      </c>
      <c r="C14" s="115">
        <v>18</v>
      </c>
      <c r="D14" s="115">
        <v>289</v>
      </c>
      <c r="E14" s="88">
        <v>2729</v>
      </c>
      <c r="F14" s="88">
        <v>3980</v>
      </c>
      <c r="G14" s="88">
        <v>1823</v>
      </c>
      <c r="H14" s="88">
        <v>1778</v>
      </c>
      <c r="I14" s="88">
        <v>1702</v>
      </c>
      <c r="J14" s="88">
        <v>1352</v>
      </c>
      <c r="K14" s="132">
        <v>13364</v>
      </c>
      <c r="L14" s="91">
        <v>13653</v>
      </c>
      <c r="M14" s="87">
        <v>85</v>
      </c>
      <c r="N14" s="88">
        <v>4</v>
      </c>
      <c r="O14" s="88">
        <v>89</v>
      </c>
      <c r="P14" s="88">
        <v>937</v>
      </c>
      <c r="Q14" s="88">
        <v>1157</v>
      </c>
      <c r="R14" s="88">
        <v>511</v>
      </c>
      <c r="S14" s="88">
        <v>554</v>
      </c>
      <c r="T14" s="88">
        <v>635</v>
      </c>
      <c r="U14" s="88">
        <v>642</v>
      </c>
      <c r="V14" s="88">
        <v>4436</v>
      </c>
      <c r="W14" s="88">
        <v>4525</v>
      </c>
      <c r="X14" s="88">
        <v>77</v>
      </c>
      <c r="Y14" s="88">
        <v>4</v>
      </c>
      <c r="Z14" s="88">
        <v>81</v>
      </c>
      <c r="AA14" s="88">
        <v>885</v>
      </c>
      <c r="AB14" s="88">
        <v>926</v>
      </c>
      <c r="AC14" s="88">
        <v>323</v>
      </c>
      <c r="AD14" s="88">
        <v>320</v>
      </c>
      <c r="AE14" s="88">
        <v>263</v>
      </c>
      <c r="AF14" s="88">
        <v>213</v>
      </c>
      <c r="AG14" s="88">
        <v>2930</v>
      </c>
      <c r="AH14" s="88">
        <v>3011</v>
      </c>
      <c r="AI14" s="88">
        <v>0</v>
      </c>
      <c r="AJ14" s="88">
        <v>0</v>
      </c>
      <c r="AK14" s="88">
        <v>0</v>
      </c>
      <c r="AL14" s="88">
        <v>1</v>
      </c>
      <c r="AM14" s="88">
        <v>23</v>
      </c>
      <c r="AN14" s="88">
        <v>33</v>
      </c>
      <c r="AO14" s="88">
        <v>52</v>
      </c>
      <c r="AP14" s="88">
        <v>116</v>
      </c>
      <c r="AQ14" s="88">
        <v>160</v>
      </c>
      <c r="AR14" s="88">
        <v>385</v>
      </c>
      <c r="AS14" s="88">
        <v>385</v>
      </c>
      <c r="AT14" s="88">
        <v>2</v>
      </c>
      <c r="AU14" s="88">
        <v>0</v>
      </c>
      <c r="AV14" s="88">
        <v>2</v>
      </c>
      <c r="AW14" s="88">
        <v>25</v>
      </c>
      <c r="AX14" s="88">
        <v>93</v>
      </c>
      <c r="AY14" s="88">
        <v>61</v>
      </c>
      <c r="AZ14" s="88">
        <v>80</v>
      </c>
      <c r="BA14" s="88">
        <v>126</v>
      </c>
      <c r="BB14" s="88">
        <v>135</v>
      </c>
      <c r="BC14" s="88">
        <v>520</v>
      </c>
      <c r="BD14" s="88">
        <v>522</v>
      </c>
      <c r="BE14" s="88">
        <v>0</v>
      </c>
      <c r="BF14" s="88">
        <v>0</v>
      </c>
      <c r="BG14" s="88">
        <v>0</v>
      </c>
      <c r="BH14" s="88">
        <v>0</v>
      </c>
      <c r="BI14" s="88">
        <v>1</v>
      </c>
      <c r="BJ14" s="88">
        <v>0</v>
      </c>
      <c r="BK14" s="88">
        <v>1</v>
      </c>
      <c r="BL14" s="88">
        <v>3</v>
      </c>
      <c r="BM14" s="88">
        <v>1</v>
      </c>
      <c r="BN14" s="88">
        <v>6</v>
      </c>
      <c r="BO14" s="88">
        <v>6</v>
      </c>
      <c r="BP14" s="88">
        <v>6</v>
      </c>
      <c r="BQ14" s="88">
        <v>0</v>
      </c>
      <c r="BR14" s="88">
        <v>6</v>
      </c>
      <c r="BS14" s="88">
        <v>26</v>
      </c>
      <c r="BT14" s="88">
        <v>114</v>
      </c>
      <c r="BU14" s="88">
        <v>94</v>
      </c>
      <c r="BV14" s="88">
        <v>101</v>
      </c>
      <c r="BW14" s="88">
        <v>127</v>
      </c>
      <c r="BX14" s="88">
        <v>133</v>
      </c>
      <c r="BY14" s="88">
        <v>595</v>
      </c>
      <c r="BZ14" s="88">
        <v>601</v>
      </c>
      <c r="CA14" s="88">
        <v>22</v>
      </c>
      <c r="CB14" s="88">
        <v>1</v>
      </c>
      <c r="CC14" s="88">
        <v>23</v>
      </c>
      <c r="CD14" s="88">
        <v>285</v>
      </c>
      <c r="CE14" s="88">
        <v>607</v>
      </c>
      <c r="CF14" s="88">
        <v>282</v>
      </c>
      <c r="CG14" s="88">
        <v>246</v>
      </c>
      <c r="CH14" s="88">
        <v>195</v>
      </c>
      <c r="CI14" s="88">
        <v>54</v>
      </c>
      <c r="CJ14" s="88">
        <v>1669</v>
      </c>
      <c r="CK14" s="88">
        <v>1692</v>
      </c>
      <c r="CL14" s="88">
        <v>18</v>
      </c>
      <c r="CM14" s="88">
        <v>1</v>
      </c>
      <c r="CN14" s="88">
        <v>19</v>
      </c>
      <c r="CO14" s="88">
        <v>256</v>
      </c>
      <c r="CP14" s="88">
        <v>518</v>
      </c>
      <c r="CQ14" s="88">
        <v>232</v>
      </c>
      <c r="CR14" s="88">
        <v>187</v>
      </c>
      <c r="CS14" s="88">
        <v>153</v>
      </c>
      <c r="CT14" s="88">
        <v>46</v>
      </c>
      <c r="CU14" s="88">
        <v>1392</v>
      </c>
      <c r="CV14" s="88">
        <v>1411</v>
      </c>
      <c r="CW14" s="88">
        <v>4</v>
      </c>
      <c r="CX14" s="88">
        <v>0</v>
      </c>
      <c r="CY14" s="88">
        <v>4</v>
      </c>
      <c r="CZ14" s="88">
        <v>29</v>
      </c>
      <c r="DA14" s="88">
        <v>89</v>
      </c>
      <c r="DB14" s="88">
        <v>50</v>
      </c>
      <c r="DC14" s="88">
        <v>59</v>
      </c>
      <c r="DD14" s="88">
        <v>42</v>
      </c>
      <c r="DE14" s="88">
        <v>8</v>
      </c>
      <c r="DF14" s="88">
        <v>277</v>
      </c>
      <c r="DG14" s="91">
        <v>281</v>
      </c>
      <c r="DH14" s="115">
        <v>0</v>
      </c>
      <c r="DI14" s="88">
        <v>1</v>
      </c>
      <c r="DJ14" s="88">
        <v>1</v>
      </c>
      <c r="DK14" s="88">
        <v>4</v>
      </c>
      <c r="DL14" s="88">
        <v>61</v>
      </c>
      <c r="DM14" s="88">
        <v>65</v>
      </c>
      <c r="DN14" s="88">
        <v>75</v>
      </c>
      <c r="DO14" s="88">
        <v>91</v>
      </c>
      <c r="DP14" s="88">
        <v>55</v>
      </c>
      <c r="DQ14" s="115">
        <v>351</v>
      </c>
      <c r="DR14" s="115">
        <v>352</v>
      </c>
      <c r="DS14" s="115">
        <v>0</v>
      </c>
      <c r="DT14" s="88">
        <v>1</v>
      </c>
      <c r="DU14" s="88">
        <v>1</v>
      </c>
      <c r="DV14" s="88">
        <v>4</v>
      </c>
      <c r="DW14" s="88">
        <v>49</v>
      </c>
      <c r="DX14" s="88">
        <v>43</v>
      </c>
      <c r="DY14" s="88">
        <v>50</v>
      </c>
      <c r="DZ14" s="88">
        <v>68</v>
      </c>
      <c r="EA14" s="88">
        <v>43</v>
      </c>
      <c r="EB14" s="88">
        <v>257</v>
      </c>
      <c r="EC14" s="88">
        <v>258</v>
      </c>
      <c r="ED14" s="88">
        <v>0</v>
      </c>
      <c r="EE14" s="88">
        <v>0</v>
      </c>
      <c r="EF14" s="88">
        <v>0</v>
      </c>
      <c r="EG14" s="88">
        <v>0</v>
      </c>
      <c r="EH14" s="88">
        <v>12</v>
      </c>
      <c r="EI14" s="88">
        <v>22</v>
      </c>
      <c r="EJ14" s="88">
        <v>25</v>
      </c>
      <c r="EK14" s="88">
        <v>23</v>
      </c>
      <c r="EL14" s="88">
        <v>12</v>
      </c>
      <c r="EM14" s="88">
        <v>94</v>
      </c>
      <c r="EN14" s="88">
        <v>94</v>
      </c>
      <c r="EO14" s="88">
        <v>0</v>
      </c>
      <c r="EP14" s="88">
        <v>0</v>
      </c>
      <c r="EQ14" s="88">
        <v>0</v>
      </c>
      <c r="ER14" s="88">
        <v>0</v>
      </c>
      <c r="ES14" s="88">
        <v>0</v>
      </c>
      <c r="ET14" s="88">
        <v>0</v>
      </c>
      <c r="EU14" s="88">
        <v>0</v>
      </c>
      <c r="EV14" s="88">
        <v>0</v>
      </c>
      <c r="EW14" s="88">
        <v>0</v>
      </c>
      <c r="EX14" s="132">
        <v>0</v>
      </c>
      <c r="EY14" s="91">
        <v>0</v>
      </c>
      <c r="EZ14" s="115">
        <v>54</v>
      </c>
      <c r="FA14" s="88">
        <v>2</v>
      </c>
      <c r="FB14" s="88">
        <v>56</v>
      </c>
      <c r="FC14" s="88">
        <v>344</v>
      </c>
      <c r="FD14" s="88">
        <v>736</v>
      </c>
      <c r="FE14" s="88">
        <v>409</v>
      </c>
      <c r="FF14" s="88">
        <v>406</v>
      </c>
      <c r="FG14" s="88">
        <v>372</v>
      </c>
      <c r="FH14" s="88">
        <v>322</v>
      </c>
      <c r="FI14" s="88">
        <v>2589</v>
      </c>
      <c r="FJ14" s="88">
        <v>2645</v>
      </c>
      <c r="FK14" s="88">
        <v>19</v>
      </c>
      <c r="FL14" s="88">
        <v>1</v>
      </c>
      <c r="FM14" s="88">
        <v>20</v>
      </c>
      <c r="FN14" s="88">
        <v>314</v>
      </c>
      <c r="FO14" s="88">
        <v>719</v>
      </c>
      <c r="FP14" s="88">
        <v>380</v>
      </c>
      <c r="FQ14" s="88">
        <v>396</v>
      </c>
      <c r="FR14" s="88">
        <v>371</v>
      </c>
      <c r="FS14" s="88">
        <v>322</v>
      </c>
      <c r="FT14" s="88">
        <v>2502</v>
      </c>
      <c r="FU14" s="88">
        <v>2522</v>
      </c>
      <c r="FV14" s="88">
        <v>13</v>
      </c>
      <c r="FW14" s="88">
        <v>1</v>
      </c>
      <c r="FX14" s="88">
        <v>14</v>
      </c>
      <c r="FY14" s="88">
        <v>15</v>
      </c>
      <c r="FZ14" s="88">
        <v>9</v>
      </c>
      <c r="GA14" s="88">
        <v>19</v>
      </c>
      <c r="GB14" s="88">
        <v>8</v>
      </c>
      <c r="GC14" s="88">
        <v>0</v>
      </c>
      <c r="GD14" s="88">
        <v>0</v>
      </c>
      <c r="GE14" s="88">
        <v>51</v>
      </c>
      <c r="GF14" s="88">
        <v>65</v>
      </c>
      <c r="GG14" s="88">
        <v>22</v>
      </c>
      <c r="GH14" s="88">
        <v>0</v>
      </c>
      <c r="GI14" s="88">
        <v>22</v>
      </c>
      <c r="GJ14" s="88">
        <v>15</v>
      </c>
      <c r="GK14" s="88">
        <v>8</v>
      </c>
      <c r="GL14" s="88">
        <v>10</v>
      </c>
      <c r="GM14" s="88">
        <v>2</v>
      </c>
      <c r="GN14" s="88">
        <v>1</v>
      </c>
      <c r="GO14" s="88">
        <v>0</v>
      </c>
      <c r="GP14" s="88">
        <v>36</v>
      </c>
      <c r="GQ14" s="132">
        <v>58</v>
      </c>
      <c r="GR14" s="87">
        <v>2</v>
      </c>
      <c r="GS14" s="88">
        <v>2</v>
      </c>
      <c r="GT14" s="88">
        <v>4</v>
      </c>
      <c r="GU14" s="88">
        <v>16</v>
      </c>
      <c r="GV14" s="88">
        <v>43</v>
      </c>
      <c r="GW14" s="88">
        <v>32</v>
      </c>
      <c r="GX14" s="88">
        <v>30</v>
      </c>
      <c r="GY14" s="88">
        <v>41</v>
      </c>
      <c r="GZ14" s="88">
        <v>21</v>
      </c>
      <c r="HA14" s="132">
        <v>183</v>
      </c>
      <c r="HB14" s="91">
        <v>187</v>
      </c>
      <c r="HC14" s="115">
        <v>108</v>
      </c>
      <c r="HD14" s="88">
        <v>8</v>
      </c>
      <c r="HE14" s="88">
        <v>116</v>
      </c>
      <c r="HF14" s="88">
        <v>1143</v>
      </c>
      <c r="HG14" s="88">
        <v>1376</v>
      </c>
      <c r="HH14" s="88">
        <v>524</v>
      </c>
      <c r="HI14" s="88">
        <v>467</v>
      </c>
      <c r="HJ14" s="88">
        <v>368</v>
      </c>
      <c r="HK14" s="88">
        <v>258</v>
      </c>
      <c r="HL14" s="132">
        <v>4136</v>
      </c>
      <c r="HM14" s="116">
        <v>4252</v>
      </c>
    </row>
    <row r="15" spans="1:221" s="74" customFormat="1" ht="18" customHeight="1">
      <c r="A15" s="87" t="s">
        <v>20</v>
      </c>
      <c r="B15" s="115">
        <v>258</v>
      </c>
      <c r="C15" s="115">
        <v>129</v>
      </c>
      <c r="D15" s="115">
        <v>387</v>
      </c>
      <c r="E15" s="88">
        <v>2915</v>
      </c>
      <c r="F15" s="88">
        <v>5851</v>
      </c>
      <c r="G15" s="88">
        <v>3559</v>
      </c>
      <c r="H15" s="88">
        <v>2990</v>
      </c>
      <c r="I15" s="88">
        <v>2416</v>
      </c>
      <c r="J15" s="88">
        <v>1865</v>
      </c>
      <c r="K15" s="132">
        <v>19596</v>
      </c>
      <c r="L15" s="91">
        <v>19983</v>
      </c>
      <c r="M15" s="87">
        <v>72</v>
      </c>
      <c r="N15" s="88">
        <v>26</v>
      </c>
      <c r="O15" s="88">
        <v>98</v>
      </c>
      <c r="P15" s="88">
        <v>1040</v>
      </c>
      <c r="Q15" s="88">
        <v>1742</v>
      </c>
      <c r="R15" s="88">
        <v>981</v>
      </c>
      <c r="S15" s="88">
        <v>893</v>
      </c>
      <c r="T15" s="88">
        <v>889</v>
      </c>
      <c r="U15" s="88">
        <v>890</v>
      </c>
      <c r="V15" s="88">
        <v>6435</v>
      </c>
      <c r="W15" s="88">
        <v>6533</v>
      </c>
      <c r="X15" s="88">
        <v>61</v>
      </c>
      <c r="Y15" s="88">
        <v>23</v>
      </c>
      <c r="Z15" s="88">
        <v>84</v>
      </c>
      <c r="AA15" s="88">
        <v>990</v>
      </c>
      <c r="AB15" s="88">
        <v>1474</v>
      </c>
      <c r="AC15" s="88">
        <v>712</v>
      </c>
      <c r="AD15" s="88">
        <v>526</v>
      </c>
      <c r="AE15" s="88">
        <v>406</v>
      </c>
      <c r="AF15" s="88">
        <v>295</v>
      </c>
      <c r="AG15" s="88">
        <v>4403</v>
      </c>
      <c r="AH15" s="88">
        <v>4487</v>
      </c>
      <c r="AI15" s="88">
        <v>0</v>
      </c>
      <c r="AJ15" s="88">
        <v>0</v>
      </c>
      <c r="AK15" s="88">
        <v>0</v>
      </c>
      <c r="AL15" s="88">
        <v>0</v>
      </c>
      <c r="AM15" s="88">
        <v>15</v>
      </c>
      <c r="AN15" s="88">
        <v>25</v>
      </c>
      <c r="AO15" s="88">
        <v>63</v>
      </c>
      <c r="AP15" s="88">
        <v>115</v>
      </c>
      <c r="AQ15" s="88">
        <v>202</v>
      </c>
      <c r="AR15" s="88">
        <v>420</v>
      </c>
      <c r="AS15" s="88">
        <v>420</v>
      </c>
      <c r="AT15" s="88">
        <v>2</v>
      </c>
      <c r="AU15" s="88">
        <v>3</v>
      </c>
      <c r="AV15" s="88">
        <v>5</v>
      </c>
      <c r="AW15" s="88">
        <v>20</v>
      </c>
      <c r="AX15" s="88">
        <v>129</v>
      </c>
      <c r="AY15" s="88">
        <v>105</v>
      </c>
      <c r="AZ15" s="88">
        <v>131</v>
      </c>
      <c r="BA15" s="88">
        <v>162</v>
      </c>
      <c r="BB15" s="88">
        <v>212</v>
      </c>
      <c r="BC15" s="88">
        <v>759</v>
      </c>
      <c r="BD15" s="88">
        <v>764</v>
      </c>
      <c r="BE15" s="88">
        <v>0</v>
      </c>
      <c r="BF15" s="88">
        <v>0</v>
      </c>
      <c r="BG15" s="88">
        <v>0</v>
      </c>
      <c r="BH15" s="88">
        <v>0</v>
      </c>
      <c r="BI15" s="88">
        <v>0</v>
      </c>
      <c r="BJ15" s="88">
        <v>1</v>
      </c>
      <c r="BK15" s="88">
        <v>3</v>
      </c>
      <c r="BL15" s="88">
        <v>2</v>
      </c>
      <c r="BM15" s="88">
        <v>8</v>
      </c>
      <c r="BN15" s="88">
        <v>14</v>
      </c>
      <c r="BO15" s="88">
        <v>14</v>
      </c>
      <c r="BP15" s="88">
        <v>9</v>
      </c>
      <c r="BQ15" s="88">
        <v>0</v>
      </c>
      <c r="BR15" s="88">
        <v>9</v>
      </c>
      <c r="BS15" s="88">
        <v>30</v>
      </c>
      <c r="BT15" s="88">
        <v>124</v>
      </c>
      <c r="BU15" s="88">
        <v>138</v>
      </c>
      <c r="BV15" s="88">
        <v>170</v>
      </c>
      <c r="BW15" s="88">
        <v>204</v>
      </c>
      <c r="BX15" s="88">
        <v>173</v>
      </c>
      <c r="BY15" s="88">
        <v>839</v>
      </c>
      <c r="BZ15" s="88">
        <v>848</v>
      </c>
      <c r="CA15" s="88">
        <v>30</v>
      </c>
      <c r="CB15" s="88">
        <v>21</v>
      </c>
      <c r="CC15" s="88">
        <v>51</v>
      </c>
      <c r="CD15" s="88">
        <v>334</v>
      </c>
      <c r="CE15" s="88">
        <v>944</v>
      </c>
      <c r="CF15" s="88">
        <v>617</v>
      </c>
      <c r="CG15" s="88">
        <v>456</v>
      </c>
      <c r="CH15" s="88">
        <v>254</v>
      </c>
      <c r="CI15" s="88">
        <v>87</v>
      </c>
      <c r="CJ15" s="88">
        <v>2692</v>
      </c>
      <c r="CK15" s="88">
        <v>2743</v>
      </c>
      <c r="CL15" s="88">
        <v>27</v>
      </c>
      <c r="CM15" s="88">
        <v>17</v>
      </c>
      <c r="CN15" s="88">
        <v>44</v>
      </c>
      <c r="CO15" s="88">
        <v>304</v>
      </c>
      <c r="CP15" s="88">
        <v>804</v>
      </c>
      <c r="CQ15" s="88">
        <v>503</v>
      </c>
      <c r="CR15" s="88">
        <v>371</v>
      </c>
      <c r="CS15" s="88">
        <v>216</v>
      </c>
      <c r="CT15" s="88">
        <v>78</v>
      </c>
      <c r="CU15" s="88">
        <v>2276</v>
      </c>
      <c r="CV15" s="88">
        <v>2320</v>
      </c>
      <c r="CW15" s="88">
        <v>3</v>
      </c>
      <c r="CX15" s="88">
        <v>4</v>
      </c>
      <c r="CY15" s="88">
        <v>7</v>
      </c>
      <c r="CZ15" s="88">
        <v>30</v>
      </c>
      <c r="DA15" s="88">
        <v>140</v>
      </c>
      <c r="DB15" s="88">
        <v>114</v>
      </c>
      <c r="DC15" s="88">
        <v>85</v>
      </c>
      <c r="DD15" s="88">
        <v>38</v>
      </c>
      <c r="DE15" s="88">
        <v>9</v>
      </c>
      <c r="DF15" s="88">
        <v>416</v>
      </c>
      <c r="DG15" s="91">
        <v>423</v>
      </c>
      <c r="DH15" s="115">
        <v>1</v>
      </c>
      <c r="DI15" s="88">
        <v>1</v>
      </c>
      <c r="DJ15" s="88">
        <v>2</v>
      </c>
      <c r="DK15" s="88">
        <v>5</v>
      </c>
      <c r="DL15" s="88">
        <v>60</v>
      </c>
      <c r="DM15" s="88">
        <v>102</v>
      </c>
      <c r="DN15" s="88">
        <v>153</v>
      </c>
      <c r="DO15" s="88">
        <v>145</v>
      </c>
      <c r="DP15" s="88">
        <v>102</v>
      </c>
      <c r="DQ15" s="115">
        <v>567</v>
      </c>
      <c r="DR15" s="115">
        <v>569</v>
      </c>
      <c r="DS15" s="115">
        <v>0</v>
      </c>
      <c r="DT15" s="88">
        <v>1</v>
      </c>
      <c r="DU15" s="88">
        <v>1</v>
      </c>
      <c r="DV15" s="88">
        <v>5</v>
      </c>
      <c r="DW15" s="88">
        <v>57</v>
      </c>
      <c r="DX15" s="88">
        <v>92</v>
      </c>
      <c r="DY15" s="88">
        <v>135</v>
      </c>
      <c r="DZ15" s="88">
        <v>130</v>
      </c>
      <c r="EA15" s="88">
        <v>83</v>
      </c>
      <c r="EB15" s="88">
        <v>502</v>
      </c>
      <c r="EC15" s="88">
        <v>503</v>
      </c>
      <c r="ED15" s="88">
        <v>1</v>
      </c>
      <c r="EE15" s="88">
        <v>0</v>
      </c>
      <c r="EF15" s="88">
        <v>1</v>
      </c>
      <c r="EG15" s="88">
        <v>0</v>
      </c>
      <c r="EH15" s="88">
        <v>3</v>
      </c>
      <c r="EI15" s="88">
        <v>10</v>
      </c>
      <c r="EJ15" s="88">
        <v>18</v>
      </c>
      <c r="EK15" s="88">
        <v>14</v>
      </c>
      <c r="EL15" s="88">
        <v>13</v>
      </c>
      <c r="EM15" s="88">
        <v>58</v>
      </c>
      <c r="EN15" s="88">
        <v>59</v>
      </c>
      <c r="EO15" s="88">
        <v>0</v>
      </c>
      <c r="EP15" s="88">
        <v>0</v>
      </c>
      <c r="EQ15" s="88">
        <v>0</v>
      </c>
      <c r="ER15" s="88">
        <v>0</v>
      </c>
      <c r="ES15" s="88">
        <v>0</v>
      </c>
      <c r="ET15" s="88">
        <v>0</v>
      </c>
      <c r="EU15" s="88">
        <v>0</v>
      </c>
      <c r="EV15" s="88">
        <v>1</v>
      </c>
      <c r="EW15" s="88">
        <v>6</v>
      </c>
      <c r="EX15" s="132">
        <v>7</v>
      </c>
      <c r="EY15" s="91">
        <v>7</v>
      </c>
      <c r="EZ15" s="115">
        <v>24</v>
      </c>
      <c r="FA15" s="88">
        <v>16</v>
      </c>
      <c r="FB15" s="88">
        <v>40</v>
      </c>
      <c r="FC15" s="88">
        <v>232</v>
      </c>
      <c r="FD15" s="88">
        <v>914</v>
      </c>
      <c r="FE15" s="88">
        <v>715</v>
      </c>
      <c r="FF15" s="88">
        <v>647</v>
      </c>
      <c r="FG15" s="88">
        <v>527</v>
      </c>
      <c r="FH15" s="88">
        <v>389</v>
      </c>
      <c r="FI15" s="88">
        <v>3424</v>
      </c>
      <c r="FJ15" s="88">
        <v>3464</v>
      </c>
      <c r="FK15" s="88">
        <v>20</v>
      </c>
      <c r="FL15" s="88">
        <v>13</v>
      </c>
      <c r="FM15" s="88">
        <v>33</v>
      </c>
      <c r="FN15" s="88">
        <v>193</v>
      </c>
      <c r="FO15" s="88">
        <v>859</v>
      </c>
      <c r="FP15" s="88">
        <v>687</v>
      </c>
      <c r="FQ15" s="88">
        <v>614</v>
      </c>
      <c r="FR15" s="88">
        <v>516</v>
      </c>
      <c r="FS15" s="88">
        <v>386</v>
      </c>
      <c r="FT15" s="88">
        <v>3255</v>
      </c>
      <c r="FU15" s="88">
        <v>3288</v>
      </c>
      <c r="FV15" s="88">
        <v>2</v>
      </c>
      <c r="FW15" s="88">
        <v>3</v>
      </c>
      <c r="FX15" s="88">
        <v>5</v>
      </c>
      <c r="FY15" s="88">
        <v>22</v>
      </c>
      <c r="FZ15" s="88">
        <v>23</v>
      </c>
      <c r="GA15" s="88">
        <v>17</v>
      </c>
      <c r="GB15" s="88">
        <v>24</v>
      </c>
      <c r="GC15" s="88">
        <v>4</v>
      </c>
      <c r="GD15" s="88">
        <v>2</v>
      </c>
      <c r="GE15" s="88">
        <v>92</v>
      </c>
      <c r="GF15" s="88">
        <v>97</v>
      </c>
      <c r="GG15" s="88">
        <v>2</v>
      </c>
      <c r="GH15" s="88">
        <v>0</v>
      </c>
      <c r="GI15" s="88">
        <v>2</v>
      </c>
      <c r="GJ15" s="88">
        <v>17</v>
      </c>
      <c r="GK15" s="88">
        <v>32</v>
      </c>
      <c r="GL15" s="88">
        <v>11</v>
      </c>
      <c r="GM15" s="88">
        <v>9</v>
      </c>
      <c r="GN15" s="88">
        <v>7</v>
      </c>
      <c r="GO15" s="88">
        <v>1</v>
      </c>
      <c r="GP15" s="88">
        <v>77</v>
      </c>
      <c r="GQ15" s="132">
        <v>79</v>
      </c>
      <c r="GR15" s="87">
        <v>4</v>
      </c>
      <c r="GS15" s="88">
        <v>0</v>
      </c>
      <c r="GT15" s="88">
        <v>4</v>
      </c>
      <c r="GU15" s="88">
        <v>20</v>
      </c>
      <c r="GV15" s="88">
        <v>46</v>
      </c>
      <c r="GW15" s="88">
        <v>46</v>
      </c>
      <c r="GX15" s="88">
        <v>62</v>
      </c>
      <c r="GY15" s="88">
        <v>71</v>
      </c>
      <c r="GZ15" s="88">
        <v>31</v>
      </c>
      <c r="HA15" s="132">
        <v>276</v>
      </c>
      <c r="HB15" s="91">
        <v>280</v>
      </c>
      <c r="HC15" s="115">
        <v>127</v>
      </c>
      <c r="HD15" s="88">
        <v>65</v>
      </c>
      <c r="HE15" s="88">
        <v>192</v>
      </c>
      <c r="HF15" s="88">
        <v>1284</v>
      </c>
      <c r="HG15" s="88">
        <v>2145</v>
      </c>
      <c r="HH15" s="88">
        <v>1098</v>
      </c>
      <c r="HI15" s="88">
        <v>779</v>
      </c>
      <c r="HJ15" s="88">
        <v>530</v>
      </c>
      <c r="HK15" s="88">
        <v>366</v>
      </c>
      <c r="HL15" s="132">
        <v>6202</v>
      </c>
      <c r="HM15" s="116">
        <v>6394</v>
      </c>
    </row>
    <row r="16" spans="1:221" s="74" customFormat="1" ht="18" customHeight="1">
      <c r="A16" s="87" t="s">
        <v>21</v>
      </c>
      <c r="B16" s="115">
        <v>410</v>
      </c>
      <c r="C16" s="115">
        <v>73</v>
      </c>
      <c r="D16" s="115">
        <v>483</v>
      </c>
      <c r="E16" s="88">
        <v>3250</v>
      </c>
      <c r="F16" s="88">
        <v>6953</v>
      </c>
      <c r="G16" s="88">
        <v>2934</v>
      </c>
      <c r="H16" s="88">
        <v>3169</v>
      </c>
      <c r="I16" s="88">
        <v>1730</v>
      </c>
      <c r="J16" s="88">
        <v>1778</v>
      </c>
      <c r="K16" s="132">
        <v>19814</v>
      </c>
      <c r="L16" s="91">
        <v>20297</v>
      </c>
      <c r="M16" s="87">
        <v>120</v>
      </c>
      <c r="N16" s="88">
        <v>16</v>
      </c>
      <c r="O16" s="88">
        <v>136</v>
      </c>
      <c r="P16" s="88">
        <v>1163</v>
      </c>
      <c r="Q16" s="88">
        <v>2180</v>
      </c>
      <c r="R16" s="88">
        <v>852</v>
      </c>
      <c r="S16" s="88">
        <v>1029</v>
      </c>
      <c r="T16" s="88">
        <v>752</v>
      </c>
      <c r="U16" s="88">
        <v>924</v>
      </c>
      <c r="V16" s="88">
        <v>6900</v>
      </c>
      <c r="W16" s="88">
        <v>7036</v>
      </c>
      <c r="X16" s="88">
        <v>105</v>
      </c>
      <c r="Y16" s="88">
        <v>15</v>
      </c>
      <c r="Z16" s="88">
        <v>120</v>
      </c>
      <c r="AA16" s="88">
        <v>1062</v>
      </c>
      <c r="AB16" s="88">
        <v>1476</v>
      </c>
      <c r="AC16" s="88">
        <v>529</v>
      </c>
      <c r="AD16" s="88">
        <v>522</v>
      </c>
      <c r="AE16" s="88">
        <v>313</v>
      </c>
      <c r="AF16" s="88">
        <v>309</v>
      </c>
      <c r="AG16" s="88">
        <v>4211</v>
      </c>
      <c r="AH16" s="88">
        <v>4331</v>
      </c>
      <c r="AI16" s="88">
        <v>0</v>
      </c>
      <c r="AJ16" s="88">
        <v>0</v>
      </c>
      <c r="AK16" s="88">
        <v>0</v>
      </c>
      <c r="AL16" s="88">
        <v>0</v>
      </c>
      <c r="AM16" s="88">
        <v>18</v>
      </c>
      <c r="AN16" s="88">
        <v>14</v>
      </c>
      <c r="AO16" s="88">
        <v>46</v>
      </c>
      <c r="AP16" s="88">
        <v>101</v>
      </c>
      <c r="AQ16" s="88">
        <v>172</v>
      </c>
      <c r="AR16" s="88">
        <v>351</v>
      </c>
      <c r="AS16" s="88">
        <v>351</v>
      </c>
      <c r="AT16" s="88">
        <v>2</v>
      </c>
      <c r="AU16" s="88">
        <v>1</v>
      </c>
      <c r="AV16" s="88">
        <v>3</v>
      </c>
      <c r="AW16" s="88">
        <v>51</v>
      </c>
      <c r="AX16" s="88">
        <v>286</v>
      </c>
      <c r="AY16" s="88">
        <v>135</v>
      </c>
      <c r="AZ16" s="88">
        <v>210</v>
      </c>
      <c r="BA16" s="88">
        <v>143</v>
      </c>
      <c r="BB16" s="88">
        <v>195</v>
      </c>
      <c r="BC16" s="88">
        <v>1020</v>
      </c>
      <c r="BD16" s="88">
        <v>1023</v>
      </c>
      <c r="BE16" s="88">
        <v>0</v>
      </c>
      <c r="BF16" s="88">
        <v>0</v>
      </c>
      <c r="BG16" s="88">
        <v>0</v>
      </c>
      <c r="BH16" s="88">
        <v>1</v>
      </c>
      <c r="BI16" s="88">
        <v>8</v>
      </c>
      <c r="BJ16" s="88">
        <v>4</v>
      </c>
      <c r="BK16" s="88">
        <v>4</v>
      </c>
      <c r="BL16" s="88">
        <v>5</v>
      </c>
      <c r="BM16" s="88">
        <v>5</v>
      </c>
      <c r="BN16" s="88">
        <v>27</v>
      </c>
      <c r="BO16" s="88">
        <v>27</v>
      </c>
      <c r="BP16" s="88">
        <v>13</v>
      </c>
      <c r="BQ16" s="88">
        <v>0</v>
      </c>
      <c r="BR16" s="88">
        <v>13</v>
      </c>
      <c r="BS16" s="88">
        <v>49</v>
      </c>
      <c r="BT16" s="88">
        <v>392</v>
      </c>
      <c r="BU16" s="88">
        <v>170</v>
      </c>
      <c r="BV16" s="88">
        <v>247</v>
      </c>
      <c r="BW16" s="88">
        <v>190</v>
      </c>
      <c r="BX16" s="88">
        <v>243</v>
      </c>
      <c r="BY16" s="88">
        <v>1291</v>
      </c>
      <c r="BZ16" s="88">
        <v>1304</v>
      </c>
      <c r="CA16" s="88">
        <v>54</v>
      </c>
      <c r="CB16" s="88">
        <v>19</v>
      </c>
      <c r="CC16" s="88">
        <v>73</v>
      </c>
      <c r="CD16" s="88">
        <v>400</v>
      </c>
      <c r="CE16" s="88">
        <v>1091</v>
      </c>
      <c r="CF16" s="88">
        <v>453</v>
      </c>
      <c r="CG16" s="88">
        <v>426</v>
      </c>
      <c r="CH16" s="88">
        <v>126</v>
      </c>
      <c r="CI16" s="88">
        <v>59</v>
      </c>
      <c r="CJ16" s="88">
        <v>2555</v>
      </c>
      <c r="CK16" s="88">
        <v>2628</v>
      </c>
      <c r="CL16" s="88">
        <v>49</v>
      </c>
      <c r="CM16" s="88">
        <v>19</v>
      </c>
      <c r="CN16" s="88">
        <v>68</v>
      </c>
      <c r="CO16" s="88">
        <v>380</v>
      </c>
      <c r="CP16" s="88">
        <v>988</v>
      </c>
      <c r="CQ16" s="88">
        <v>408</v>
      </c>
      <c r="CR16" s="88">
        <v>358</v>
      </c>
      <c r="CS16" s="88">
        <v>109</v>
      </c>
      <c r="CT16" s="88">
        <v>54</v>
      </c>
      <c r="CU16" s="88">
        <v>2297</v>
      </c>
      <c r="CV16" s="88">
        <v>2365</v>
      </c>
      <c r="CW16" s="88">
        <v>5</v>
      </c>
      <c r="CX16" s="88">
        <v>0</v>
      </c>
      <c r="CY16" s="88">
        <v>5</v>
      </c>
      <c r="CZ16" s="88">
        <v>20</v>
      </c>
      <c r="DA16" s="88">
        <v>103</v>
      </c>
      <c r="DB16" s="88">
        <v>45</v>
      </c>
      <c r="DC16" s="88">
        <v>68</v>
      </c>
      <c r="DD16" s="88">
        <v>17</v>
      </c>
      <c r="DE16" s="88">
        <v>5</v>
      </c>
      <c r="DF16" s="88">
        <v>258</v>
      </c>
      <c r="DG16" s="91">
        <v>263</v>
      </c>
      <c r="DH16" s="115">
        <v>0</v>
      </c>
      <c r="DI16" s="88">
        <v>0</v>
      </c>
      <c r="DJ16" s="88">
        <v>0</v>
      </c>
      <c r="DK16" s="88">
        <v>4</v>
      </c>
      <c r="DL16" s="88">
        <v>131</v>
      </c>
      <c r="DM16" s="88">
        <v>107</v>
      </c>
      <c r="DN16" s="88">
        <v>133</v>
      </c>
      <c r="DO16" s="88">
        <v>67</v>
      </c>
      <c r="DP16" s="88">
        <v>73</v>
      </c>
      <c r="DQ16" s="115">
        <v>515</v>
      </c>
      <c r="DR16" s="115">
        <v>515</v>
      </c>
      <c r="DS16" s="115">
        <v>0</v>
      </c>
      <c r="DT16" s="88">
        <v>0</v>
      </c>
      <c r="DU16" s="88">
        <v>0</v>
      </c>
      <c r="DV16" s="88">
        <v>4</v>
      </c>
      <c r="DW16" s="88">
        <v>117</v>
      </c>
      <c r="DX16" s="88">
        <v>93</v>
      </c>
      <c r="DY16" s="88">
        <v>107</v>
      </c>
      <c r="DZ16" s="88">
        <v>55</v>
      </c>
      <c r="EA16" s="88">
        <v>60</v>
      </c>
      <c r="EB16" s="88">
        <v>436</v>
      </c>
      <c r="EC16" s="88">
        <v>436</v>
      </c>
      <c r="ED16" s="88">
        <v>0</v>
      </c>
      <c r="EE16" s="88">
        <v>0</v>
      </c>
      <c r="EF16" s="88">
        <v>0</v>
      </c>
      <c r="EG16" s="88">
        <v>0</v>
      </c>
      <c r="EH16" s="88">
        <v>14</v>
      </c>
      <c r="EI16" s="88">
        <v>14</v>
      </c>
      <c r="EJ16" s="88">
        <v>26</v>
      </c>
      <c r="EK16" s="88">
        <v>12</v>
      </c>
      <c r="EL16" s="88">
        <v>13</v>
      </c>
      <c r="EM16" s="88">
        <v>79</v>
      </c>
      <c r="EN16" s="88">
        <v>79</v>
      </c>
      <c r="EO16" s="88">
        <v>0</v>
      </c>
      <c r="EP16" s="88">
        <v>0</v>
      </c>
      <c r="EQ16" s="88">
        <v>0</v>
      </c>
      <c r="ER16" s="88">
        <v>0</v>
      </c>
      <c r="ES16" s="88">
        <v>0</v>
      </c>
      <c r="ET16" s="88">
        <v>0</v>
      </c>
      <c r="EU16" s="88">
        <v>0</v>
      </c>
      <c r="EV16" s="88">
        <v>0</v>
      </c>
      <c r="EW16" s="88">
        <v>0</v>
      </c>
      <c r="EX16" s="132">
        <v>0</v>
      </c>
      <c r="EY16" s="91">
        <v>0</v>
      </c>
      <c r="EZ16" s="115">
        <v>97</v>
      </c>
      <c r="FA16" s="88">
        <v>5</v>
      </c>
      <c r="FB16" s="88">
        <v>102</v>
      </c>
      <c r="FC16" s="88">
        <v>205</v>
      </c>
      <c r="FD16" s="88">
        <v>1164</v>
      </c>
      <c r="FE16" s="88">
        <v>624</v>
      </c>
      <c r="FF16" s="88">
        <v>742</v>
      </c>
      <c r="FG16" s="88">
        <v>350</v>
      </c>
      <c r="FH16" s="88">
        <v>369</v>
      </c>
      <c r="FI16" s="88">
        <v>3454</v>
      </c>
      <c r="FJ16" s="88">
        <v>3556</v>
      </c>
      <c r="FK16" s="88">
        <v>48</v>
      </c>
      <c r="FL16" s="88">
        <v>5</v>
      </c>
      <c r="FM16" s="88">
        <v>53</v>
      </c>
      <c r="FN16" s="88">
        <v>205</v>
      </c>
      <c r="FO16" s="88">
        <v>1074</v>
      </c>
      <c r="FP16" s="88">
        <v>583</v>
      </c>
      <c r="FQ16" s="88">
        <v>699</v>
      </c>
      <c r="FR16" s="88">
        <v>338</v>
      </c>
      <c r="FS16" s="88">
        <v>361</v>
      </c>
      <c r="FT16" s="88">
        <v>3260</v>
      </c>
      <c r="FU16" s="88">
        <v>3313</v>
      </c>
      <c r="FV16" s="88">
        <v>17</v>
      </c>
      <c r="FW16" s="88">
        <v>0</v>
      </c>
      <c r="FX16" s="88">
        <v>17</v>
      </c>
      <c r="FY16" s="88">
        <v>0</v>
      </c>
      <c r="FZ16" s="88">
        <v>47</v>
      </c>
      <c r="GA16" s="88">
        <v>18</v>
      </c>
      <c r="GB16" s="88">
        <v>28</v>
      </c>
      <c r="GC16" s="88">
        <v>9</v>
      </c>
      <c r="GD16" s="88">
        <v>4</v>
      </c>
      <c r="GE16" s="88">
        <v>106</v>
      </c>
      <c r="GF16" s="88">
        <v>123</v>
      </c>
      <c r="GG16" s="88">
        <v>32</v>
      </c>
      <c r="GH16" s="88">
        <v>0</v>
      </c>
      <c r="GI16" s="88">
        <v>32</v>
      </c>
      <c r="GJ16" s="88">
        <v>0</v>
      </c>
      <c r="GK16" s="88">
        <v>43</v>
      </c>
      <c r="GL16" s="88">
        <v>23</v>
      </c>
      <c r="GM16" s="88">
        <v>15</v>
      </c>
      <c r="GN16" s="88">
        <v>3</v>
      </c>
      <c r="GO16" s="88">
        <v>4</v>
      </c>
      <c r="GP16" s="88">
        <v>88</v>
      </c>
      <c r="GQ16" s="132">
        <v>120</v>
      </c>
      <c r="GR16" s="87">
        <v>3</v>
      </c>
      <c r="GS16" s="88">
        <v>2</v>
      </c>
      <c r="GT16" s="88">
        <v>5</v>
      </c>
      <c r="GU16" s="88">
        <v>20</v>
      </c>
      <c r="GV16" s="88">
        <v>147</v>
      </c>
      <c r="GW16" s="88">
        <v>78</v>
      </c>
      <c r="GX16" s="88">
        <v>102</v>
      </c>
      <c r="GY16" s="88">
        <v>94</v>
      </c>
      <c r="GZ16" s="88">
        <v>61</v>
      </c>
      <c r="HA16" s="132">
        <v>502</v>
      </c>
      <c r="HB16" s="91">
        <v>507</v>
      </c>
      <c r="HC16" s="115">
        <v>136</v>
      </c>
      <c r="HD16" s="88">
        <v>31</v>
      </c>
      <c r="HE16" s="88">
        <v>167</v>
      </c>
      <c r="HF16" s="88">
        <v>1458</v>
      </c>
      <c r="HG16" s="88">
        <v>2240</v>
      </c>
      <c r="HH16" s="88">
        <v>820</v>
      </c>
      <c r="HI16" s="88">
        <v>737</v>
      </c>
      <c r="HJ16" s="88">
        <v>341</v>
      </c>
      <c r="HK16" s="88">
        <v>292</v>
      </c>
      <c r="HL16" s="132">
        <v>5888</v>
      </c>
      <c r="HM16" s="116">
        <v>6055</v>
      </c>
    </row>
    <row r="17" spans="1:221" s="74" customFormat="1" ht="18" customHeight="1">
      <c r="A17" s="87" t="s">
        <v>22</v>
      </c>
      <c r="B17" s="115">
        <v>181</v>
      </c>
      <c r="C17" s="115">
        <v>136</v>
      </c>
      <c r="D17" s="115">
        <v>317</v>
      </c>
      <c r="E17" s="88">
        <v>1511</v>
      </c>
      <c r="F17" s="88">
        <v>4631</v>
      </c>
      <c r="G17" s="88">
        <v>2891</v>
      </c>
      <c r="H17" s="88">
        <v>2216</v>
      </c>
      <c r="I17" s="88">
        <v>2269</v>
      </c>
      <c r="J17" s="88">
        <v>1727</v>
      </c>
      <c r="K17" s="132">
        <v>15245</v>
      </c>
      <c r="L17" s="91">
        <v>15562</v>
      </c>
      <c r="M17" s="87">
        <v>63</v>
      </c>
      <c r="N17" s="88">
        <v>41</v>
      </c>
      <c r="O17" s="88">
        <v>104</v>
      </c>
      <c r="P17" s="88">
        <v>647</v>
      </c>
      <c r="Q17" s="88">
        <v>1736</v>
      </c>
      <c r="R17" s="88">
        <v>1032</v>
      </c>
      <c r="S17" s="88">
        <v>767</v>
      </c>
      <c r="T17" s="88">
        <v>979</v>
      </c>
      <c r="U17" s="88">
        <v>881</v>
      </c>
      <c r="V17" s="88">
        <v>6042</v>
      </c>
      <c r="W17" s="88">
        <v>6146</v>
      </c>
      <c r="X17" s="88">
        <v>57</v>
      </c>
      <c r="Y17" s="88">
        <v>30</v>
      </c>
      <c r="Z17" s="88">
        <v>87</v>
      </c>
      <c r="AA17" s="88">
        <v>561</v>
      </c>
      <c r="AB17" s="88">
        <v>1221</v>
      </c>
      <c r="AC17" s="88">
        <v>587</v>
      </c>
      <c r="AD17" s="88">
        <v>357</v>
      </c>
      <c r="AE17" s="88">
        <v>401</v>
      </c>
      <c r="AF17" s="88">
        <v>286</v>
      </c>
      <c r="AG17" s="88">
        <v>3413</v>
      </c>
      <c r="AH17" s="88">
        <v>3500</v>
      </c>
      <c r="AI17" s="88">
        <v>0</v>
      </c>
      <c r="AJ17" s="88">
        <v>0</v>
      </c>
      <c r="AK17" s="88">
        <v>0</v>
      </c>
      <c r="AL17" s="88">
        <v>1</v>
      </c>
      <c r="AM17" s="88">
        <v>3</v>
      </c>
      <c r="AN17" s="88">
        <v>12</v>
      </c>
      <c r="AO17" s="88">
        <v>31</v>
      </c>
      <c r="AP17" s="88">
        <v>86</v>
      </c>
      <c r="AQ17" s="88">
        <v>142</v>
      </c>
      <c r="AR17" s="88">
        <v>275</v>
      </c>
      <c r="AS17" s="88">
        <v>275</v>
      </c>
      <c r="AT17" s="88">
        <v>1</v>
      </c>
      <c r="AU17" s="88">
        <v>9</v>
      </c>
      <c r="AV17" s="88">
        <v>10</v>
      </c>
      <c r="AW17" s="88">
        <v>41</v>
      </c>
      <c r="AX17" s="88">
        <v>257</v>
      </c>
      <c r="AY17" s="88">
        <v>193</v>
      </c>
      <c r="AZ17" s="88">
        <v>143</v>
      </c>
      <c r="BA17" s="88">
        <v>183</v>
      </c>
      <c r="BB17" s="88">
        <v>183</v>
      </c>
      <c r="BC17" s="88">
        <v>1000</v>
      </c>
      <c r="BD17" s="88">
        <v>1010</v>
      </c>
      <c r="BE17" s="88">
        <v>0</v>
      </c>
      <c r="BF17" s="88">
        <v>1</v>
      </c>
      <c r="BG17" s="88">
        <v>1</v>
      </c>
      <c r="BH17" s="88">
        <v>2</v>
      </c>
      <c r="BI17" s="88">
        <v>15</v>
      </c>
      <c r="BJ17" s="88">
        <v>16</v>
      </c>
      <c r="BK17" s="88">
        <v>15</v>
      </c>
      <c r="BL17" s="88">
        <v>13</v>
      </c>
      <c r="BM17" s="88">
        <v>14</v>
      </c>
      <c r="BN17" s="88">
        <v>75</v>
      </c>
      <c r="BO17" s="88">
        <v>76</v>
      </c>
      <c r="BP17" s="88">
        <v>5</v>
      </c>
      <c r="BQ17" s="88">
        <v>1</v>
      </c>
      <c r="BR17" s="88">
        <v>6</v>
      </c>
      <c r="BS17" s="88">
        <v>42</v>
      </c>
      <c r="BT17" s="88">
        <v>240</v>
      </c>
      <c r="BU17" s="88">
        <v>224</v>
      </c>
      <c r="BV17" s="88">
        <v>221</v>
      </c>
      <c r="BW17" s="88">
        <v>296</v>
      </c>
      <c r="BX17" s="88">
        <v>256</v>
      </c>
      <c r="BY17" s="88">
        <v>1279</v>
      </c>
      <c r="BZ17" s="88">
        <v>1285</v>
      </c>
      <c r="CA17" s="88">
        <v>10</v>
      </c>
      <c r="CB17" s="88">
        <v>14</v>
      </c>
      <c r="CC17" s="88">
        <v>24</v>
      </c>
      <c r="CD17" s="88">
        <v>111</v>
      </c>
      <c r="CE17" s="88">
        <v>551</v>
      </c>
      <c r="CF17" s="88">
        <v>432</v>
      </c>
      <c r="CG17" s="88">
        <v>318</v>
      </c>
      <c r="CH17" s="88">
        <v>217</v>
      </c>
      <c r="CI17" s="88">
        <v>88</v>
      </c>
      <c r="CJ17" s="88">
        <v>1717</v>
      </c>
      <c r="CK17" s="88">
        <v>1741</v>
      </c>
      <c r="CL17" s="88">
        <v>7</v>
      </c>
      <c r="CM17" s="88">
        <v>7</v>
      </c>
      <c r="CN17" s="88">
        <v>14</v>
      </c>
      <c r="CO17" s="88">
        <v>80</v>
      </c>
      <c r="CP17" s="88">
        <v>414</v>
      </c>
      <c r="CQ17" s="88">
        <v>321</v>
      </c>
      <c r="CR17" s="88">
        <v>269</v>
      </c>
      <c r="CS17" s="88">
        <v>181</v>
      </c>
      <c r="CT17" s="88">
        <v>79</v>
      </c>
      <c r="CU17" s="88">
        <v>1344</v>
      </c>
      <c r="CV17" s="88">
        <v>1358</v>
      </c>
      <c r="CW17" s="88">
        <v>3</v>
      </c>
      <c r="CX17" s="88">
        <v>7</v>
      </c>
      <c r="CY17" s="88">
        <v>10</v>
      </c>
      <c r="CZ17" s="88">
        <v>31</v>
      </c>
      <c r="DA17" s="88">
        <v>137</v>
      </c>
      <c r="DB17" s="88">
        <v>111</v>
      </c>
      <c r="DC17" s="88">
        <v>49</v>
      </c>
      <c r="DD17" s="88">
        <v>36</v>
      </c>
      <c r="DE17" s="88">
        <v>9</v>
      </c>
      <c r="DF17" s="88">
        <v>373</v>
      </c>
      <c r="DG17" s="91">
        <v>383</v>
      </c>
      <c r="DH17" s="115">
        <v>0</v>
      </c>
      <c r="DI17" s="88">
        <v>0</v>
      </c>
      <c r="DJ17" s="88">
        <v>0</v>
      </c>
      <c r="DK17" s="88">
        <v>4</v>
      </c>
      <c r="DL17" s="88">
        <v>35</v>
      </c>
      <c r="DM17" s="88">
        <v>62</v>
      </c>
      <c r="DN17" s="88">
        <v>97</v>
      </c>
      <c r="DO17" s="88">
        <v>103</v>
      </c>
      <c r="DP17" s="88">
        <v>56</v>
      </c>
      <c r="DQ17" s="115">
        <v>357</v>
      </c>
      <c r="DR17" s="115">
        <v>357</v>
      </c>
      <c r="DS17" s="115">
        <v>0</v>
      </c>
      <c r="DT17" s="88">
        <v>0</v>
      </c>
      <c r="DU17" s="88">
        <v>0</v>
      </c>
      <c r="DV17" s="88">
        <v>4</v>
      </c>
      <c r="DW17" s="88">
        <v>29</v>
      </c>
      <c r="DX17" s="88">
        <v>56</v>
      </c>
      <c r="DY17" s="88">
        <v>91</v>
      </c>
      <c r="DZ17" s="88">
        <v>95</v>
      </c>
      <c r="EA17" s="88">
        <v>54</v>
      </c>
      <c r="EB17" s="88">
        <v>329</v>
      </c>
      <c r="EC17" s="88">
        <v>329</v>
      </c>
      <c r="ED17" s="88">
        <v>0</v>
      </c>
      <c r="EE17" s="88">
        <v>0</v>
      </c>
      <c r="EF17" s="88">
        <v>0</v>
      </c>
      <c r="EG17" s="88">
        <v>0</v>
      </c>
      <c r="EH17" s="88">
        <v>6</v>
      </c>
      <c r="EI17" s="88">
        <v>6</v>
      </c>
      <c r="EJ17" s="88">
        <v>6</v>
      </c>
      <c r="EK17" s="88">
        <v>7</v>
      </c>
      <c r="EL17" s="88">
        <v>2</v>
      </c>
      <c r="EM17" s="88">
        <v>27</v>
      </c>
      <c r="EN17" s="88">
        <v>27</v>
      </c>
      <c r="EO17" s="88">
        <v>0</v>
      </c>
      <c r="EP17" s="88">
        <v>0</v>
      </c>
      <c r="EQ17" s="88">
        <v>0</v>
      </c>
      <c r="ER17" s="88">
        <v>0</v>
      </c>
      <c r="ES17" s="88">
        <v>0</v>
      </c>
      <c r="ET17" s="88">
        <v>0</v>
      </c>
      <c r="EU17" s="88">
        <v>0</v>
      </c>
      <c r="EV17" s="88">
        <v>1</v>
      </c>
      <c r="EW17" s="88">
        <v>0</v>
      </c>
      <c r="EX17" s="132">
        <v>1</v>
      </c>
      <c r="EY17" s="91">
        <v>1</v>
      </c>
      <c r="EZ17" s="115">
        <v>30</v>
      </c>
      <c r="FA17" s="88">
        <v>12</v>
      </c>
      <c r="FB17" s="88">
        <v>42</v>
      </c>
      <c r="FC17" s="88">
        <v>79</v>
      </c>
      <c r="FD17" s="88">
        <v>667</v>
      </c>
      <c r="FE17" s="88">
        <v>507</v>
      </c>
      <c r="FF17" s="88">
        <v>429</v>
      </c>
      <c r="FG17" s="88">
        <v>402</v>
      </c>
      <c r="FH17" s="88">
        <v>334</v>
      </c>
      <c r="FI17" s="88">
        <v>2418</v>
      </c>
      <c r="FJ17" s="88">
        <v>2460</v>
      </c>
      <c r="FK17" s="88">
        <v>9</v>
      </c>
      <c r="FL17" s="88">
        <v>12</v>
      </c>
      <c r="FM17" s="88">
        <v>21</v>
      </c>
      <c r="FN17" s="88">
        <v>79</v>
      </c>
      <c r="FO17" s="88">
        <v>637</v>
      </c>
      <c r="FP17" s="88">
        <v>486</v>
      </c>
      <c r="FQ17" s="88">
        <v>400</v>
      </c>
      <c r="FR17" s="88">
        <v>387</v>
      </c>
      <c r="FS17" s="88">
        <v>333</v>
      </c>
      <c r="FT17" s="88">
        <v>2322</v>
      </c>
      <c r="FU17" s="88">
        <v>2343</v>
      </c>
      <c r="FV17" s="88">
        <v>4</v>
      </c>
      <c r="FW17" s="88">
        <v>0</v>
      </c>
      <c r="FX17" s="88">
        <v>4</v>
      </c>
      <c r="FY17" s="88">
        <v>0</v>
      </c>
      <c r="FZ17" s="88">
        <v>16</v>
      </c>
      <c r="GA17" s="88">
        <v>10</v>
      </c>
      <c r="GB17" s="88">
        <v>18</v>
      </c>
      <c r="GC17" s="88">
        <v>9</v>
      </c>
      <c r="GD17" s="88">
        <v>1</v>
      </c>
      <c r="GE17" s="88">
        <v>54</v>
      </c>
      <c r="GF17" s="88">
        <v>58</v>
      </c>
      <c r="GG17" s="88">
        <v>17</v>
      </c>
      <c r="GH17" s="88">
        <v>0</v>
      </c>
      <c r="GI17" s="88">
        <v>17</v>
      </c>
      <c r="GJ17" s="88">
        <v>0</v>
      </c>
      <c r="GK17" s="88">
        <v>14</v>
      </c>
      <c r="GL17" s="88">
        <v>11</v>
      </c>
      <c r="GM17" s="88">
        <v>11</v>
      </c>
      <c r="GN17" s="88">
        <v>6</v>
      </c>
      <c r="GO17" s="88">
        <v>0</v>
      </c>
      <c r="GP17" s="88">
        <v>42</v>
      </c>
      <c r="GQ17" s="132">
        <v>59</v>
      </c>
      <c r="GR17" s="87">
        <v>3</v>
      </c>
      <c r="GS17" s="88">
        <v>3</v>
      </c>
      <c r="GT17" s="88">
        <v>6</v>
      </c>
      <c r="GU17" s="88">
        <v>22</v>
      </c>
      <c r="GV17" s="88">
        <v>75</v>
      </c>
      <c r="GW17" s="88">
        <v>77</v>
      </c>
      <c r="GX17" s="88">
        <v>78</v>
      </c>
      <c r="GY17" s="88">
        <v>124</v>
      </c>
      <c r="GZ17" s="88">
        <v>64</v>
      </c>
      <c r="HA17" s="132">
        <v>440</v>
      </c>
      <c r="HB17" s="91">
        <v>446</v>
      </c>
      <c r="HC17" s="115">
        <v>75</v>
      </c>
      <c r="HD17" s="88">
        <v>66</v>
      </c>
      <c r="HE17" s="88">
        <v>141</v>
      </c>
      <c r="HF17" s="88">
        <v>648</v>
      </c>
      <c r="HG17" s="88">
        <v>1567</v>
      </c>
      <c r="HH17" s="88">
        <v>781</v>
      </c>
      <c r="HI17" s="88">
        <v>527</v>
      </c>
      <c r="HJ17" s="88">
        <v>444</v>
      </c>
      <c r="HK17" s="88">
        <v>304</v>
      </c>
      <c r="HL17" s="132">
        <v>4271</v>
      </c>
      <c r="HM17" s="116">
        <v>4412</v>
      </c>
    </row>
    <row r="18" spans="1:221" s="74" customFormat="1" ht="18" customHeight="1">
      <c r="A18" s="87" t="s">
        <v>23</v>
      </c>
      <c r="B18" s="115">
        <v>4417</v>
      </c>
      <c r="C18" s="115">
        <v>0</v>
      </c>
      <c r="D18" s="115">
        <v>4417</v>
      </c>
      <c r="E18" s="88">
        <v>44</v>
      </c>
      <c r="F18" s="88">
        <v>12296</v>
      </c>
      <c r="G18" s="88">
        <v>6034</v>
      </c>
      <c r="H18" s="88">
        <v>6250</v>
      </c>
      <c r="I18" s="88">
        <v>5547</v>
      </c>
      <c r="J18" s="88">
        <v>5370</v>
      </c>
      <c r="K18" s="132">
        <v>35541</v>
      </c>
      <c r="L18" s="91">
        <v>39958</v>
      </c>
      <c r="M18" s="87">
        <v>1695</v>
      </c>
      <c r="N18" s="88">
        <v>0</v>
      </c>
      <c r="O18" s="88">
        <v>1695</v>
      </c>
      <c r="P18" s="88">
        <v>0</v>
      </c>
      <c r="Q18" s="88">
        <v>3881</v>
      </c>
      <c r="R18" s="88">
        <v>1768</v>
      </c>
      <c r="S18" s="88">
        <v>1989</v>
      </c>
      <c r="T18" s="88">
        <v>2011</v>
      </c>
      <c r="U18" s="88">
        <v>2619</v>
      </c>
      <c r="V18" s="88">
        <v>12268</v>
      </c>
      <c r="W18" s="88">
        <v>13963</v>
      </c>
      <c r="X18" s="88">
        <v>1531</v>
      </c>
      <c r="Y18" s="88">
        <v>0</v>
      </c>
      <c r="Z18" s="88">
        <v>1531</v>
      </c>
      <c r="AA18" s="88">
        <v>0</v>
      </c>
      <c r="AB18" s="88">
        <v>3016</v>
      </c>
      <c r="AC18" s="88">
        <v>1096</v>
      </c>
      <c r="AD18" s="88">
        <v>1004</v>
      </c>
      <c r="AE18" s="88">
        <v>852</v>
      </c>
      <c r="AF18" s="88">
        <v>808</v>
      </c>
      <c r="AG18" s="88">
        <v>6776</v>
      </c>
      <c r="AH18" s="88">
        <v>8307</v>
      </c>
      <c r="AI18" s="88">
        <v>2</v>
      </c>
      <c r="AJ18" s="88">
        <v>0</v>
      </c>
      <c r="AK18" s="88">
        <v>2</v>
      </c>
      <c r="AL18" s="88">
        <v>0</v>
      </c>
      <c r="AM18" s="88">
        <v>20</v>
      </c>
      <c r="AN18" s="88">
        <v>44</v>
      </c>
      <c r="AO18" s="88">
        <v>93</v>
      </c>
      <c r="AP18" s="88">
        <v>184</v>
      </c>
      <c r="AQ18" s="88">
        <v>488</v>
      </c>
      <c r="AR18" s="88">
        <v>829</v>
      </c>
      <c r="AS18" s="88">
        <v>831</v>
      </c>
      <c r="AT18" s="88">
        <v>49</v>
      </c>
      <c r="AU18" s="88">
        <v>0</v>
      </c>
      <c r="AV18" s="88">
        <v>49</v>
      </c>
      <c r="AW18" s="88">
        <v>0</v>
      </c>
      <c r="AX18" s="88">
        <v>269</v>
      </c>
      <c r="AY18" s="88">
        <v>206</v>
      </c>
      <c r="AZ18" s="88">
        <v>251</v>
      </c>
      <c r="BA18" s="88">
        <v>320</v>
      </c>
      <c r="BB18" s="88">
        <v>505</v>
      </c>
      <c r="BC18" s="88">
        <v>1551</v>
      </c>
      <c r="BD18" s="88">
        <v>1600</v>
      </c>
      <c r="BE18" s="88">
        <v>3</v>
      </c>
      <c r="BF18" s="88">
        <v>0</v>
      </c>
      <c r="BG18" s="88">
        <v>3</v>
      </c>
      <c r="BH18" s="88">
        <v>0</v>
      </c>
      <c r="BI18" s="88">
        <v>21</v>
      </c>
      <c r="BJ18" s="88">
        <v>24</v>
      </c>
      <c r="BK18" s="88">
        <v>28</v>
      </c>
      <c r="BL18" s="88">
        <v>28</v>
      </c>
      <c r="BM18" s="88">
        <v>26</v>
      </c>
      <c r="BN18" s="88">
        <v>127</v>
      </c>
      <c r="BO18" s="88">
        <v>130</v>
      </c>
      <c r="BP18" s="88">
        <v>110</v>
      </c>
      <c r="BQ18" s="88">
        <v>0</v>
      </c>
      <c r="BR18" s="88">
        <v>110</v>
      </c>
      <c r="BS18" s="88">
        <v>0</v>
      </c>
      <c r="BT18" s="88">
        <v>555</v>
      </c>
      <c r="BU18" s="88">
        <v>398</v>
      </c>
      <c r="BV18" s="88">
        <v>613</v>
      </c>
      <c r="BW18" s="88">
        <v>627</v>
      </c>
      <c r="BX18" s="88">
        <v>792</v>
      </c>
      <c r="BY18" s="88">
        <v>2985</v>
      </c>
      <c r="BZ18" s="88">
        <v>3095</v>
      </c>
      <c r="CA18" s="88">
        <v>441</v>
      </c>
      <c r="CB18" s="88">
        <v>0</v>
      </c>
      <c r="CC18" s="88">
        <v>441</v>
      </c>
      <c r="CD18" s="88">
        <v>0</v>
      </c>
      <c r="CE18" s="88">
        <v>1963</v>
      </c>
      <c r="CF18" s="88">
        <v>1072</v>
      </c>
      <c r="CG18" s="88">
        <v>1060</v>
      </c>
      <c r="CH18" s="88">
        <v>767</v>
      </c>
      <c r="CI18" s="88">
        <v>394</v>
      </c>
      <c r="CJ18" s="88">
        <v>5256</v>
      </c>
      <c r="CK18" s="88">
        <v>5697</v>
      </c>
      <c r="CL18" s="88">
        <v>391</v>
      </c>
      <c r="CM18" s="88">
        <v>0</v>
      </c>
      <c r="CN18" s="88">
        <v>391</v>
      </c>
      <c r="CO18" s="88">
        <v>0</v>
      </c>
      <c r="CP18" s="88">
        <v>1713</v>
      </c>
      <c r="CQ18" s="88">
        <v>957</v>
      </c>
      <c r="CR18" s="88">
        <v>944</v>
      </c>
      <c r="CS18" s="88">
        <v>681</v>
      </c>
      <c r="CT18" s="88">
        <v>368</v>
      </c>
      <c r="CU18" s="88">
        <v>4663</v>
      </c>
      <c r="CV18" s="88">
        <v>5054</v>
      </c>
      <c r="CW18" s="88">
        <v>50</v>
      </c>
      <c r="CX18" s="88">
        <v>0</v>
      </c>
      <c r="CY18" s="88">
        <v>50</v>
      </c>
      <c r="CZ18" s="88">
        <v>0</v>
      </c>
      <c r="DA18" s="88">
        <v>250</v>
      </c>
      <c r="DB18" s="88">
        <v>115</v>
      </c>
      <c r="DC18" s="88">
        <v>116</v>
      </c>
      <c r="DD18" s="88">
        <v>86</v>
      </c>
      <c r="DE18" s="88">
        <v>26</v>
      </c>
      <c r="DF18" s="88">
        <v>593</v>
      </c>
      <c r="DG18" s="91">
        <v>643</v>
      </c>
      <c r="DH18" s="115">
        <v>5</v>
      </c>
      <c r="DI18" s="88">
        <v>0</v>
      </c>
      <c r="DJ18" s="88">
        <v>5</v>
      </c>
      <c r="DK18" s="88">
        <v>0</v>
      </c>
      <c r="DL18" s="88">
        <v>76</v>
      </c>
      <c r="DM18" s="88">
        <v>122</v>
      </c>
      <c r="DN18" s="88">
        <v>192</v>
      </c>
      <c r="DO18" s="88">
        <v>214</v>
      </c>
      <c r="DP18" s="88">
        <v>143</v>
      </c>
      <c r="DQ18" s="115">
        <v>747</v>
      </c>
      <c r="DR18" s="115">
        <v>752</v>
      </c>
      <c r="DS18" s="115">
        <v>5</v>
      </c>
      <c r="DT18" s="88">
        <v>0</v>
      </c>
      <c r="DU18" s="88">
        <v>5</v>
      </c>
      <c r="DV18" s="88">
        <v>0</v>
      </c>
      <c r="DW18" s="88">
        <v>75</v>
      </c>
      <c r="DX18" s="88">
        <v>118</v>
      </c>
      <c r="DY18" s="88">
        <v>179</v>
      </c>
      <c r="DZ18" s="88">
        <v>203</v>
      </c>
      <c r="EA18" s="88">
        <v>136</v>
      </c>
      <c r="EB18" s="88">
        <v>711</v>
      </c>
      <c r="EC18" s="88">
        <v>716</v>
      </c>
      <c r="ED18" s="88">
        <v>0</v>
      </c>
      <c r="EE18" s="88">
        <v>0</v>
      </c>
      <c r="EF18" s="88">
        <v>0</v>
      </c>
      <c r="EG18" s="88">
        <v>0</v>
      </c>
      <c r="EH18" s="88">
        <v>1</v>
      </c>
      <c r="EI18" s="88">
        <v>4</v>
      </c>
      <c r="EJ18" s="88">
        <v>13</v>
      </c>
      <c r="EK18" s="88">
        <v>10</v>
      </c>
      <c r="EL18" s="88">
        <v>5</v>
      </c>
      <c r="EM18" s="88">
        <v>33</v>
      </c>
      <c r="EN18" s="88">
        <v>33</v>
      </c>
      <c r="EO18" s="88">
        <v>0</v>
      </c>
      <c r="EP18" s="88">
        <v>0</v>
      </c>
      <c r="EQ18" s="88">
        <v>0</v>
      </c>
      <c r="ER18" s="88">
        <v>0</v>
      </c>
      <c r="ES18" s="88">
        <v>0</v>
      </c>
      <c r="ET18" s="88">
        <v>0</v>
      </c>
      <c r="EU18" s="88">
        <v>0</v>
      </c>
      <c r="EV18" s="88">
        <v>1</v>
      </c>
      <c r="EW18" s="88">
        <v>2</v>
      </c>
      <c r="EX18" s="132">
        <v>3</v>
      </c>
      <c r="EY18" s="91">
        <v>3</v>
      </c>
      <c r="EZ18" s="115">
        <v>265</v>
      </c>
      <c r="FA18" s="88">
        <v>0</v>
      </c>
      <c r="FB18" s="88">
        <v>265</v>
      </c>
      <c r="FC18" s="88">
        <v>44</v>
      </c>
      <c r="FD18" s="88">
        <v>1739</v>
      </c>
      <c r="FE18" s="88">
        <v>1108</v>
      </c>
      <c r="FF18" s="88">
        <v>1128</v>
      </c>
      <c r="FG18" s="88">
        <v>1106</v>
      </c>
      <c r="FH18" s="88">
        <v>1060</v>
      </c>
      <c r="FI18" s="88">
        <v>6185</v>
      </c>
      <c r="FJ18" s="88">
        <v>6450</v>
      </c>
      <c r="FK18" s="88">
        <v>265</v>
      </c>
      <c r="FL18" s="88">
        <v>0</v>
      </c>
      <c r="FM18" s="88">
        <v>265</v>
      </c>
      <c r="FN18" s="88">
        <v>0</v>
      </c>
      <c r="FO18" s="88">
        <v>1629</v>
      </c>
      <c r="FP18" s="88">
        <v>1050</v>
      </c>
      <c r="FQ18" s="88">
        <v>1070</v>
      </c>
      <c r="FR18" s="88">
        <v>1067</v>
      </c>
      <c r="FS18" s="88">
        <v>1035</v>
      </c>
      <c r="FT18" s="88">
        <v>5851</v>
      </c>
      <c r="FU18" s="88">
        <v>6116</v>
      </c>
      <c r="FV18" s="88">
        <v>0</v>
      </c>
      <c r="FW18" s="88">
        <v>0</v>
      </c>
      <c r="FX18" s="88">
        <v>0</v>
      </c>
      <c r="FY18" s="88">
        <v>9</v>
      </c>
      <c r="FZ18" s="88">
        <v>41</v>
      </c>
      <c r="GA18" s="88">
        <v>26</v>
      </c>
      <c r="GB18" s="88">
        <v>33</v>
      </c>
      <c r="GC18" s="88">
        <v>24</v>
      </c>
      <c r="GD18" s="88">
        <v>13</v>
      </c>
      <c r="GE18" s="88">
        <v>146</v>
      </c>
      <c r="GF18" s="88">
        <v>146</v>
      </c>
      <c r="GG18" s="88">
        <v>0</v>
      </c>
      <c r="GH18" s="88">
        <v>0</v>
      </c>
      <c r="GI18" s="88">
        <v>0</v>
      </c>
      <c r="GJ18" s="88">
        <v>35</v>
      </c>
      <c r="GK18" s="88">
        <v>69</v>
      </c>
      <c r="GL18" s="88">
        <v>32</v>
      </c>
      <c r="GM18" s="88">
        <v>25</v>
      </c>
      <c r="GN18" s="88">
        <v>15</v>
      </c>
      <c r="GO18" s="88">
        <v>12</v>
      </c>
      <c r="GP18" s="88">
        <v>188</v>
      </c>
      <c r="GQ18" s="132">
        <v>188</v>
      </c>
      <c r="GR18" s="87">
        <v>43</v>
      </c>
      <c r="GS18" s="88">
        <v>0</v>
      </c>
      <c r="GT18" s="88">
        <v>43</v>
      </c>
      <c r="GU18" s="88">
        <v>0</v>
      </c>
      <c r="GV18" s="88">
        <v>206</v>
      </c>
      <c r="GW18" s="88">
        <v>141</v>
      </c>
      <c r="GX18" s="88">
        <v>253</v>
      </c>
      <c r="GY18" s="88">
        <v>202</v>
      </c>
      <c r="GZ18" s="88">
        <v>132</v>
      </c>
      <c r="HA18" s="132">
        <v>934</v>
      </c>
      <c r="HB18" s="91">
        <v>977</v>
      </c>
      <c r="HC18" s="115">
        <v>1968</v>
      </c>
      <c r="HD18" s="88">
        <v>0</v>
      </c>
      <c r="HE18" s="88">
        <v>1968</v>
      </c>
      <c r="HF18" s="88">
        <v>0</v>
      </c>
      <c r="HG18" s="88">
        <v>4431</v>
      </c>
      <c r="HH18" s="88">
        <v>1823</v>
      </c>
      <c r="HI18" s="88">
        <v>1628</v>
      </c>
      <c r="HJ18" s="88">
        <v>1247</v>
      </c>
      <c r="HK18" s="88">
        <v>1022</v>
      </c>
      <c r="HL18" s="132">
        <v>10151</v>
      </c>
      <c r="HM18" s="116">
        <v>12119</v>
      </c>
    </row>
    <row r="19" spans="1:221" s="74" customFormat="1" ht="18" customHeight="1">
      <c r="A19" s="87" t="s">
        <v>24</v>
      </c>
      <c r="B19" s="115">
        <v>333</v>
      </c>
      <c r="C19" s="115">
        <v>375</v>
      </c>
      <c r="D19" s="115">
        <v>708</v>
      </c>
      <c r="E19" s="88">
        <v>4266</v>
      </c>
      <c r="F19" s="88">
        <v>14116</v>
      </c>
      <c r="G19" s="88">
        <v>9459</v>
      </c>
      <c r="H19" s="88">
        <v>8112</v>
      </c>
      <c r="I19" s="88">
        <v>7326</v>
      </c>
      <c r="J19" s="88">
        <v>6367</v>
      </c>
      <c r="K19" s="132">
        <v>49646</v>
      </c>
      <c r="L19" s="91">
        <v>50354</v>
      </c>
      <c r="M19" s="87">
        <v>115</v>
      </c>
      <c r="N19" s="88">
        <v>115</v>
      </c>
      <c r="O19" s="88">
        <v>230</v>
      </c>
      <c r="P19" s="88">
        <v>1738</v>
      </c>
      <c r="Q19" s="88">
        <v>4979</v>
      </c>
      <c r="R19" s="88">
        <v>3093</v>
      </c>
      <c r="S19" s="88">
        <v>2755</v>
      </c>
      <c r="T19" s="88">
        <v>2997</v>
      </c>
      <c r="U19" s="88">
        <v>3320</v>
      </c>
      <c r="V19" s="88">
        <v>18882</v>
      </c>
      <c r="W19" s="88">
        <v>19112</v>
      </c>
      <c r="X19" s="88">
        <v>112</v>
      </c>
      <c r="Y19" s="88">
        <v>96</v>
      </c>
      <c r="Z19" s="88">
        <v>208</v>
      </c>
      <c r="AA19" s="88">
        <v>1634</v>
      </c>
      <c r="AB19" s="88">
        <v>4044</v>
      </c>
      <c r="AC19" s="88">
        <v>2053</v>
      </c>
      <c r="AD19" s="88">
        <v>1502</v>
      </c>
      <c r="AE19" s="88">
        <v>1377</v>
      </c>
      <c r="AF19" s="88">
        <v>1159</v>
      </c>
      <c r="AG19" s="88">
        <v>11769</v>
      </c>
      <c r="AH19" s="88">
        <v>11977</v>
      </c>
      <c r="AI19" s="88">
        <v>0</v>
      </c>
      <c r="AJ19" s="88">
        <v>2</v>
      </c>
      <c r="AK19" s="88">
        <v>2</v>
      </c>
      <c r="AL19" s="88">
        <v>0</v>
      </c>
      <c r="AM19" s="88">
        <v>13</v>
      </c>
      <c r="AN19" s="88">
        <v>39</v>
      </c>
      <c r="AO19" s="88">
        <v>118</v>
      </c>
      <c r="AP19" s="88">
        <v>281</v>
      </c>
      <c r="AQ19" s="88">
        <v>561</v>
      </c>
      <c r="AR19" s="88">
        <v>1012</v>
      </c>
      <c r="AS19" s="88">
        <v>1014</v>
      </c>
      <c r="AT19" s="88">
        <v>0</v>
      </c>
      <c r="AU19" s="88">
        <v>8</v>
      </c>
      <c r="AV19" s="88">
        <v>8</v>
      </c>
      <c r="AW19" s="88">
        <v>34</v>
      </c>
      <c r="AX19" s="88">
        <v>355</v>
      </c>
      <c r="AY19" s="88">
        <v>393</v>
      </c>
      <c r="AZ19" s="88">
        <v>429</v>
      </c>
      <c r="BA19" s="88">
        <v>506</v>
      </c>
      <c r="BB19" s="88">
        <v>606</v>
      </c>
      <c r="BC19" s="88">
        <v>2323</v>
      </c>
      <c r="BD19" s="88">
        <v>2331</v>
      </c>
      <c r="BE19" s="88">
        <v>0</v>
      </c>
      <c r="BF19" s="88">
        <v>0</v>
      </c>
      <c r="BG19" s="88">
        <v>0</v>
      </c>
      <c r="BH19" s="88">
        <v>0</v>
      </c>
      <c r="BI19" s="88">
        <v>23</v>
      </c>
      <c r="BJ19" s="88">
        <v>36</v>
      </c>
      <c r="BK19" s="88">
        <v>46</v>
      </c>
      <c r="BL19" s="88">
        <v>48</v>
      </c>
      <c r="BM19" s="88">
        <v>55</v>
      </c>
      <c r="BN19" s="88">
        <v>208</v>
      </c>
      <c r="BO19" s="88">
        <v>208</v>
      </c>
      <c r="BP19" s="88">
        <v>3</v>
      </c>
      <c r="BQ19" s="88">
        <v>9</v>
      </c>
      <c r="BR19" s="88">
        <v>12</v>
      </c>
      <c r="BS19" s="88">
        <v>70</v>
      </c>
      <c r="BT19" s="88">
        <v>544</v>
      </c>
      <c r="BU19" s="88">
        <v>572</v>
      </c>
      <c r="BV19" s="88">
        <v>660</v>
      </c>
      <c r="BW19" s="88">
        <v>785</v>
      </c>
      <c r="BX19" s="88">
        <v>939</v>
      </c>
      <c r="BY19" s="88">
        <v>3570</v>
      </c>
      <c r="BZ19" s="88">
        <v>3582</v>
      </c>
      <c r="CA19" s="88">
        <v>27</v>
      </c>
      <c r="CB19" s="88">
        <v>37</v>
      </c>
      <c r="CC19" s="88">
        <v>64</v>
      </c>
      <c r="CD19" s="88">
        <v>291</v>
      </c>
      <c r="CE19" s="88">
        <v>1692</v>
      </c>
      <c r="CF19" s="88">
        <v>1380</v>
      </c>
      <c r="CG19" s="88">
        <v>1209</v>
      </c>
      <c r="CH19" s="88">
        <v>763</v>
      </c>
      <c r="CI19" s="88">
        <v>320</v>
      </c>
      <c r="CJ19" s="88">
        <v>5655</v>
      </c>
      <c r="CK19" s="88">
        <v>5719</v>
      </c>
      <c r="CL19" s="88">
        <v>24</v>
      </c>
      <c r="CM19" s="88">
        <v>32</v>
      </c>
      <c r="CN19" s="88">
        <v>56</v>
      </c>
      <c r="CO19" s="88">
        <v>266</v>
      </c>
      <c r="CP19" s="88">
        <v>1431</v>
      </c>
      <c r="CQ19" s="88">
        <v>1131</v>
      </c>
      <c r="CR19" s="88">
        <v>987</v>
      </c>
      <c r="CS19" s="88">
        <v>618</v>
      </c>
      <c r="CT19" s="88">
        <v>259</v>
      </c>
      <c r="CU19" s="88">
        <v>4692</v>
      </c>
      <c r="CV19" s="88">
        <v>4748</v>
      </c>
      <c r="CW19" s="88">
        <v>3</v>
      </c>
      <c r="CX19" s="88">
        <v>5</v>
      </c>
      <c r="CY19" s="88">
        <v>8</v>
      </c>
      <c r="CZ19" s="88">
        <v>25</v>
      </c>
      <c r="DA19" s="88">
        <v>261</v>
      </c>
      <c r="DB19" s="88">
        <v>249</v>
      </c>
      <c r="DC19" s="88">
        <v>222</v>
      </c>
      <c r="DD19" s="88">
        <v>145</v>
      </c>
      <c r="DE19" s="88">
        <v>61</v>
      </c>
      <c r="DF19" s="88">
        <v>963</v>
      </c>
      <c r="DG19" s="91">
        <v>971</v>
      </c>
      <c r="DH19" s="115">
        <v>0</v>
      </c>
      <c r="DI19" s="88">
        <v>0</v>
      </c>
      <c r="DJ19" s="88">
        <v>0</v>
      </c>
      <c r="DK19" s="88">
        <v>4</v>
      </c>
      <c r="DL19" s="88">
        <v>68</v>
      </c>
      <c r="DM19" s="88">
        <v>138</v>
      </c>
      <c r="DN19" s="88">
        <v>243</v>
      </c>
      <c r="DO19" s="88">
        <v>232</v>
      </c>
      <c r="DP19" s="88">
        <v>146</v>
      </c>
      <c r="DQ19" s="115">
        <v>831</v>
      </c>
      <c r="DR19" s="115">
        <v>831</v>
      </c>
      <c r="DS19" s="115">
        <v>0</v>
      </c>
      <c r="DT19" s="88">
        <v>0</v>
      </c>
      <c r="DU19" s="88">
        <v>0</v>
      </c>
      <c r="DV19" s="88">
        <v>3</v>
      </c>
      <c r="DW19" s="88">
        <v>61</v>
      </c>
      <c r="DX19" s="88">
        <v>117</v>
      </c>
      <c r="DY19" s="88">
        <v>218</v>
      </c>
      <c r="DZ19" s="88">
        <v>202</v>
      </c>
      <c r="EA19" s="88">
        <v>134</v>
      </c>
      <c r="EB19" s="88">
        <v>735</v>
      </c>
      <c r="EC19" s="88">
        <v>735</v>
      </c>
      <c r="ED19" s="88">
        <v>0</v>
      </c>
      <c r="EE19" s="88">
        <v>0</v>
      </c>
      <c r="EF19" s="88">
        <v>0</v>
      </c>
      <c r="EG19" s="88">
        <v>1</v>
      </c>
      <c r="EH19" s="88">
        <v>7</v>
      </c>
      <c r="EI19" s="88">
        <v>21</v>
      </c>
      <c r="EJ19" s="88">
        <v>25</v>
      </c>
      <c r="EK19" s="88">
        <v>30</v>
      </c>
      <c r="EL19" s="88">
        <v>11</v>
      </c>
      <c r="EM19" s="88">
        <v>95</v>
      </c>
      <c r="EN19" s="88">
        <v>95</v>
      </c>
      <c r="EO19" s="88">
        <v>0</v>
      </c>
      <c r="EP19" s="88">
        <v>0</v>
      </c>
      <c r="EQ19" s="88">
        <v>0</v>
      </c>
      <c r="ER19" s="88">
        <v>0</v>
      </c>
      <c r="ES19" s="88">
        <v>0</v>
      </c>
      <c r="ET19" s="88">
        <v>0</v>
      </c>
      <c r="EU19" s="88">
        <v>0</v>
      </c>
      <c r="EV19" s="88">
        <v>0</v>
      </c>
      <c r="EW19" s="88">
        <v>1</v>
      </c>
      <c r="EX19" s="132">
        <v>1</v>
      </c>
      <c r="EY19" s="91">
        <v>1</v>
      </c>
      <c r="EZ19" s="115">
        <v>19</v>
      </c>
      <c r="FA19" s="88">
        <v>37</v>
      </c>
      <c r="FB19" s="88">
        <v>56</v>
      </c>
      <c r="FC19" s="88">
        <v>263</v>
      </c>
      <c r="FD19" s="88">
        <v>1889</v>
      </c>
      <c r="FE19" s="88">
        <v>1821</v>
      </c>
      <c r="FF19" s="88">
        <v>1588</v>
      </c>
      <c r="FG19" s="88">
        <v>1473</v>
      </c>
      <c r="FH19" s="88">
        <v>1255</v>
      </c>
      <c r="FI19" s="88">
        <v>8289</v>
      </c>
      <c r="FJ19" s="88">
        <v>8345</v>
      </c>
      <c r="FK19" s="88">
        <v>19</v>
      </c>
      <c r="FL19" s="88">
        <v>37</v>
      </c>
      <c r="FM19" s="88">
        <v>56</v>
      </c>
      <c r="FN19" s="88">
        <v>207</v>
      </c>
      <c r="FO19" s="88">
        <v>1710</v>
      </c>
      <c r="FP19" s="88">
        <v>1689</v>
      </c>
      <c r="FQ19" s="88">
        <v>1477</v>
      </c>
      <c r="FR19" s="88">
        <v>1409</v>
      </c>
      <c r="FS19" s="88">
        <v>1232</v>
      </c>
      <c r="FT19" s="88">
        <v>7724</v>
      </c>
      <c r="FU19" s="88">
        <v>7780</v>
      </c>
      <c r="FV19" s="88">
        <v>0</v>
      </c>
      <c r="FW19" s="88">
        <v>0</v>
      </c>
      <c r="FX19" s="88">
        <v>0</v>
      </c>
      <c r="FY19" s="88">
        <v>24</v>
      </c>
      <c r="FZ19" s="88">
        <v>90</v>
      </c>
      <c r="GA19" s="88">
        <v>69</v>
      </c>
      <c r="GB19" s="88">
        <v>68</v>
      </c>
      <c r="GC19" s="88">
        <v>38</v>
      </c>
      <c r="GD19" s="88">
        <v>18</v>
      </c>
      <c r="GE19" s="88">
        <v>307</v>
      </c>
      <c r="GF19" s="88">
        <v>307</v>
      </c>
      <c r="GG19" s="88">
        <v>0</v>
      </c>
      <c r="GH19" s="88">
        <v>0</v>
      </c>
      <c r="GI19" s="88">
        <v>0</v>
      </c>
      <c r="GJ19" s="88">
        <v>32</v>
      </c>
      <c r="GK19" s="88">
        <v>89</v>
      </c>
      <c r="GL19" s="88">
        <v>63</v>
      </c>
      <c r="GM19" s="88">
        <v>43</v>
      </c>
      <c r="GN19" s="88">
        <v>26</v>
      </c>
      <c r="GO19" s="88">
        <v>5</v>
      </c>
      <c r="GP19" s="88">
        <v>258</v>
      </c>
      <c r="GQ19" s="132">
        <v>258</v>
      </c>
      <c r="GR19" s="87">
        <v>12</v>
      </c>
      <c r="GS19" s="88">
        <v>9</v>
      </c>
      <c r="GT19" s="88">
        <v>21</v>
      </c>
      <c r="GU19" s="88">
        <v>84</v>
      </c>
      <c r="GV19" s="88">
        <v>323</v>
      </c>
      <c r="GW19" s="88">
        <v>234</v>
      </c>
      <c r="GX19" s="88">
        <v>303</v>
      </c>
      <c r="GY19" s="88">
        <v>317</v>
      </c>
      <c r="GZ19" s="88">
        <v>219</v>
      </c>
      <c r="HA19" s="132">
        <v>1480</v>
      </c>
      <c r="HB19" s="91">
        <v>1501</v>
      </c>
      <c r="HC19" s="115">
        <v>160</v>
      </c>
      <c r="HD19" s="88">
        <v>177</v>
      </c>
      <c r="HE19" s="88">
        <v>337</v>
      </c>
      <c r="HF19" s="88">
        <v>1886</v>
      </c>
      <c r="HG19" s="88">
        <v>5165</v>
      </c>
      <c r="HH19" s="88">
        <v>2793</v>
      </c>
      <c r="HI19" s="88">
        <v>2014</v>
      </c>
      <c r="HJ19" s="88">
        <v>1544</v>
      </c>
      <c r="HK19" s="88">
        <v>1107</v>
      </c>
      <c r="HL19" s="132">
        <v>14509</v>
      </c>
      <c r="HM19" s="116">
        <v>14846</v>
      </c>
    </row>
    <row r="20" spans="1:221" s="74" customFormat="1" ht="18" customHeight="1">
      <c r="A20" s="87" t="s">
        <v>25</v>
      </c>
      <c r="B20" s="115">
        <v>159</v>
      </c>
      <c r="C20" s="115">
        <v>89</v>
      </c>
      <c r="D20" s="115">
        <v>248</v>
      </c>
      <c r="E20" s="88">
        <v>1677</v>
      </c>
      <c r="F20" s="88">
        <v>3906</v>
      </c>
      <c r="G20" s="88">
        <v>2187</v>
      </c>
      <c r="H20" s="88">
        <v>1693</v>
      </c>
      <c r="I20" s="88">
        <v>1445</v>
      </c>
      <c r="J20" s="88">
        <v>1363</v>
      </c>
      <c r="K20" s="132">
        <v>12271</v>
      </c>
      <c r="L20" s="91">
        <v>12519</v>
      </c>
      <c r="M20" s="87">
        <v>55</v>
      </c>
      <c r="N20" s="88">
        <v>22</v>
      </c>
      <c r="O20" s="88">
        <v>77</v>
      </c>
      <c r="P20" s="88">
        <v>667</v>
      </c>
      <c r="Q20" s="88">
        <v>1410</v>
      </c>
      <c r="R20" s="88">
        <v>786</v>
      </c>
      <c r="S20" s="88">
        <v>636</v>
      </c>
      <c r="T20" s="88">
        <v>638</v>
      </c>
      <c r="U20" s="88">
        <v>726</v>
      </c>
      <c r="V20" s="88">
        <v>4863</v>
      </c>
      <c r="W20" s="88">
        <v>4940</v>
      </c>
      <c r="X20" s="88">
        <v>53</v>
      </c>
      <c r="Y20" s="88">
        <v>20</v>
      </c>
      <c r="Z20" s="88">
        <v>73</v>
      </c>
      <c r="AA20" s="88">
        <v>622</v>
      </c>
      <c r="AB20" s="88">
        <v>1097</v>
      </c>
      <c r="AC20" s="88">
        <v>480</v>
      </c>
      <c r="AD20" s="88">
        <v>330</v>
      </c>
      <c r="AE20" s="88">
        <v>278</v>
      </c>
      <c r="AF20" s="88">
        <v>249</v>
      </c>
      <c r="AG20" s="88">
        <v>3056</v>
      </c>
      <c r="AH20" s="88">
        <v>3129</v>
      </c>
      <c r="AI20" s="88">
        <v>0</v>
      </c>
      <c r="AJ20" s="88">
        <v>0</v>
      </c>
      <c r="AK20" s="88">
        <v>0</v>
      </c>
      <c r="AL20" s="88">
        <v>0</v>
      </c>
      <c r="AM20" s="88">
        <v>10</v>
      </c>
      <c r="AN20" s="88">
        <v>14</v>
      </c>
      <c r="AO20" s="88">
        <v>33</v>
      </c>
      <c r="AP20" s="88">
        <v>69</v>
      </c>
      <c r="AQ20" s="88">
        <v>117</v>
      </c>
      <c r="AR20" s="88">
        <v>243</v>
      </c>
      <c r="AS20" s="88">
        <v>243</v>
      </c>
      <c r="AT20" s="88">
        <v>2</v>
      </c>
      <c r="AU20" s="88">
        <v>1</v>
      </c>
      <c r="AV20" s="88">
        <v>3</v>
      </c>
      <c r="AW20" s="88">
        <v>14</v>
      </c>
      <c r="AX20" s="88">
        <v>118</v>
      </c>
      <c r="AY20" s="88">
        <v>121</v>
      </c>
      <c r="AZ20" s="88">
        <v>101</v>
      </c>
      <c r="BA20" s="88">
        <v>112</v>
      </c>
      <c r="BB20" s="88">
        <v>130</v>
      </c>
      <c r="BC20" s="88">
        <v>596</v>
      </c>
      <c r="BD20" s="88">
        <v>599</v>
      </c>
      <c r="BE20" s="88">
        <v>0</v>
      </c>
      <c r="BF20" s="88">
        <v>0</v>
      </c>
      <c r="BG20" s="88">
        <v>0</v>
      </c>
      <c r="BH20" s="88">
        <v>3</v>
      </c>
      <c r="BI20" s="88">
        <v>11</v>
      </c>
      <c r="BJ20" s="88">
        <v>23</v>
      </c>
      <c r="BK20" s="88">
        <v>15</v>
      </c>
      <c r="BL20" s="88">
        <v>23</v>
      </c>
      <c r="BM20" s="88">
        <v>12</v>
      </c>
      <c r="BN20" s="88">
        <v>87</v>
      </c>
      <c r="BO20" s="88">
        <v>87</v>
      </c>
      <c r="BP20" s="88">
        <v>0</v>
      </c>
      <c r="BQ20" s="88">
        <v>1</v>
      </c>
      <c r="BR20" s="88">
        <v>1</v>
      </c>
      <c r="BS20" s="88">
        <v>28</v>
      </c>
      <c r="BT20" s="88">
        <v>174</v>
      </c>
      <c r="BU20" s="88">
        <v>148</v>
      </c>
      <c r="BV20" s="88">
        <v>157</v>
      </c>
      <c r="BW20" s="88">
        <v>156</v>
      </c>
      <c r="BX20" s="88">
        <v>218</v>
      </c>
      <c r="BY20" s="88">
        <v>881</v>
      </c>
      <c r="BZ20" s="88">
        <v>882</v>
      </c>
      <c r="CA20" s="88">
        <v>9</v>
      </c>
      <c r="CB20" s="88">
        <v>12</v>
      </c>
      <c r="CC20" s="88">
        <v>21</v>
      </c>
      <c r="CD20" s="88">
        <v>132</v>
      </c>
      <c r="CE20" s="88">
        <v>437</v>
      </c>
      <c r="CF20" s="88">
        <v>253</v>
      </c>
      <c r="CG20" s="88">
        <v>143</v>
      </c>
      <c r="CH20" s="88">
        <v>102</v>
      </c>
      <c r="CI20" s="88">
        <v>36</v>
      </c>
      <c r="CJ20" s="88">
        <v>1103</v>
      </c>
      <c r="CK20" s="88">
        <v>1124</v>
      </c>
      <c r="CL20" s="88">
        <v>16</v>
      </c>
      <c r="CM20" s="88">
        <v>12</v>
      </c>
      <c r="CN20" s="88">
        <v>28</v>
      </c>
      <c r="CO20" s="88">
        <v>125</v>
      </c>
      <c r="CP20" s="88">
        <v>399</v>
      </c>
      <c r="CQ20" s="88">
        <v>221</v>
      </c>
      <c r="CR20" s="88">
        <v>118</v>
      </c>
      <c r="CS20" s="88">
        <v>78</v>
      </c>
      <c r="CT20" s="88">
        <v>30</v>
      </c>
      <c r="CU20" s="88">
        <v>971</v>
      </c>
      <c r="CV20" s="88">
        <v>999</v>
      </c>
      <c r="CW20" s="88">
        <v>-7</v>
      </c>
      <c r="CX20" s="88">
        <v>0</v>
      </c>
      <c r="CY20" s="88">
        <v>-7</v>
      </c>
      <c r="CZ20" s="88">
        <v>7</v>
      </c>
      <c r="DA20" s="88">
        <v>38</v>
      </c>
      <c r="DB20" s="88">
        <v>32</v>
      </c>
      <c r="DC20" s="88">
        <v>25</v>
      </c>
      <c r="DD20" s="88">
        <v>24</v>
      </c>
      <c r="DE20" s="88">
        <v>6</v>
      </c>
      <c r="DF20" s="88">
        <v>132</v>
      </c>
      <c r="DG20" s="91">
        <v>125</v>
      </c>
      <c r="DH20" s="115">
        <v>2</v>
      </c>
      <c r="DI20" s="88">
        <v>0</v>
      </c>
      <c r="DJ20" s="88">
        <v>2</v>
      </c>
      <c r="DK20" s="88">
        <v>6</v>
      </c>
      <c r="DL20" s="88">
        <v>59</v>
      </c>
      <c r="DM20" s="88">
        <v>82</v>
      </c>
      <c r="DN20" s="88">
        <v>95</v>
      </c>
      <c r="DO20" s="88">
        <v>72</v>
      </c>
      <c r="DP20" s="88">
        <v>57</v>
      </c>
      <c r="DQ20" s="115">
        <v>371</v>
      </c>
      <c r="DR20" s="115">
        <v>373</v>
      </c>
      <c r="DS20" s="115">
        <v>1</v>
      </c>
      <c r="DT20" s="88">
        <v>0</v>
      </c>
      <c r="DU20" s="88">
        <v>1</v>
      </c>
      <c r="DV20" s="88">
        <v>6</v>
      </c>
      <c r="DW20" s="88">
        <v>57</v>
      </c>
      <c r="DX20" s="88">
        <v>79</v>
      </c>
      <c r="DY20" s="88">
        <v>90</v>
      </c>
      <c r="DZ20" s="88">
        <v>67</v>
      </c>
      <c r="EA20" s="88">
        <v>56</v>
      </c>
      <c r="EB20" s="88">
        <v>355</v>
      </c>
      <c r="EC20" s="88">
        <v>356</v>
      </c>
      <c r="ED20" s="88">
        <v>1</v>
      </c>
      <c r="EE20" s="88">
        <v>0</v>
      </c>
      <c r="EF20" s="88">
        <v>1</v>
      </c>
      <c r="EG20" s="88">
        <v>0</v>
      </c>
      <c r="EH20" s="88">
        <v>2</v>
      </c>
      <c r="EI20" s="88">
        <v>3</v>
      </c>
      <c r="EJ20" s="88">
        <v>5</v>
      </c>
      <c r="EK20" s="88">
        <v>5</v>
      </c>
      <c r="EL20" s="88">
        <v>1</v>
      </c>
      <c r="EM20" s="88">
        <v>16</v>
      </c>
      <c r="EN20" s="88">
        <v>17</v>
      </c>
      <c r="EO20" s="88">
        <v>0</v>
      </c>
      <c r="EP20" s="88">
        <v>0</v>
      </c>
      <c r="EQ20" s="88">
        <v>0</v>
      </c>
      <c r="ER20" s="88">
        <v>0</v>
      </c>
      <c r="ES20" s="88">
        <v>0</v>
      </c>
      <c r="ET20" s="88">
        <v>0</v>
      </c>
      <c r="EU20" s="88">
        <v>0</v>
      </c>
      <c r="EV20" s="88">
        <v>0</v>
      </c>
      <c r="EW20" s="88">
        <v>0</v>
      </c>
      <c r="EX20" s="132">
        <v>0</v>
      </c>
      <c r="EY20" s="91">
        <v>0</v>
      </c>
      <c r="EZ20" s="115">
        <v>6</v>
      </c>
      <c r="FA20" s="88">
        <v>10</v>
      </c>
      <c r="FB20" s="88">
        <v>16</v>
      </c>
      <c r="FC20" s="88">
        <v>108</v>
      </c>
      <c r="FD20" s="88">
        <v>531</v>
      </c>
      <c r="FE20" s="88">
        <v>428</v>
      </c>
      <c r="FF20" s="88">
        <v>348</v>
      </c>
      <c r="FG20" s="88">
        <v>303</v>
      </c>
      <c r="FH20" s="88">
        <v>270</v>
      </c>
      <c r="FI20" s="88">
        <v>1988</v>
      </c>
      <c r="FJ20" s="88">
        <v>2004</v>
      </c>
      <c r="FK20" s="88">
        <v>3</v>
      </c>
      <c r="FL20" s="88">
        <v>9</v>
      </c>
      <c r="FM20" s="88">
        <v>12</v>
      </c>
      <c r="FN20" s="88">
        <v>97</v>
      </c>
      <c r="FO20" s="88">
        <v>500</v>
      </c>
      <c r="FP20" s="88">
        <v>398</v>
      </c>
      <c r="FQ20" s="88">
        <v>318</v>
      </c>
      <c r="FR20" s="88">
        <v>289</v>
      </c>
      <c r="FS20" s="88">
        <v>265</v>
      </c>
      <c r="FT20" s="88">
        <v>1867</v>
      </c>
      <c r="FU20" s="88">
        <v>1879</v>
      </c>
      <c r="FV20" s="88">
        <v>1</v>
      </c>
      <c r="FW20" s="88">
        <v>1</v>
      </c>
      <c r="FX20" s="88">
        <v>2</v>
      </c>
      <c r="FY20" s="88">
        <v>6</v>
      </c>
      <c r="FZ20" s="88">
        <v>17</v>
      </c>
      <c r="GA20" s="88">
        <v>18</v>
      </c>
      <c r="GB20" s="88">
        <v>18</v>
      </c>
      <c r="GC20" s="88">
        <v>9</v>
      </c>
      <c r="GD20" s="88">
        <v>5</v>
      </c>
      <c r="GE20" s="88">
        <v>73</v>
      </c>
      <c r="GF20" s="88">
        <v>75</v>
      </c>
      <c r="GG20" s="88">
        <v>2</v>
      </c>
      <c r="GH20" s="88">
        <v>0</v>
      </c>
      <c r="GI20" s="88">
        <v>2</v>
      </c>
      <c r="GJ20" s="88">
        <v>5</v>
      </c>
      <c r="GK20" s="88">
        <v>14</v>
      </c>
      <c r="GL20" s="88">
        <v>12</v>
      </c>
      <c r="GM20" s="88">
        <v>12</v>
      </c>
      <c r="GN20" s="88">
        <v>5</v>
      </c>
      <c r="GO20" s="88">
        <v>0</v>
      </c>
      <c r="GP20" s="88">
        <v>48</v>
      </c>
      <c r="GQ20" s="132">
        <v>50</v>
      </c>
      <c r="GR20" s="87">
        <v>5</v>
      </c>
      <c r="GS20" s="88">
        <v>2</v>
      </c>
      <c r="GT20" s="88">
        <v>7</v>
      </c>
      <c r="GU20" s="88">
        <v>21</v>
      </c>
      <c r="GV20" s="88">
        <v>76</v>
      </c>
      <c r="GW20" s="88">
        <v>53</v>
      </c>
      <c r="GX20" s="88">
        <v>65</v>
      </c>
      <c r="GY20" s="88">
        <v>45</v>
      </c>
      <c r="GZ20" s="88">
        <v>34</v>
      </c>
      <c r="HA20" s="132">
        <v>294</v>
      </c>
      <c r="HB20" s="91">
        <v>301</v>
      </c>
      <c r="HC20" s="115">
        <v>82</v>
      </c>
      <c r="HD20" s="88">
        <v>43</v>
      </c>
      <c r="HE20" s="88">
        <v>125</v>
      </c>
      <c r="HF20" s="88">
        <v>743</v>
      </c>
      <c r="HG20" s="88">
        <v>1393</v>
      </c>
      <c r="HH20" s="88">
        <v>585</v>
      </c>
      <c r="HI20" s="88">
        <v>406</v>
      </c>
      <c r="HJ20" s="88">
        <v>285</v>
      </c>
      <c r="HK20" s="88">
        <v>240</v>
      </c>
      <c r="HL20" s="132">
        <v>3652</v>
      </c>
      <c r="HM20" s="116">
        <v>3777</v>
      </c>
    </row>
    <row r="21" spans="1:221" s="74" customFormat="1" ht="18" customHeight="1">
      <c r="A21" s="87" t="s">
        <v>26</v>
      </c>
      <c r="B21" s="115">
        <v>130</v>
      </c>
      <c r="C21" s="115">
        <v>146</v>
      </c>
      <c r="D21" s="115">
        <v>276</v>
      </c>
      <c r="E21" s="88">
        <v>1654</v>
      </c>
      <c r="F21" s="88">
        <v>5745</v>
      </c>
      <c r="G21" s="88">
        <v>4324</v>
      </c>
      <c r="H21" s="88">
        <v>2999</v>
      </c>
      <c r="I21" s="88">
        <v>2651</v>
      </c>
      <c r="J21" s="88">
        <v>2043</v>
      </c>
      <c r="K21" s="132">
        <v>19416</v>
      </c>
      <c r="L21" s="91">
        <v>19692</v>
      </c>
      <c r="M21" s="87">
        <v>40</v>
      </c>
      <c r="N21" s="88">
        <v>39</v>
      </c>
      <c r="O21" s="88">
        <v>79</v>
      </c>
      <c r="P21" s="88">
        <v>689</v>
      </c>
      <c r="Q21" s="88">
        <v>2067</v>
      </c>
      <c r="R21" s="88">
        <v>1441</v>
      </c>
      <c r="S21" s="88">
        <v>1060</v>
      </c>
      <c r="T21" s="88">
        <v>1017</v>
      </c>
      <c r="U21" s="88">
        <v>1031</v>
      </c>
      <c r="V21" s="88">
        <v>7305</v>
      </c>
      <c r="W21" s="88">
        <v>7384</v>
      </c>
      <c r="X21" s="88">
        <v>37</v>
      </c>
      <c r="Y21" s="88">
        <v>38</v>
      </c>
      <c r="Z21" s="88">
        <v>75</v>
      </c>
      <c r="AA21" s="88">
        <v>654</v>
      </c>
      <c r="AB21" s="88">
        <v>1747</v>
      </c>
      <c r="AC21" s="88">
        <v>1030</v>
      </c>
      <c r="AD21" s="88">
        <v>616</v>
      </c>
      <c r="AE21" s="88">
        <v>511</v>
      </c>
      <c r="AF21" s="88">
        <v>399</v>
      </c>
      <c r="AG21" s="88">
        <v>4957</v>
      </c>
      <c r="AH21" s="88">
        <v>5032</v>
      </c>
      <c r="AI21" s="88">
        <v>0</v>
      </c>
      <c r="AJ21" s="88">
        <v>0</v>
      </c>
      <c r="AK21" s="88">
        <v>0</v>
      </c>
      <c r="AL21" s="88">
        <v>1</v>
      </c>
      <c r="AM21" s="88">
        <v>6</v>
      </c>
      <c r="AN21" s="88">
        <v>17</v>
      </c>
      <c r="AO21" s="88">
        <v>40</v>
      </c>
      <c r="AP21" s="88">
        <v>77</v>
      </c>
      <c r="AQ21" s="88">
        <v>182</v>
      </c>
      <c r="AR21" s="88">
        <v>323</v>
      </c>
      <c r="AS21" s="88">
        <v>323</v>
      </c>
      <c r="AT21" s="88">
        <v>0</v>
      </c>
      <c r="AU21" s="88">
        <v>0</v>
      </c>
      <c r="AV21" s="88">
        <v>0</v>
      </c>
      <c r="AW21" s="88">
        <v>10</v>
      </c>
      <c r="AX21" s="88">
        <v>148</v>
      </c>
      <c r="AY21" s="88">
        <v>166</v>
      </c>
      <c r="AZ21" s="88">
        <v>197</v>
      </c>
      <c r="BA21" s="88">
        <v>165</v>
      </c>
      <c r="BB21" s="88">
        <v>209</v>
      </c>
      <c r="BC21" s="88">
        <v>895</v>
      </c>
      <c r="BD21" s="88">
        <v>895</v>
      </c>
      <c r="BE21" s="88">
        <v>0</v>
      </c>
      <c r="BF21" s="88">
        <v>0</v>
      </c>
      <c r="BG21" s="88">
        <v>0</v>
      </c>
      <c r="BH21" s="88">
        <v>1</v>
      </c>
      <c r="BI21" s="88">
        <v>5</v>
      </c>
      <c r="BJ21" s="88">
        <v>6</v>
      </c>
      <c r="BK21" s="88">
        <v>7</v>
      </c>
      <c r="BL21" s="88">
        <v>11</v>
      </c>
      <c r="BM21" s="88">
        <v>11</v>
      </c>
      <c r="BN21" s="88">
        <v>41</v>
      </c>
      <c r="BO21" s="88">
        <v>41</v>
      </c>
      <c r="BP21" s="88">
        <v>3</v>
      </c>
      <c r="BQ21" s="88">
        <v>1</v>
      </c>
      <c r="BR21" s="88">
        <v>4</v>
      </c>
      <c r="BS21" s="88">
        <v>23</v>
      </c>
      <c r="BT21" s="88">
        <v>161</v>
      </c>
      <c r="BU21" s="88">
        <v>222</v>
      </c>
      <c r="BV21" s="88">
        <v>200</v>
      </c>
      <c r="BW21" s="88">
        <v>253</v>
      </c>
      <c r="BX21" s="88">
        <v>230</v>
      </c>
      <c r="BY21" s="88">
        <v>1089</v>
      </c>
      <c r="BZ21" s="88">
        <v>1093</v>
      </c>
      <c r="CA21" s="88">
        <v>7</v>
      </c>
      <c r="CB21" s="88">
        <v>17</v>
      </c>
      <c r="CC21" s="88">
        <v>24</v>
      </c>
      <c r="CD21" s="88">
        <v>60</v>
      </c>
      <c r="CE21" s="88">
        <v>564</v>
      </c>
      <c r="CF21" s="88">
        <v>518</v>
      </c>
      <c r="CG21" s="88">
        <v>354</v>
      </c>
      <c r="CH21" s="88">
        <v>263</v>
      </c>
      <c r="CI21" s="88">
        <v>93</v>
      </c>
      <c r="CJ21" s="88">
        <v>1852</v>
      </c>
      <c r="CK21" s="88">
        <v>1876</v>
      </c>
      <c r="CL21" s="88">
        <v>7</v>
      </c>
      <c r="CM21" s="88">
        <v>16</v>
      </c>
      <c r="CN21" s="88">
        <v>23</v>
      </c>
      <c r="CO21" s="88">
        <v>50</v>
      </c>
      <c r="CP21" s="88">
        <v>492</v>
      </c>
      <c r="CQ21" s="88">
        <v>460</v>
      </c>
      <c r="CR21" s="88">
        <v>312</v>
      </c>
      <c r="CS21" s="88">
        <v>227</v>
      </c>
      <c r="CT21" s="88">
        <v>78</v>
      </c>
      <c r="CU21" s="88">
        <v>1619</v>
      </c>
      <c r="CV21" s="88">
        <v>1642</v>
      </c>
      <c r="CW21" s="88">
        <v>0</v>
      </c>
      <c r="CX21" s="88">
        <v>1</v>
      </c>
      <c r="CY21" s="88">
        <v>1</v>
      </c>
      <c r="CZ21" s="88">
        <v>10</v>
      </c>
      <c r="DA21" s="88">
        <v>72</v>
      </c>
      <c r="DB21" s="88">
        <v>58</v>
      </c>
      <c r="DC21" s="88">
        <v>42</v>
      </c>
      <c r="DD21" s="88">
        <v>36</v>
      </c>
      <c r="DE21" s="88">
        <v>15</v>
      </c>
      <c r="DF21" s="88">
        <v>233</v>
      </c>
      <c r="DG21" s="91">
        <v>234</v>
      </c>
      <c r="DH21" s="115">
        <v>0</v>
      </c>
      <c r="DI21" s="88">
        <v>1</v>
      </c>
      <c r="DJ21" s="88">
        <v>1</v>
      </c>
      <c r="DK21" s="88">
        <v>1</v>
      </c>
      <c r="DL21" s="88">
        <v>39</v>
      </c>
      <c r="DM21" s="88">
        <v>88</v>
      </c>
      <c r="DN21" s="88">
        <v>95</v>
      </c>
      <c r="DO21" s="88">
        <v>103</v>
      </c>
      <c r="DP21" s="88">
        <v>42</v>
      </c>
      <c r="DQ21" s="115">
        <v>368</v>
      </c>
      <c r="DR21" s="115">
        <v>369</v>
      </c>
      <c r="DS21" s="115">
        <v>0</v>
      </c>
      <c r="DT21" s="88">
        <v>0</v>
      </c>
      <c r="DU21" s="88">
        <v>0</v>
      </c>
      <c r="DV21" s="88">
        <v>1</v>
      </c>
      <c r="DW21" s="88">
        <v>34</v>
      </c>
      <c r="DX21" s="88">
        <v>75</v>
      </c>
      <c r="DY21" s="88">
        <v>79</v>
      </c>
      <c r="DZ21" s="88">
        <v>94</v>
      </c>
      <c r="EA21" s="88">
        <v>34</v>
      </c>
      <c r="EB21" s="88">
        <v>317</v>
      </c>
      <c r="EC21" s="88">
        <v>317</v>
      </c>
      <c r="ED21" s="88">
        <v>0</v>
      </c>
      <c r="EE21" s="88">
        <v>1</v>
      </c>
      <c r="EF21" s="88">
        <v>1</v>
      </c>
      <c r="EG21" s="88">
        <v>0</v>
      </c>
      <c r="EH21" s="88">
        <v>5</v>
      </c>
      <c r="EI21" s="88">
        <v>13</v>
      </c>
      <c r="EJ21" s="88">
        <v>14</v>
      </c>
      <c r="EK21" s="88">
        <v>9</v>
      </c>
      <c r="EL21" s="88">
        <v>7</v>
      </c>
      <c r="EM21" s="88">
        <v>48</v>
      </c>
      <c r="EN21" s="88">
        <v>49</v>
      </c>
      <c r="EO21" s="88">
        <v>0</v>
      </c>
      <c r="EP21" s="88">
        <v>0</v>
      </c>
      <c r="EQ21" s="88">
        <v>0</v>
      </c>
      <c r="ER21" s="88">
        <v>0</v>
      </c>
      <c r="ES21" s="88">
        <v>0</v>
      </c>
      <c r="ET21" s="88">
        <v>0</v>
      </c>
      <c r="EU21" s="88">
        <v>2</v>
      </c>
      <c r="EV21" s="88">
        <v>0</v>
      </c>
      <c r="EW21" s="88">
        <v>1</v>
      </c>
      <c r="EX21" s="132">
        <v>3</v>
      </c>
      <c r="EY21" s="91">
        <v>3</v>
      </c>
      <c r="EZ21" s="115">
        <v>16</v>
      </c>
      <c r="FA21" s="88">
        <v>10</v>
      </c>
      <c r="FB21" s="88">
        <v>26</v>
      </c>
      <c r="FC21" s="88">
        <v>148</v>
      </c>
      <c r="FD21" s="88">
        <v>907</v>
      </c>
      <c r="FE21" s="88">
        <v>849</v>
      </c>
      <c r="FF21" s="88">
        <v>645</v>
      </c>
      <c r="FG21" s="88">
        <v>587</v>
      </c>
      <c r="FH21" s="88">
        <v>441</v>
      </c>
      <c r="FI21" s="88">
        <v>3577</v>
      </c>
      <c r="FJ21" s="88">
        <v>3603</v>
      </c>
      <c r="FK21" s="88">
        <v>12</v>
      </c>
      <c r="FL21" s="88">
        <v>9</v>
      </c>
      <c r="FM21" s="88">
        <v>21</v>
      </c>
      <c r="FN21" s="88">
        <v>137</v>
      </c>
      <c r="FO21" s="88">
        <v>850</v>
      </c>
      <c r="FP21" s="88">
        <v>810</v>
      </c>
      <c r="FQ21" s="88">
        <v>615</v>
      </c>
      <c r="FR21" s="88">
        <v>561</v>
      </c>
      <c r="FS21" s="88">
        <v>433</v>
      </c>
      <c r="FT21" s="88">
        <v>3406</v>
      </c>
      <c r="FU21" s="88">
        <v>3427</v>
      </c>
      <c r="FV21" s="88">
        <v>0</v>
      </c>
      <c r="FW21" s="88">
        <v>1</v>
      </c>
      <c r="FX21" s="88">
        <v>1</v>
      </c>
      <c r="FY21" s="88">
        <v>5</v>
      </c>
      <c r="FZ21" s="88">
        <v>35</v>
      </c>
      <c r="GA21" s="88">
        <v>23</v>
      </c>
      <c r="GB21" s="88">
        <v>14</v>
      </c>
      <c r="GC21" s="88">
        <v>17</v>
      </c>
      <c r="GD21" s="88">
        <v>7</v>
      </c>
      <c r="GE21" s="88">
        <v>101</v>
      </c>
      <c r="GF21" s="88">
        <v>102</v>
      </c>
      <c r="GG21" s="88">
        <v>4</v>
      </c>
      <c r="GH21" s="88">
        <v>0</v>
      </c>
      <c r="GI21" s="88">
        <v>4</v>
      </c>
      <c r="GJ21" s="88">
        <v>6</v>
      </c>
      <c r="GK21" s="88">
        <v>22</v>
      </c>
      <c r="GL21" s="88">
        <v>16</v>
      </c>
      <c r="GM21" s="88">
        <v>16</v>
      </c>
      <c r="GN21" s="88">
        <v>9</v>
      </c>
      <c r="GO21" s="88">
        <v>1</v>
      </c>
      <c r="GP21" s="88">
        <v>70</v>
      </c>
      <c r="GQ21" s="132">
        <v>74</v>
      </c>
      <c r="GR21" s="87">
        <v>2</v>
      </c>
      <c r="GS21" s="88">
        <v>3</v>
      </c>
      <c r="GT21" s="88">
        <v>5</v>
      </c>
      <c r="GU21" s="88">
        <v>21</v>
      </c>
      <c r="GV21" s="88">
        <v>59</v>
      </c>
      <c r="GW21" s="88">
        <v>79</v>
      </c>
      <c r="GX21" s="88">
        <v>75</v>
      </c>
      <c r="GY21" s="88">
        <v>96</v>
      </c>
      <c r="GZ21" s="88">
        <v>45</v>
      </c>
      <c r="HA21" s="132">
        <v>375</v>
      </c>
      <c r="HB21" s="91">
        <v>380</v>
      </c>
      <c r="HC21" s="115">
        <v>65</v>
      </c>
      <c r="HD21" s="88">
        <v>76</v>
      </c>
      <c r="HE21" s="88">
        <v>141</v>
      </c>
      <c r="HF21" s="88">
        <v>735</v>
      </c>
      <c r="HG21" s="88">
        <v>2109</v>
      </c>
      <c r="HH21" s="88">
        <v>1349</v>
      </c>
      <c r="HI21" s="88">
        <v>770</v>
      </c>
      <c r="HJ21" s="88">
        <v>585</v>
      </c>
      <c r="HK21" s="88">
        <v>391</v>
      </c>
      <c r="HL21" s="132">
        <v>5939</v>
      </c>
      <c r="HM21" s="116">
        <v>6080</v>
      </c>
    </row>
    <row r="22" spans="1:221" s="74" customFormat="1" ht="18" customHeight="1">
      <c r="A22" s="87" t="s">
        <v>27</v>
      </c>
      <c r="B22" s="115">
        <v>204</v>
      </c>
      <c r="C22" s="115">
        <v>96</v>
      </c>
      <c r="D22" s="115">
        <v>300</v>
      </c>
      <c r="E22" s="88">
        <v>3698</v>
      </c>
      <c r="F22" s="88">
        <v>11186</v>
      </c>
      <c r="G22" s="88">
        <v>5130</v>
      </c>
      <c r="H22" s="88">
        <v>4537</v>
      </c>
      <c r="I22" s="88">
        <v>4020</v>
      </c>
      <c r="J22" s="88">
        <v>3495</v>
      </c>
      <c r="K22" s="132">
        <v>32066</v>
      </c>
      <c r="L22" s="91">
        <v>32366</v>
      </c>
      <c r="M22" s="87">
        <v>67</v>
      </c>
      <c r="N22" s="88">
        <v>27</v>
      </c>
      <c r="O22" s="88">
        <v>94</v>
      </c>
      <c r="P22" s="88">
        <v>1410</v>
      </c>
      <c r="Q22" s="88">
        <v>3724</v>
      </c>
      <c r="R22" s="88">
        <v>1677</v>
      </c>
      <c r="S22" s="88">
        <v>1594</v>
      </c>
      <c r="T22" s="88">
        <v>1585</v>
      </c>
      <c r="U22" s="88">
        <v>1785</v>
      </c>
      <c r="V22" s="88">
        <v>11775</v>
      </c>
      <c r="W22" s="88">
        <v>11869</v>
      </c>
      <c r="X22" s="88">
        <v>69</v>
      </c>
      <c r="Y22" s="88">
        <v>25</v>
      </c>
      <c r="Z22" s="88">
        <v>94</v>
      </c>
      <c r="AA22" s="88">
        <v>1292</v>
      </c>
      <c r="AB22" s="88">
        <v>2877</v>
      </c>
      <c r="AC22" s="88">
        <v>1044</v>
      </c>
      <c r="AD22" s="88">
        <v>818</v>
      </c>
      <c r="AE22" s="88">
        <v>720</v>
      </c>
      <c r="AF22" s="88">
        <v>649</v>
      </c>
      <c r="AG22" s="88">
        <v>7400</v>
      </c>
      <c r="AH22" s="88">
        <v>7494</v>
      </c>
      <c r="AI22" s="88">
        <v>0</v>
      </c>
      <c r="AJ22" s="88">
        <v>0</v>
      </c>
      <c r="AK22" s="88">
        <v>0</v>
      </c>
      <c r="AL22" s="88">
        <v>0</v>
      </c>
      <c r="AM22" s="88">
        <v>15</v>
      </c>
      <c r="AN22" s="88">
        <v>37</v>
      </c>
      <c r="AO22" s="88">
        <v>83</v>
      </c>
      <c r="AP22" s="88">
        <v>149</v>
      </c>
      <c r="AQ22" s="88">
        <v>281</v>
      </c>
      <c r="AR22" s="88">
        <v>565</v>
      </c>
      <c r="AS22" s="88">
        <v>565</v>
      </c>
      <c r="AT22" s="88">
        <v>3</v>
      </c>
      <c r="AU22" s="88">
        <v>0</v>
      </c>
      <c r="AV22" s="88">
        <v>3</v>
      </c>
      <c r="AW22" s="88">
        <v>47</v>
      </c>
      <c r="AX22" s="88">
        <v>320</v>
      </c>
      <c r="AY22" s="88">
        <v>232</v>
      </c>
      <c r="AZ22" s="88">
        <v>273</v>
      </c>
      <c r="BA22" s="88">
        <v>282</v>
      </c>
      <c r="BB22" s="88">
        <v>315</v>
      </c>
      <c r="BC22" s="88">
        <v>1469</v>
      </c>
      <c r="BD22" s="88">
        <v>1472</v>
      </c>
      <c r="BE22" s="88">
        <v>-6</v>
      </c>
      <c r="BF22" s="88">
        <v>0</v>
      </c>
      <c r="BG22" s="88">
        <v>-6</v>
      </c>
      <c r="BH22" s="88">
        <v>1</v>
      </c>
      <c r="BI22" s="88">
        <v>-4</v>
      </c>
      <c r="BJ22" s="88">
        <v>12</v>
      </c>
      <c r="BK22" s="88">
        <v>13</v>
      </c>
      <c r="BL22" s="88">
        <v>18</v>
      </c>
      <c r="BM22" s="88">
        <v>18</v>
      </c>
      <c r="BN22" s="88">
        <v>58</v>
      </c>
      <c r="BO22" s="88">
        <v>52</v>
      </c>
      <c r="BP22" s="88">
        <v>1</v>
      </c>
      <c r="BQ22" s="88">
        <v>2</v>
      </c>
      <c r="BR22" s="88">
        <v>3</v>
      </c>
      <c r="BS22" s="88">
        <v>70</v>
      </c>
      <c r="BT22" s="88">
        <v>516</v>
      </c>
      <c r="BU22" s="88">
        <v>352</v>
      </c>
      <c r="BV22" s="88">
        <v>407</v>
      </c>
      <c r="BW22" s="88">
        <v>416</v>
      </c>
      <c r="BX22" s="88">
        <v>522</v>
      </c>
      <c r="BY22" s="88">
        <v>2283</v>
      </c>
      <c r="BZ22" s="88">
        <v>2286</v>
      </c>
      <c r="CA22" s="88">
        <v>12</v>
      </c>
      <c r="CB22" s="88">
        <v>9</v>
      </c>
      <c r="CC22" s="88">
        <v>21</v>
      </c>
      <c r="CD22" s="88">
        <v>313</v>
      </c>
      <c r="CE22" s="88">
        <v>1473</v>
      </c>
      <c r="CF22" s="88">
        <v>762</v>
      </c>
      <c r="CG22" s="88">
        <v>595</v>
      </c>
      <c r="CH22" s="88">
        <v>441</v>
      </c>
      <c r="CI22" s="88">
        <v>177</v>
      </c>
      <c r="CJ22" s="88">
        <v>3761</v>
      </c>
      <c r="CK22" s="88">
        <v>3782</v>
      </c>
      <c r="CL22" s="88">
        <v>9</v>
      </c>
      <c r="CM22" s="88">
        <v>8</v>
      </c>
      <c r="CN22" s="88">
        <v>17</v>
      </c>
      <c r="CO22" s="88">
        <v>266</v>
      </c>
      <c r="CP22" s="88">
        <v>1196</v>
      </c>
      <c r="CQ22" s="88">
        <v>615</v>
      </c>
      <c r="CR22" s="88">
        <v>463</v>
      </c>
      <c r="CS22" s="88">
        <v>334</v>
      </c>
      <c r="CT22" s="88">
        <v>129</v>
      </c>
      <c r="CU22" s="88">
        <v>3003</v>
      </c>
      <c r="CV22" s="88">
        <v>3020</v>
      </c>
      <c r="CW22" s="88">
        <v>3</v>
      </c>
      <c r="CX22" s="88">
        <v>1</v>
      </c>
      <c r="CY22" s="88">
        <v>4</v>
      </c>
      <c r="CZ22" s="88">
        <v>47</v>
      </c>
      <c r="DA22" s="88">
        <v>277</v>
      </c>
      <c r="DB22" s="88">
        <v>147</v>
      </c>
      <c r="DC22" s="88">
        <v>132</v>
      </c>
      <c r="DD22" s="88">
        <v>107</v>
      </c>
      <c r="DE22" s="88">
        <v>48</v>
      </c>
      <c r="DF22" s="88">
        <v>758</v>
      </c>
      <c r="DG22" s="91">
        <v>762</v>
      </c>
      <c r="DH22" s="115">
        <v>1</v>
      </c>
      <c r="DI22" s="88">
        <v>0</v>
      </c>
      <c r="DJ22" s="88">
        <v>1</v>
      </c>
      <c r="DK22" s="88">
        <v>3</v>
      </c>
      <c r="DL22" s="88">
        <v>105</v>
      </c>
      <c r="DM22" s="88">
        <v>106</v>
      </c>
      <c r="DN22" s="88">
        <v>159</v>
      </c>
      <c r="DO22" s="88">
        <v>139</v>
      </c>
      <c r="DP22" s="88">
        <v>96</v>
      </c>
      <c r="DQ22" s="115">
        <v>608</v>
      </c>
      <c r="DR22" s="115">
        <v>609</v>
      </c>
      <c r="DS22" s="115">
        <v>1</v>
      </c>
      <c r="DT22" s="88">
        <v>0</v>
      </c>
      <c r="DU22" s="88">
        <v>1</v>
      </c>
      <c r="DV22" s="88">
        <v>3</v>
      </c>
      <c r="DW22" s="88">
        <v>86</v>
      </c>
      <c r="DX22" s="88">
        <v>92</v>
      </c>
      <c r="DY22" s="88">
        <v>139</v>
      </c>
      <c r="DZ22" s="88">
        <v>115</v>
      </c>
      <c r="EA22" s="88">
        <v>76</v>
      </c>
      <c r="EB22" s="88">
        <v>511</v>
      </c>
      <c r="EC22" s="88">
        <v>512</v>
      </c>
      <c r="ED22" s="88">
        <v>0</v>
      </c>
      <c r="EE22" s="88">
        <v>0</v>
      </c>
      <c r="EF22" s="88">
        <v>0</v>
      </c>
      <c r="EG22" s="88">
        <v>0</v>
      </c>
      <c r="EH22" s="88">
        <v>17</v>
      </c>
      <c r="EI22" s="88">
        <v>13</v>
      </c>
      <c r="EJ22" s="88">
        <v>18</v>
      </c>
      <c r="EK22" s="88">
        <v>22</v>
      </c>
      <c r="EL22" s="88">
        <v>16</v>
      </c>
      <c r="EM22" s="88">
        <v>86</v>
      </c>
      <c r="EN22" s="88">
        <v>86</v>
      </c>
      <c r="EO22" s="88">
        <v>0</v>
      </c>
      <c r="EP22" s="88">
        <v>0</v>
      </c>
      <c r="EQ22" s="88">
        <v>0</v>
      </c>
      <c r="ER22" s="88">
        <v>0</v>
      </c>
      <c r="ES22" s="88">
        <v>2</v>
      </c>
      <c r="ET22" s="88">
        <v>1</v>
      </c>
      <c r="EU22" s="88">
        <v>2</v>
      </c>
      <c r="EV22" s="88">
        <v>2</v>
      </c>
      <c r="EW22" s="88">
        <v>4</v>
      </c>
      <c r="EX22" s="132">
        <v>11</v>
      </c>
      <c r="EY22" s="91">
        <v>11</v>
      </c>
      <c r="EZ22" s="115">
        <v>14</v>
      </c>
      <c r="FA22" s="88">
        <v>7</v>
      </c>
      <c r="FB22" s="88">
        <v>21</v>
      </c>
      <c r="FC22" s="88">
        <v>298</v>
      </c>
      <c r="FD22" s="88">
        <v>1677</v>
      </c>
      <c r="FE22" s="88">
        <v>963</v>
      </c>
      <c r="FF22" s="88">
        <v>904</v>
      </c>
      <c r="FG22" s="88">
        <v>840</v>
      </c>
      <c r="FH22" s="88">
        <v>711</v>
      </c>
      <c r="FI22" s="88">
        <v>5393</v>
      </c>
      <c r="FJ22" s="88">
        <v>5414</v>
      </c>
      <c r="FK22" s="88">
        <v>13</v>
      </c>
      <c r="FL22" s="88">
        <v>7</v>
      </c>
      <c r="FM22" s="88">
        <v>20</v>
      </c>
      <c r="FN22" s="88">
        <v>269</v>
      </c>
      <c r="FO22" s="88">
        <v>1587</v>
      </c>
      <c r="FP22" s="88">
        <v>922</v>
      </c>
      <c r="FQ22" s="88">
        <v>854</v>
      </c>
      <c r="FR22" s="88">
        <v>812</v>
      </c>
      <c r="FS22" s="88">
        <v>688</v>
      </c>
      <c r="FT22" s="88">
        <v>5132</v>
      </c>
      <c r="FU22" s="88">
        <v>5152</v>
      </c>
      <c r="FV22" s="88">
        <v>1</v>
      </c>
      <c r="FW22" s="88">
        <v>0</v>
      </c>
      <c r="FX22" s="88">
        <v>1</v>
      </c>
      <c r="FY22" s="88">
        <v>10</v>
      </c>
      <c r="FZ22" s="88">
        <v>48</v>
      </c>
      <c r="GA22" s="88">
        <v>21</v>
      </c>
      <c r="GB22" s="88">
        <v>28</v>
      </c>
      <c r="GC22" s="88">
        <v>14</v>
      </c>
      <c r="GD22" s="88">
        <v>11</v>
      </c>
      <c r="GE22" s="88">
        <v>132</v>
      </c>
      <c r="GF22" s="88">
        <v>133</v>
      </c>
      <c r="GG22" s="88">
        <v>0</v>
      </c>
      <c r="GH22" s="88">
        <v>0</v>
      </c>
      <c r="GI22" s="88">
        <v>0</v>
      </c>
      <c r="GJ22" s="88">
        <v>19</v>
      </c>
      <c r="GK22" s="88">
        <v>42</v>
      </c>
      <c r="GL22" s="88">
        <v>20</v>
      </c>
      <c r="GM22" s="88">
        <v>22</v>
      </c>
      <c r="GN22" s="88">
        <v>14</v>
      </c>
      <c r="GO22" s="88">
        <v>12</v>
      </c>
      <c r="GP22" s="88">
        <v>129</v>
      </c>
      <c r="GQ22" s="132">
        <v>129</v>
      </c>
      <c r="GR22" s="87">
        <v>6</v>
      </c>
      <c r="GS22" s="88">
        <v>4</v>
      </c>
      <c r="GT22" s="88">
        <v>10</v>
      </c>
      <c r="GU22" s="88">
        <v>62</v>
      </c>
      <c r="GV22" s="88">
        <v>279</v>
      </c>
      <c r="GW22" s="88">
        <v>139</v>
      </c>
      <c r="GX22" s="88">
        <v>172</v>
      </c>
      <c r="GY22" s="88">
        <v>167</v>
      </c>
      <c r="GZ22" s="88">
        <v>96</v>
      </c>
      <c r="HA22" s="132">
        <v>915</v>
      </c>
      <c r="HB22" s="91">
        <v>925</v>
      </c>
      <c r="HC22" s="115">
        <v>104</v>
      </c>
      <c r="HD22" s="88">
        <v>49</v>
      </c>
      <c r="HE22" s="88">
        <v>153</v>
      </c>
      <c r="HF22" s="88">
        <v>1612</v>
      </c>
      <c r="HG22" s="88">
        <v>3928</v>
      </c>
      <c r="HH22" s="88">
        <v>1483</v>
      </c>
      <c r="HI22" s="88">
        <v>1113</v>
      </c>
      <c r="HJ22" s="88">
        <v>848</v>
      </c>
      <c r="HK22" s="88">
        <v>630</v>
      </c>
      <c r="HL22" s="132">
        <v>9614</v>
      </c>
      <c r="HM22" s="116">
        <v>9767</v>
      </c>
    </row>
    <row r="23" spans="1:221" s="74" customFormat="1" ht="18" customHeight="1">
      <c r="A23" s="87" t="s">
        <v>28</v>
      </c>
      <c r="B23" s="115">
        <v>115</v>
      </c>
      <c r="C23" s="115">
        <v>104</v>
      </c>
      <c r="D23" s="115">
        <v>219</v>
      </c>
      <c r="E23" s="88">
        <v>1771</v>
      </c>
      <c r="F23" s="88">
        <v>4545</v>
      </c>
      <c r="G23" s="88">
        <v>2953</v>
      </c>
      <c r="H23" s="88">
        <v>2479</v>
      </c>
      <c r="I23" s="88">
        <v>2212</v>
      </c>
      <c r="J23" s="88">
        <v>1416</v>
      </c>
      <c r="K23" s="132">
        <v>15376</v>
      </c>
      <c r="L23" s="91">
        <v>15595</v>
      </c>
      <c r="M23" s="87">
        <v>51</v>
      </c>
      <c r="N23" s="88">
        <v>28</v>
      </c>
      <c r="O23" s="88">
        <v>79</v>
      </c>
      <c r="P23" s="88">
        <v>678</v>
      </c>
      <c r="Q23" s="88">
        <v>1521</v>
      </c>
      <c r="R23" s="88">
        <v>912</v>
      </c>
      <c r="S23" s="88">
        <v>789</v>
      </c>
      <c r="T23" s="88">
        <v>817</v>
      </c>
      <c r="U23" s="88">
        <v>685</v>
      </c>
      <c r="V23" s="88">
        <v>5402</v>
      </c>
      <c r="W23" s="88">
        <v>5481</v>
      </c>
      <c r="X23" s="88">
        <v>44</v>
      </c>
      <c r="Y23" s="88">
        <v>27</v>
      </c>
      <c r="Z23" s="88">
        <v>71</v>
      </c>
      <c r="AA23" s="88">
        <v>648</v>
      </c>
      <c r="AB23" s="88">
        <v>1252</v>
      </c>
      <c r="AC23" s="88">
        <v>625</v>
      </c>
      <c r="AD23" s="88">
        <v>451</v>
      </c>
      <c r="AE23" s="88">
        <v>405</v>
      </c>
      <c r="AF23" s="88">
        <v>257</v>
      </c>
      <c r="AG23" s="88">
        <v>3638</v>
      </c>
      <c r="AH23" s="88">
        <v>3709</v>
      </c>
      <c r="AI23" s="88">
        <v>0</v>
      </c>
      <c r="AJ23" s="88">
        <v>0</v>
      </c>
      <c r="AK23" s="88">
        <v>0</v>
      </c>
      <c r="AL23" s="88">
        <v>0</v>
      </c>
      <c r="AM23" s="88">
        <v>7</v>
      </c>
      <c r="AN23" s="88">
        <v>19</v>
      </c>
      <c r="AO23" s="88">
        <v>39</v>
      </c>
      <c r="AP23" s="88">
        <v>94</v>
      </c>
      <c r="AQ23" s="88">
        <v>127</v>
      </c>
      <c r="AR23" s="88">
        <v>286</v>
      </c>
      <c r="AS23" s="88">
        <v>286</v>
      </c>
      <c r="AT23" s="88">
        <v>1</v>
      </c>
      <c r="AU23" s="88">
        <v>1</v>
      </c>
      <c r="AV23" s="88">
        <v>2</v>
      </c>
      <c r="AW23" s="88">
        <v>14</v>
      </c>
      <c r="AX23" s="88">
        <v>120</v>
      </c>
      <c r="AY23" s="88">
        <v>120</v>
      </c>
      <c r="AZ23" s="88">
        <v>114</v>
      </c>
      <c r="BA23" s="88">
        <v>126</v>
      </c>
      <c r="BB23" s="88">
        <v>134</v>
      </c>
      <c r="BC23" s="88">
        <v>628</v>
      </c>
      <c r="BD23" s="88">
        <v>630</v>
      </c>
      <c r="BE23" s="88">
        <v>1</v>
      </c>
      <c r="BF23" s="88">
        <v>0</v>
      </c>
      <c r="BG23" s="88">
        <v>1</v>
      </c>
      <c r="BH23" s="88">
        <v>3</v>
      </c>
      <c r="BI23" s="88">
        <v>4</v>
      </c>
      <c r="BJ23" s="88">
        <v>4</v>
      </c>
      <c r="BK23" s="88">
        <v>11</v>
      </c>
      <c r="BL23" s="88">
        <v>12</v>
      </c>
      <c r="BM23" s="88">
        <v>7</v>
      </c>
      <c r="BN23" s="88">
        <v>41</v>
      </c>
      <c r="BO23" s="88">
        <v>42</v>
      </c>
      <c r="BP23" s="88">
        <v>5</v>
      </c>
      <c r="BQ23" s="88">
        <v>0</v>
      </c>
      <c r="BR23" s="88">
        <v>5</v>
      </c>
      <c r="BS23" s="88">
        <v>13</v>
      </c>
      <c r="BT23" s="88">
        <v>138</v>
      </c>
      <c r="BU23" s="88">
        <v>144</v>
      </c>
      <c r="BV23" s="88">
        <v>174</v>
      </c>
      <c r="BW23" s="88">
        <v>180</v>
      </c>
      <c r="BX23" s="88">
        <v>160</v>
      </c>
      <c r="BY23" s="88">
        <v>809</v>
      </c>
      <c r="BZ23" s="88">
        <v>814</v>
      </c>
      <c r="CA23" s="88">
        <v>9</v>
      </c>
      <c r="CB23" s="88">
        <v>10</v>
      </c>
      <c r="CC23" s="88">
        <v>19</v>
      </c>
      <c r="CD23" s="88">
        <v>91</v>
      </c>
      <c r="CE23" s="88">
        <v>552</v>
      </c>
      <c r="CF23" s="88">
        <v>437</v>
      </c>
      <c r="CG23" s="88">
        <v>360</v>
      </c>
      <c r="CH23" s="88">
        <v>237</v>
      </c>
      <c r="CI23" s="88">
        <v>52</v>
      </c>
      <c r="CJ23" s="88">
        <v>1729</v>
      </c>
      <c r="CK23" s="88">
        <v>1748</v>
      </c>
      <c r="CL23" s="88">
        <v>9</v>
      </c>
      <c r="CM23" s="88">
        <v>9</v>
      </c>
      <c r="CN23" s="88">
        <v>18</v>
      </c>
      <c r="CO23" s="88">
        <v>80</v>
      </c>
      <c r="CP23" s="88">
        <v>485</v>
      </c>
      <c r="CQ23" s="88">
        <v>380</v>
      </c>
      <c r="CR23" s="88">
        <v>304</v>
      </c>
      <c r="CS23" s="88">
        <v>201</v>
      </c>
      <c r="CT23" s="88">
        <v>44</v>
      </c>
      <c r="CU23" s="88">
        <v>1494</v>
      </c>
      <c r="CV23" s="88">
        <v>1512</v>
      </c>
      <c r="CW23" s="88">
        <v>0</v>
      </c>
      <c r="CX23" s="88">
        <v>1</v>
      </c>
      <c r="CY23" s="88">
        <v>1</v>
      </c>
      <c r="CZ23" s="88">
        <v>11</v>
      </c>
      <c r="DA23" s="88">
        <v>67</v>
      </c>
      <c r="DB23" s="88">
        <v>57</v>
      </c>
      <c r="DC23" s="88">
        <v>56</v>
      </c>
      <c r="DD23" s="88">
        <v>36</v>
      </c>
      <c r="DE23" s="88">
        <v>8</v>
      </c>
      <c r="DF23" s="88">
        <v>235</v>
      </c>
      <c r="DG23" s="91">
        <v>236</v>
      </c>
      <c r="DH23" s="115">
        <v>0</v>
      </c>
      <c r="DI23" s="88">
        <v>0</v>
      </c>
      <c r="DJ23" s="88">
        <v>0</v>
      </c>
      <c r="DK23" s="88">
        <v>1</v>
      </c>
      <c r="DL23" s="88">
        <v>26</v>
      </c>
      <c r="DM23" s="88">
        <v>62</v>
      </c>
      <c r="DN23" s="88">
        <v>100</v>
      </c>
      <c r="DO23" s="88">
        <v>97</v>
      </c>
      <c r="DP23" s="88">
        <v>47</v>
      </c>
      <c r="DQ23" s="115">
        <v>333</v>
      </c>
      <c r="DR23" s="115">
        <v>333</v>
      </c>
      <c r="DS23" s="115">
        <v>0</v>
      </c>
      <c r="DT23" s="88">
        <v>0</v>
      </c>
      <c r="DU23" s="88">
        <v>0</v>
      </c>
      <c r="DV23" s="88">
        <v>1</v>
      </c>
      <c r="DW23" s="88">
        <v>23</v>
      </c>
      <c r="DX23" s="88">
        <v>56</v>
      </c>
      <c r="DY23" s="88">
        <v>87</v>
      </c>
      <c r="DZ23" s="88">
        <v>82</v>
      </c>
      <c r="EA23" s="88">
        <v>42</v>
      </c>
      <c r="EB23" s="88">
        <v>291</v>
      </c>
      <c r="EC23" s="88">
        <v>291</v>
      </c>
      <c r="ED23" s="88">
        <v>0</v>
      </c>
      <c r="EE23" s="88">
        <v>0</v>
      </c>
      <c r="EF23" s="88">
        <v>0</v>
      </c>
      <c r="EG23" s="88">
        <v>0</v>
      </c>
      <c r="EH23" s="88">
        <v>3</v>
      </c>
      <c r="EI23" s="88">
        <v>6</v>
      </c>
      <c r="EJ23" s="88">
        <v>13</v>
      </c>
      <c r="EK23" s="88">
        <v>15</v>
      </c>
      <c r="EL23" s="88">
        <v>5</v>
      </c>
      <c r="EM23" s="88">
        <v>42</v>
      </c>
      <c r="EN23" s="88">
        <v>42</v>
      </c>
      <c r="EO23" s="88">
        <v>0</v>
      </c>
      <c r="EP23" s="88">
        <v>0</v>
      </c>
      <c r="EQ23" s="88">
        <v>0</v>
      </c>
      <c r="ER23" s="88">
        <v>0</v>
      </c>
      <c r="ES23" s="88">
        <v>0</v>
      </c>
      <c r="ET23" s="88">
        <v>0</v>
      </c>
      <c r="EU23" s="88">
        <v>0</v>
      </c>
      <c r="EV23" s="88">
        <v>0</v>
      </c>
      <c r="EW23" s="88">
        <v>0</v>
      </c>
      <c r="EX23" s="132">
        <v>0</v>
      </c>
      <c r="EY23" s="91">
        <v>0</v>
      </c>
      <c r="EZ23" s="115">
        <v>10</v>
      </c>
      <c r="FA23" s="88">
        <v>17</v>
      </c>
      <c r="FB23" s="88">
        <v>27</v>
      </c>
      <c r="FC23" s="88">
        <v>183</v>
      </c>
      <c r="FD23" s="88">
        <v>734</v>
      </c>
      <c r="FE23" s="88">
        <v>612</v>
      </c>
      <c r="FF23" s="88">
        <v>523</v>
      </c>
      <c r="FG23" s="88">
        <v>511</v>
      </c>
      <c r="FH23" s="88">
        <v>310</v>
      </c>
      <c r="FI23" s="88">
        <v>2873</v>
      </c>
      <c r="FJ23" s="88">
        <v>2900</v>
      </c>
      <c r="FK23" s="88">
        <v>7</v>
      </c>
      <c r="FL23" s="88">
        <v>15</v>
      </c>
      <c r="FM23" s="88">
        <v>22</v>
      </c>
      <c r="FN23" s="88">
        <v>168</v>
      </c>
      <c r="FO23" s="88">
        <v>711</v>
      </c>
      <c r="FP23" s="88">
        <v>604</v>
      </c>
      <c r="FQ23" s="88">
        <v>509</v>
      </c>
      <c r="FR23" s="88">
        <v>503</v>
      </c>
      <c r="FS23" s="88">
        <v>309</v>
      </c>
      <c r="FT23" s="88">
        <v>2804</v>
      </c>
      <c r="FU23" s="88">
        <v>2826</v>
      </c>
      <c r="FV23" s="88">
        <v>1</v>
      </c>
      <c r="FW23" s="88">
        <v>2</v>
      </c>
      <c r="FX23" s="88">
        <v>3</v>
      </c>
      <c r="FY23" s="88">
        <v>4</v>
      </c>
      <c r="FZ23" s="88">
        <v>17</v>
      </c>
      <c r="GA23" s="88">
        <v>6</v>
      </c>
      <c r="GB23" s="88">
        <v>10</v>
      </c>
      <c r="GC23" s="88">
        <v>6</v>
      </c>
      <c r="GD23" s="88">
        <v>1</v>
      </c>
      <c r="GE23" s="88">
        <v>44</v>
      </c>
      <c r="GF23" s="88">
        <v>47</v>
      </c>
      <c r="GG23" s="88">
        <v>2</v>
      </c>
      <c r="GH23" s="88">
        <v>0</v>
      </c>
      <c r="GI23" s="88">
        <v>2</v>
      </c>
      <c r="GJ23" s="88">
        <v>11</v>
      </c>
      <c r="GK23" s="88">
        <v>6</v>
      </c>
      <c r="GL23" s="88">
        <v>2</v>
      </c>
      <c r="GM23" s="88">
        <v>4</v>
      </c>
      <c r="GN23" s="88">
        <v>2</v>
      </c>
      <c r="GO23" s="88">
        <v>0</v>
      </c>
      <c r="GP23" s="88">
        <v>25</v>
      </c>
      <c r="GQ23" s="132">
        <v>27</v>
      </c>
      <c r="GR23" s="87">
        <v>1</v>
      </c>
      <c r="GS23" s="88">
        <v>0</v>
      </c>
      <c r="GT23" s="88">
        <v>1</v>
      </c>
      <c r="GU23" s="88">
        <v>4</v>
      </c>
      <c r="GV23" s="88">
        <v>43</v>
      </c>
      <c r="GW23" s="88">
        <v>39</v>
      </c>
      <c r="GX23" s="88">
        <v>68</v>
      </c>
      <c r="GY23" s="88">
        <v>46</v>
      </c>
      <c r="GZ23" s="88">
        <v>34</v>
      </c>
      <c r="HA23" s="132">
        <v>234</v>
      </c>
      <c r="HB23" s="91">
        <v>235</v>
      </c>
      <c r="HC23" s="115">
        <v>44</v>
      </c>
      <c r="HD23" s="88">
        <v>49</v>
      </c>
      <c r="HE23" s="88">
        <v>93</v>
      </c>
      <c r="HF23" s="88">
        <v>814</v>
      </c>
      <c r="HG23" s="88">
        <v>1669</v>
      </c>
      <c r="HH23" s="88">
        <v>891</v>
      </c>
      <c r="HI23" s="88">
        <v>639</v>
      </c>
      <c r="HJ23" s="88">
        <v>504</v>
      </c>
      <c r="HK23" s="88">
        <v>288</v>
      </c>
      <c r="HL23" s="132">
        <v>4805</v>
      </c>
      <c r="HM23" s="116">
        <v>4898</v>
      </c>
    </row>
    <row r="24" spans="1:221" s="74" customFormat="1" ht="18" customHeight="1">
      <c r="A24" s="87" t="s">
        <v>29</v>
      </c>
      <c r="B24" s="115">
        <v>342</v>
      </c>
      <c r="C24" s="115">
        <v>153</v>
      </c>
      <c r="D24" s="115">
        <v>495</v>
      </c>
      <c r="E24" s="88">
        <v>4434</v>
      </c>
      <c r="F24" s="88">
        <v>6156</v>
      </c>
      <c r="G24" s="88">
        <v>3494</v>
      </c>
      <c r="H24" s="88">
        <v>2924</v>
      </c>
      <c r="I24" s="88">
        <v>2561</v>
      </c>
      <c r="J24" s="88">
        <v>2122</v>
      </c>
      <c r="K24" s="132">
        <v>21691</v>
      </c>
      <c r="L24" s="91">
        <v>22186</v>
      </c>
      <c r="M24" s="87">
        <v>128</v>
      </c>
      <c r="N24" s="88">
        <v>36</v>
      </c>
      <c r="O24" s="88">
        <v>164</v>
      </c>
      <c r="P24" s="88">
        <v>1572</v>
      </c>
      <c r="Q24" s="88">
        <v>2100</v>
      </c>
      <c r="R24" s="88">
        <v>1106</v>
      </c>
      <c r="S24" s="88">
        <v>1008</v>
      </c>
      <c r="T24" s="88">
        <v>1037</v>
      </c>
      <c r="U24" s="88">
        <v>1037</v>
      </c>
      <c r="V24" s="88">
        <v>7860</v>
      </c>
      <c r="W24" s="88">
        <v>8024</v>
      </c>
      <c r="X24" s="88">
        <v>119</v>
      </c>
      <c r="Y24" s="88">
        <v>29</v>
      </c>
      <c r="Z24" s="88">
        <v>148</v>
      </c>
      <c r="AA24" s="88">
        <v>1416</v>
      </c>
      <c r="AB24" s="88">
        <v>1591</v>
      </c>
      <c r="AC24" s="88">
        <v>702</v>
      </c>
      <c r="AD24" s="88">
        <v>567</v>
      </c>
      <c r="AE24" s="88">
        <v>462</v>
      </c>
      <c r="AF24" s="88">
        <v>370</v>
      </c>
      <c r="AG24" s="88">
        <v>5108</v>
      </c>
      <c r="AH24" s="88">
        <v>5256</v>
      </c>
      <c r="AI24" s="88">
        <v>0</v>
      </c>
      <c r="AJ24" s="88">
        <v>0</v>
      </c>
      <c r="AK24" s="88">
        <v>0</v>
      </c>
      <c r="AL24" s="88">
        <v>2</v>
      </c>
      <c r="AM24" s="88">
        <v>14</v>
      </c>
      <c r="AN24" s="88">
        <v>20</v>
      </c>
      <c r="AO24" s="88">
        <v>27</v>
      </c>
      <c r="AP24" s="88">
        <v>95</v>
      </c>
      <c r="AQ24" s="88">
        <v>170</v>
      </c>
      <c r="AR24" s="88">
        <v>328</v>
      </c>
      <c r="AS24" s="88">
        <v>328</v>
      </c>
      <c r="AT24" s="88">
        <v>1</v>
      </c>
      <c r="AU24" s="88">
        <v>3</v>
      </c>
      <c r="AV24" s="88">
        <v>4</v>
      </c>
      <c r="AW24" s="88">
        <v>56</v>
      </c>
      <c r="AX24" s="88">
        <v>157</v>
      </c>
      <c r="AY24" s="88">
        <v>132</v>
      </c>
      <c r="AZ24" s="88">
        <v>137</v>
      </c>
      <c r="BA24" s="88">
        <v>166</v>
      </c>
      <c r="BB24" s="88">
        <v>186</v>
      </c>
      <c r="BC24" s="88">
        <v>834</v>
      </c>
      <c r="BD24" s="88">
        <v>838</v>
      </c>
      <c r="BE24" s="88">
        <v>0</v>
      </c>
      <c r="BF24" s="88">
        <v>0</v>
      </c>
      <c r="BG24" s="88">
        <v>0</v>
      </c>
      <c r="BH24" s="88">
        <v>2</v>
      </c>
      <c r="BI24" s="88">
        <v>4</v>
      </c>
      <c r="BJ24" s="88">
        <v>3</v>
      </c>
      <c r="BK24" s="88">
        <v>1</v>
      </c>
      <c r="BL24" s="88">
        <v>7</v>
      </c>
      <c r="BM24" s="88">
        <v>3</v>
      </c>
      <c r="BN24" s="88">
        <v>20</v>
      </c>
      <c r="BO24" s="88">
        <v>20</v>
      </c>
      <c r="BP24" s="88">
        <v>8</v>
      </c>
      <c r="BQ24" s="88">
        <v>4</v>
      </c>
      <c r="BR24" s="88">
        <v>12</v>
      </c>
      <c r="BS24" s="88">
        <v>96</v>
      </c>
      <c r="BT24" s="88">
        <v>334</v>
      </c>
      <c r="BU24" s="88">
        <v>249</v>
      </c>
      <c r="BV24" s="88">
        <v>276</v>
      </c>
      <c r="BW24" s="88">
        <v>307</v>
      </c>
      <c r="BX24" s="88">
        <v>308</v>
      </c>
      <c r="BY24" s="88">
        <v>1570</v>
      </c>
      <c r="BZ24" s="88">
        <v>1582</v>
      </c>
      <c r="CA24" s="88">
        <v>36</v>
      </c>
      <c r="CB24" s="88">
        <v>20</v>
      </c>
      <c r="CC24" s="88">
        <v>56</v>
      </c>
      <c r="CD24" s="88">
        <v>420</v>
      </c>
      <c r="CE24" s="88">
        <v>833</v>
      </c>
      <c r="CF24" s="88">
        <v>547</v>
      </c>
      <c r="CG24" s="88">
        <v>380</v>
      </c>
      <c r="CH24" s="88">
        <v>262</v>
      </c>
      <c r="CI24" s="88">
        <v>135</v>
      </c>
      <c r="CJ24" s="88">
        <v>2577</v>
      </c>
      <c r="CK24" s="88">
        <v>2633</v>
      </c>
      <c r="CL24" s="88">
        <v>31</v>
      </c>
      <c r="CM24" s="88">
        <v>16</v>
      </c>
      <c r="CN24" s="88">
        <v>47</v>
      </c>
      <c r="CO24" s="88">
        <v>351</v>
      </c>
      <c r="CP24" s="88">
        <v>702</v>
      </c>
      <c r="CQ24" s="88">
        <v>446</v>
      </c>
      <c r="CR24" s="88">
        <v>315</v>
      </c>
      <c r="CS24" s="88">
        <v>193</v>
      </c>
      <c r="CT24" s="88">
        <v>114</v>
      </c>
      <c r="CU24" s="88">
        <v>2121</v>
      </c>
      <c r="CV24" s="88">
        <v>2168</v>
      </c>
      <c r="CW24" s="88">
        <v>5</v>
      </c>
      <c r="CX24" s="88">
        <v>4</v>
      </c>
      <c r="CY24" s="88">
        <v>9</v>
      </c>
      <c r="CZ24" s="88">
        <v>69</v>
      </c>
      <c r="DA24" s="88">
        <v>131</v>
      </c>
      <c r="DB24" s="88">
        <v>101</v>
      </c>
      <c r="DC24" s="88">
        <v>65</v>
      </c>
      <c r="DD24" s="88">
        <v>69</v>
      </c>
      <c r="DE24" s="88">
        <v>21</v>
      </c>
      <c r="DF24" s="88">
        <v>456</v>
      </c>
      <c r="DG24" s="91">
        <v>465</v>
      </c>
      <c r="DH24" s="115">
        <v>3</v>
      </c>
      <c r="DI24" s="88">
        <v>2</v>
      </c>
      <c r="DJ24" s="88">
        <v>5</v>
      </c>
      <c r="DK24" s="88">
        <v>12</v>
      </c>
      <c r="DL24" s="88">
        <v>81</v>
      </c>
      <c r="DM24" s="88">
        <v>104</v>
      </c>
      <c r="DN24" s="88">
        <v>112</v>
      </c>
      <c r="DO24" s="88">
        <v>110</v>
      </c>
      <c r="DP24" s="88">
        <v>79</v>
      </c>
      <c r="DQ24" s="115">
        <v>498</v>
      </c>
      <c r="DR24" s="115">
        <v>503</v>
      </c>
      <c r="DS24" s="115">
        <v>3</v>
      </c>
      <c r="DT24" s="88">
        <v>2</v>
      </c>
      <c r="DU24" s="88">
        <v>5</v>
      </c>
      <c r="DV24" s="88">
        <v>9</v>
      </c>
      <c r="DW24" s="88">
        <v>71</v>
      </c>
      <c r="DX24" s="88">
        <v>94</v>
      </c>
      <c r="DY24" s="88">
        <v>107</v>
      </c>
      <c r="DZ24" s="88">
        <v>98</v>
      </c>
      <c r="EA24" s="88">
        <v>69</v>
      </c>
      <c r="EB24" s="88">
        <v>448</v>
      </c>
      <c r="EC24" s="88">
        <v>453</v>
      </c>
      <c r="ED24" s="88">
        <v>0</v>
      </c>
      <c r="EE24" s="88">
        <v>0</v>
      </c>
      <c r="EF24" s="88">
        <v>0</v>
      </c>
      <c r="EG24" s="88">
        <v>3</v>
      </c>
      <c r="EH24" s="88">
        <v>10</v>
      </c>
      <c r="EI24" s="88">
        <v>10</v>
      </c>
      <c r="EJ24" s="88">
        <v>5</v>
      </c>
      <c r="EK24" s="88">
        <v>12</v>
      </c>
      <c r="EL24" s="88">
        <v>10</v>
      </c>
      <c r="EM24" s="88">
        <v>50</v>
      </c>
      <c r="EN24" s="88">
        <v>50</v>
      </c>
      <c r="EO24" s="88">
        <v>0</v>
      </c>
      <c r="EP24" s="88">
        <v>0</v>
      </c>
      <c r="EQ24" s="88">
        <v>0</v>
      </c>
      <c r="ER24" s="88">
        <v>0</v>
      </c>
      <c r="ES24" s="88">
        <v>0</v>
      </c>
      <c r="ET24" s="88">
        <v>0</v>
      </c>
      <c r="EU24" s="88">
        <v>0</v>
      </c>
      <c r="EV24" s="88">
        <v>0</v>
      </c>
      <c r="EW24" s="88">
        <v>0</v>
      </c>
      <c r="EX24" s="132">
        <v>0</v>
      </c>
      <c r="EY24" s="91">
        <v>0</v>
      </c>
      <c r="EZ24" s="115">
        <v>46</v>
      </c>
      <c r="FA24" s="88">
        <v>24</v>
      </c>
      <c r="FB24" s="88">
        <v>70</v>
      </c>
      <c r="FC24" s="88">
        <v>563</v>
      </c>
      <c r="FD24" s="88">
        <v>1007</v>
      </c>
      <c r="FE24" s="88">
        <v>680</v>
      </c>
      <c r="FF24" s="88">
        <v>615</v>
      </c>
      <c r="FG24" s="88">
        <v>535</v>
      </c>
      <c r="FH24" s="88">
        <v>432</v>
      </c>
      <c r="FI24" s="88">
        <v>3832</v>
      </c>
      <c r="FJ24" s="88">
        <v>3902</v>
      </c>
      <c r="FK24" s="88">
        <v>38</v>
      </c>
      <c r="FL24" s="88">
        <v>22</v>
      </c>
      <c r="FM24" s="88">
        <v>60</v>
      </c>
      <c r="FN24" s="88">
        <v>521</v>
      </c>
      <c r="FO24" s="88">
        <v>971</v>
      </c>
      <c r="FP24" s="88">
        <v>649</v>
      </c>
      <c r="FQ24" s="88">
        <v>579</v>
      </c>
      <c r="FR24" s="88">
        <v>520</v>
      </c>
      <c r="FS24" s="88">
        <v>422</v>
      </c>
      <c r="FT24" s="88">
        <v>3662</v>
      </c>
      <c r="FU24" s="88">
        <v>3722</v>
      </c>
      <c r="FV24" s="88">
        <v>4</v>
      </c>
      <c r="FW24" s="88">
        <v>2</v>
      </c>
      <c r="FX24" s="88">
        <v>6</v>
      </c>
      <c r="FY24" s="88">
        <v>22</v>
      </c>
      <c r="FZ24" s="88">
        <v>22</v>
      </c>
      <c r="GA24" s="88">
        <v>23</v>
      </c>
      <c r="GB24" s="88">
        <v>22</v>
      </c>
      <c r="GC24" s="88">
        <v>11</v>
      </c>
      <c r="GD24" s="88">
        <v>7</v>
      </c>
      <c r="GE24" s="88">
        <v>107</v>
      </c>
      <c r="GF24" s="88">
        <v>113</v>
      </c>
      <c r="GG24" s="88">
        <v>4</v>
      </c>
      <c r="GH24" s="88">
        <v>0</v>
      </c>
      <c r="GI24" s="88">
        <v>4</v>
      </c>
      <c r="GJ24" s="88">
        <v>20</v>
      </c>
      <c r="GK24" s="88">
        <v>14</v>
      </c>
      <c r="GL24" s="88">
        <v>8</v>
      </c>
      <c r="GM24" s="88">
        <v>14</v>
      </c>
      <c r="GN24" s="88">
        <v>4</v>
      </c>
      <c r="GO24" s="88">
        <v>3</v>
      </c>
      <c r="GP24" s="88">
        <v>63</v>
      </c>
      <c r="GQ24" s="132">
        <v>67</v>
      </c>
      <c r="GR24" s="87">
        <v>3</v>
      </c>
      <c r="GS24" s="88">
        <v>2</v>
      </c>
      <c r="GT24" s="88">
        <v>5</v>
      </c>
      <c r="GU24" s="88">
        <v>15</v>
      </c>
      <c r="GV24" s="88">
        <v>56</v>
      </c>
      <c r="GW24" s="88">
        <v>42</v>
      </c>
      <c r="GX24" s="88">
        <v>60</v>
      </c>
      <c r="GY24" s="88">
        <v>65</v>
      </c>
      <c r="GZ24" s="88">
        <v>32</v>
      </c>
      <c r="HA24" s="132">
        <v>270</v>
      </c>
      <c r="HB24" s="91">
        <v>275</v>
      </c>
      <c r="HC24" s="115">
        <v>126</v>
      </c>
      <c r="HD24" s="88">
        <v>69</v>
      </c>
      <c r="HE24" s="88">
        <v>195</v>
      </c>
      <c r="HF24" s="88">
        <v>1852</v>
      </c>
      <c r="HG24" s="88">
        <v>2079</v>
      </c>
      <c r="HH24" s="88">
        <v>1015</v>
      </c>
      <c r="HI24" s="88">
        <v>749</v>
      </c>
      <c r="HJ24" s="88">
        <v>552</v>
      </c>
      <c r="HK24" s="88">
        <v>407</v>
      </c>
      <c r="HL24" s="132">
        <v>6654</v>
      </c>
      <c r="HM24" s="116">
        <v>6849</v>
      </c>
    </row>
    <row r="25" spans="1:221" s="74" customFormat="1" ht="18" customHeight="1">
      <c r="A25" s="87" t="s">
        <v>30</v>
      </c>
      <c r="B25" s="115">
        <v>34</v>
      </c>
      <c r="C25" s="115">
        <v>69</v>
      </c>
      <c r="D25" s="115">
        <v>103</v>
      </c>
      <c r="E25" s="88">
        <v>834</v>
      </c>
      <c r="F25" s="88">
        <v>4201</v>
      </c>
      <c r="G25" s="88">
        <v>2562</v>
      </c>
      <c r="H25" s="88">
        <v>2512</v>
      </c>
      <c r="I25" s="88">
        <v>2012</v>
      </c>
      <c r="J25" s="88">
        <v>1529</v>
      </c>
      <c r="K25" s="132">
        <v>13650</v>
      </c>
      <c r="L25" s="91">
        <v>13753</v>
      </c>
      <c r="M25" s="87">
        <v>14</v>
      </c>
      <c r="N25" s="88">
        <v>18</v>
      </c>
      <c r="O25" s="88">
        <v>32</v>
      </c>
      <c r="P25" s="88">
        <v>292</v>
      </c>
      <c r="Q25" s="88">
        <v>1343</v>
      </c>
      <c r="R25" s="88">
        <v>754</v>
      </c>
      <c r="S25" s="88">
        <v>765</v>
      </c>
      <c r="T25" s="88">
        <v>691</v>
      </c>
      <c r="U25" s="88">
        <v>756</v>
      </c>
      <c r="V25" s="88">
        <v>4601</v>
      </c>
      <c r="W25" s="88">
        <v>4633</v>
      </c>
      <c r="X25" s="88">
        <v>12</v>
      </c>
      <c r="Y25" s="88">
        <v>15</v>
      </c>
      <c r="Z25" s="88">
        <v>27</v>
      </c>
      <c r="AA25" s="88">
        <v>281</v>
      </c>
      <c r="AB25" s="88">
        <v>1091</v>
      </c>
      <c r="AC25" s="88">
        <v>516</v>
      </c>
      <c r="AD25" s="88">
        <v>447</v>
      </c>
      <c r="AE25" s="88">
        <v>322</v>
      </c>
      <c r="AF25" s="88">
        <v>266</v>
      </c>
      <c r="AG25" s="88">
        <v>2923</v>
      </c>
      <c r="AH25" s="88">
        <v>2950</v>
      </c>
      <c r="AI25" s="88">
        <v>0</v>
      </c>
      <c r="AJ25" s="88">
        <v>0</v>
      </c>
      <c r="AK25" s="88">
        <v>0</v>
      </c>
      <c r="AL25" s="88">
        <v>0</v>
      </c>
      <c r="AM25" s="88">
        <v>4</v>
      </c>
      <c r="AN25" s="88">
        <v>12</v>
      </c>
      <c r="AO25" s="88">
        <v>27</v>
      </c>
      <c r="AP25" s="88">
        <v>65</v>
      </c>
      <c r="AQ25" s="88">
        <v>131</v>
      </c>
      <c r="AR25" s="88">
        <v>239</v>
      </c>
      <c r="AS25" s="88">
        <v>239</v>
      </c>
      <c r="AT25" s="88">
        <v>1</v>
      </c>
      <c r="AU25" s="88">
        <v>3</v>
      </c>
      <c r="AV25" s="88">
        <v>4</v>
      </c>
      <c r="AW25" s="88">
        <v>9</v>
      </c>
      <c r="AX25" s="88">
        <v>134</v>
      </c>
      <c r="AY25" s="88">
        <v>109</v>
      </c>
      <c r="AZ25" s="88">
        <v>128</v>
      </c>
      <c r="BA25" s="88">
        <v>138</v>
      </c>
      <c r="BB25" s="88">
        <v>160</v>
      </c>
      <c r="BC25" s="88">
        <v>678</v>
      </c>
      <c r="BD25" s="88">
        <v>682</v>
      </c>
      <c r="BE25" s="88">
        <v>0</v>
      </c>
      <c r="BF25" s="88">
        <v>0</v>
      </c>
      <c r="BG25" s="88">
        <v>0</v>
      </c>
      <c r="BH25" s="88">
        <v>0</v>
      </c>
      <c r="BI25" s="88">
        <v>3</v>
      </c>
      <c r="BJ25" s="88">
        <v>1</v>
      </c>
      <c r="BK25" s="88">
        <v>2</v>
      </c>
      <c r="BL25" s="88">
        <v>4</v>
      </c>
      <c r="BM25" s="88">
        <v>4</v>
      </c>
      <c r="BN25" s="88">
        <v>14</v>
      </c>
      <c r="BO25" s="88">
        <v>14</v>
      </c>
      <c r="BP25" s="88">
        <v>1</v>
      </c>
      <c r="BQ25" s="88">
        <v>0</v>
      </c>
      <c r="BR25" s="88">
        <v>1</v>
      </c>
      <c r="BS25" s="88">
        <v>2</v>
      </c>
      <c r="BT25" s="88">
        <v>111</v>
      </c>
      <c r="BU25" s="88">
        <v>116</v>
      </c>
      <c r="BV25" s="88">
        <v>161</v>
      </c>
      <c r="BW25" s="88">
        <v>162</v>
      </c>
      <c r="BX25" s="88">
        <v>195</v>
      </c>
      <c r="BY25" s="88">
        <v>747</v>
      </c>
      <c r="BZ25" s="88">
        <v>748</v>
      </c>
      <c r="CA25" s="88">
        <v>11</v>
      </c>
      <c r="CB25" s="88">
        <v>6</v>
      </c>
      <c r="CC25" s="88">
        <v>17</v>
      </c>
      <c r="CD25" s="88">
        <v>87</v>
      </c>
      <c r="CE25" s="88">
        <v>633</v>
      </c>
      <c r="CF25" s="88">
        <v>454</v>
      </c>
      <c r="CG25" s="88">
        <v>420</v>
      </c>
      <c r="CH25" s="88">
        <v>273</v>
      </c>
      <c r="CI25" s="88">
        <v>93</v>
      </c>
      <c r="CJ25" s="88">
        <v>1960</v>
      </c>
      <c r="CK25" s="88">
        <v>1977</v>
      </c>
      <c r="CL25" s="88">
        <v>10</v>
      </c>
      <c r="CM25" s="88">
        <v>5</v>
      </c>
      <c r="CN25" s="88">
        <v>15</v>
      </c>
      <c r="CO25" s="88">
        <v>80</v>
      </c>
      <c r="CP25" s="88">
        <v>565</v>
      </c>
      <c r="CQ25" s="88">
        <v>383</v>
      </c>
      <c r="CR25" s="88">
        <v>329</v>
      </c>
      <c r="CS25" s="88">
        <v>207</v>
      </c>
      <c r="CT25" s="88">
        <v>71</v>
      </c>
      <c r="CU25" s="88">
        <v>1635</v>
      </c>
      <c r="CV25" s="88">
        <v>1650</v>
      </c>
      <c r="CW25" s="88">
        <v>1</v>
      </c>
      <c r="CX25" s="88">
        <v>1</v>
      </c>
      <c r="CY25" s="88">
        <v>2</v>
      </c>
      <c r="CZ25" s="88">
        <v>7</v>
      </c>
      <c r="DA25" s="88">
        <v>68</v>
      </c>
      <c r="DB25" s="88">
        <v>71</v>
      </c>
      <c r="DC25" s="88">
        <v>91</v>
      </c>
      <c r="DD25" s="88">
        <v>66</v>
      </c>
      <c r="DE25" s="88">
        <v>22</v>
      </c>
      <c r="DF25" s="88">
        <v>325</v>
      </c>
      <c r="DG25" s="91">
        <v>327</v>
      </c>
      <c r="DH25" s="115">
        <v>0</v>
      </c>
      <c r="DI25" s="88">
        <v>0</v>
      </c>
      <c r="DJ25" s="88">
        <v>0</v>
      </c>
      <c r="DK25" s="88">
        <v>0</v>
      </c>
      <c r="DL25" s="88">
        <v>22</v>
      </c>
      <c r="DM25" s="88">
        <v>65</v>
      </c>
      <c r="DN25" s="88">
        <v>104</v>
      </c>
      <c r="DO25" s="88">
        <v>117</v>
      </c>
      <c r="DP25" s="88">
        <v>63</v>
      </c>
      <c r="DQ25" s="115">
        <v>371</v>
      </c>
      <c r="DR25" s="115">
        <v>371</v>
      </c>
      <c r="DS25" s="115">
        <v>0</v>
      </c>
      <c r="DT25" s="88">
        <v>0</v>
      </c>
      <c r="DU25" s="88">
        <v>0</v>
      </c>
      <c r="DV25" s="88">
        <v>0</v>
      </c>
      <c r="DW25" s="88">
        <v>18</v>
      </c>
      <c r="DX25" s="88">
        <v>52</v>
      </c>
      <c r="DY25" s="88">
        <v>80</v>
      </c>
      <c r="DZ25" s="88">
        <v>85</v>
      </c>
      <c r="EA25" s="88">
        <v>43</v>
      </c>
      <c r="EB25" s="88">
        <v>278</v>
      </c>
      <c r="EC25" s="88">
        <v>278</v>
      </c>
      <c r="ED25" s="88">
        <v>0</v>
      </c>
      <c r="EE25" s="88">
        <v>0</v>
      </c>
      <c r="EF25" s="88">
        <v>0</v>
      </c>
      <c r="EG25" s="88">
        <v>0</v>
      </c>
      <c r="EH25" s="88">
        <v>4</v>
      </c>
      <c r="EI25" s="88">
        <v>12</v>
      </c>
      <c r="EJ25" s="88">
        <v>22</v>
      </c>
      <c r="EK25" s="88">
        <v>31</v>
      </c>
      <c r="EL25" s="88">
        <v>18</v>
      </c>
      <c r="EM25" s="88">
        <v>87</v>
      </c>
      <c r="EN25" s="88">
        <v>87</v>
      </c>
      <c r="EO25" s="88">
        <v>0</v>
      </c>
      <c r="EP25" s="88">
        <v>0</v>
      </c>
      <c r="EQ25" s="88">
        <v>0</v>
      </c>
      <c r="ER25" s="88">
        <v>0</v>
      </c>
      <c r="ES25" s="88">
        <v>0</v>
      </c>
      <c r="ET25" s="88">
        <v>1</v>
      </c>
      <c r="EU25" s="88">
        <v>2</v>
      </c>
      <c r="EV25" s="88">
        <v>1</v>
      </c>
      <c r="EW25" s="88">
        <v>2</v>
      </c>
      <c r="EX25" s="132">
        <v>6</v>
      </c>
      <c r="EY25" s="91">
        <v>6</v>
      </c>
      <c r="EZ25" s="115">
        <v>5</v>
      </c>
      <c r="FA25" s="88">
        <v>7</v>
      </c>
      <c r="FB25" s="88">
        <v>12</v>
      </c>
      <c r="FC25" s="88">
        <v>77</v>
      </c>
      <c r="FD25" s="88">
        <v>664</v>
      </c>
      <c r="FE25" s="88">
        <v>503</v>
      </c>
      <c r="FF25" s="88">
        <v>553</v>
      </c>
      <c r="FG25" s="88">
        <v>422</v>
      </c>
      <c r="FH25" s="88">
        <v>302</v>
      </c>
      <c r="FI25" s="88">
        <v>2521</v>
      </c>
      <c r="FJ25" s="88">
        <v>2533</v>
      </c>
      <c r="FK25" s="88">
        <v>3</v>
      </c>
      <c r="FL25" s="88">
        <v>5</v>
      </c>
      <c r="FM25" s="88">
        <v>8</v>
      </c>
      <c r="FN25" s="88">
        <v>75</v>
      </c>
      <c r="FO25" s="88">
        <v>635</v>
      </c>
      <c r="FP25" s="88">
        <v>494</v>
      </c>
      <c r="FQ25" s="88">
        <v>530</v>
      </c>
      <c r="FR25" s="88">
        <v>407</v>
      </c>
      <c r="FS25" s="88">
        <v>301</v>
      </c>
      <c r="FT25" s="88">
        <v>2442</v>
      </c>
      <c r="FU25" s="88">
        <v>2450</v>
      </c>
      <c r="FV25" s="88">
        <v>1</v>
      </c>
      <c r="FW25" s="88">
        <v>1</v>
      </c>
      <c r="FX25" s="88">
        <v>2</v>
      </c>
      <c r="FY25" s="88">
        <v>1</v>
      </c>
      <c r="FZ25" s="88">
        <v>16</v>
      </c>
      <c r="GA25" s="88">
        <v>3</v>
      </c>
      <c r="GB25" s="88">
        <v>18</v>
      </c>
      <c r="GC25" s="88">
        <v>10</v>
      </c>
      <c r="GD25" s="88">
        <v>0</v>
      </c>
      <c r="GE25" s="88">
        <v>48</v>
      </c>
      <c r="GF25" s="88">
        <v>50</v>
      </c>
      <c r="GG25" s="88">
        <v>1</v>
      </c>
      <c r="GH25" s="88">
        <v>1</v>
      </c>
      <c r="GI25" s="88">
        <v>2</v>
      </c>
      <c r="GJ25" s="88">
        <v>1</v>
      </c>
      <c r="GK25" s="88">
        <v>13</v>
      </c>
      <c r="GL25" s="88">
        <v>6</v>
      </c>
      <c r="GM25" s="88">
        <v>5</v>
      </c>
      <c r="GN25" s="88">
        <v>5</v>
      </c>
      <c r="GO25" s="88">
        <v>1</v>
      </c>
      <c r="GP25" s="88">
        <v>31</v>
      </c>
      <c r="GQ25" s="132">
        <v>33</v>
      </c>
      <c r="GR25" s="87">
        <v>2</v>
      </c>
      <c r="GS25" s="88">
        <v>0</v>
      </c>
      <c r="GT25" s="88">
        <v>2</v>
      </c>
      <c r="GU25" s="88">
        <v>4</v>
      </c>
      <c r="GV25" s="88">
        <v>25</v>
      </c>
      <c r="GW25" s="88">
        <v>28</v>
      </c>
      <c r="GX25" s="88">
        <v>35</v>
      </c>
      <c r="GY25" s="88">
        <v>65</v>
      </c>
      <c r="GZ25" s="88">
        <v>34</v>
      </c>
      <c r="HA25" s="132">
        <v>191</v>
      </c>
      <c r="HB25" s="91">
        <v>193</v>
      </c>
      <c r="HC25" s="115">
        <v>2</v>
      </c>
      <c r="HD25" s="88">
        <v>38</v>
      </c>
      <c r="HE25" s="88">
        <v>40</v>
      </c>
      <c r="HF25" s="88">
        <v>374</v>
      </c>
      <c r="HG25" s="88">
        <v>1514</v>
      </c>
      <c r="HH25" s="88">
        <v>758</v>
      </c>
      <c r="HI25" s="88">
        <v>635</v>
      </c>
      <c r="HJ25" s="88">
        <v>444</v>
      </c>
      <c r="HK25" s="88">
        <v>281</v>
      </c>
      <c r="HL25" s="132">
        <v>4006</v>
      </c>
      <c r="HM25" s="116">
        <v>4046</v>
      </c>
    </row>
    <row r="26" spans="1:221" s="74" customFormat="1" ht="18" customHeight="1">
      <c r="A26" s="87" t="s">
        <v>31</v>
      </c>
      <c r="B26" s="115">
        <v>311</v>
      </c>
      <c r="C26" s="115">
        <v>264</v>
      </c>
      <c r="D26" s="115">
        <v>575</v>
      </c>
      <c r="E26" s="88">
        <v>2497</v>
      </c>
      <c r="F26" s="88">
        <v>8475</v>
      </c>
      <c r="G26" s="88">
        <v>5756</v>
      </c>
      <c r="H26" s="88">
        <v>4120</v>
      </c>
      <c r="I26" s="88">
        <v>4221</v>
      </c>
      <c r="J26" s="88">
        <v>3568</v>
      </c>
      <c r="K26" s="132">
        <v>28637</v>
      </c>
      <c r="L26" s="91">
        <v>29212</v>
      </c>
      <c r="M26" s="87">
        <v>106</v>
      </c>
      <c r="N26" s="88">
        <v>80</v>
      </c>
      <c r="O26" s="88">
        <v>186</v>
      </c>
      <c r="P26" s="88">
        <v>930</v>
      </c>
      <c r="Q26" s="88">
        <v>2758</v>
      </c>
      <c r="R26" s="88">
        <v>1732</v>
      </c>
      <c r="S26" s="88">
        <v>1296</v>
      </c>
      <c r="T26" s="88">
        <v>1441</v>
      </c>
      <c r="U26" s="88">
        <v>1707</v>
      </c>
      <c r="V26" s="88">
        <v>9864</v>
      </c>
      <c r="W26" s="88">
        <v>10050</v>
      </c>
      <c r="X26" s="88">
        <v>89</v>
      </c>
      <c r="Y26" s="88">
        <v>76</v>
      </c>
      <c r="Z26" s="88">
        <v>165</v>
      </c>
      <c r="AA26" s="88">
        <v>875</v>
      </c>
      <c r="AB26" s="88">
        <v>2328</v>
      </c>
      <c r="AC26" s="88">
        <v>1270</v>
      </c>
      <c r="AD26" s="88">
        <v>796</v>
      </c>
      <c r="AE26" s="88">
        <v>739</v>
      </c>
      <c r="AF26" s="88">
        <v>647</v>
      </c>
      <c r="AG26" s="88">
        <v>6655</v>
      </c>
      <c r="AH26" s="88">
        <v>6820</v>
      </c>
      <c r="AI26" s="88">
        <v>0</v>
      </c>
      <c r="AJ26" s="88">
        <v>0</v>
      </c>
      <c r="AK26" s="88">
        <v>0</v>
      </c>
      <c r="AL26" s="88">
        <v>1</v>
      </c>
      <c r="AM26" s="88">
        <v>13</v>
      </c>
      <c r="AN26" s="88">
        <v>27</v>
      </c>
      <c r="AO26" s="88">
        <v>40</v>
      </c>
      <c r="AP26" s="88">
        <v>121</v>
      </c>
      <c r="AQ26" s="88">
        <v>291</v>
      </c>
      <c r="AR26" s="88">
        <v>493</v>
      </c>
      <c r="AS26" s="88">
        <v>493</v>
      </c>
      <c r="AT26" s="88">
        <v>2</v>
      </c>
      <c r="AU26" s="88">
        <v>2</v>
      </c>
      <c r="AV26" s="88">
        <v>4</v>
      </c>
      <c r="AW26" s="88">
        <v>26</v>
      </c>
      <c r="AX26" s="88">
        <v>186</v>
      </c>
      <c r="AY26" s="88">
        <v>177</v>
      </c>
      <c r="AZ26" s="88">
        <v>162</v>
      </c>
      <c r="BA26" s="88">
        <v>251</v>
      </c>
      <c r="BB26" s="88">
        <v>332</v>
      </c>
      <c r="BC26" s="88">
        <v>1134</v>
      </c>
      <c r="BD26" s="88">
        <v>1138</v>
      </c>
      <c r="BE26" s="88">
        <v>0</v>
      </c>
      <c r="BF26" s="88">
        <v>0</v>
      </c>
      <c r="BG26" s="88">
        <v>0</v>
      </c>
      <c r="BH26" s="88">
        <v>0</v>
      </c>
      <c r="BI26" s="88">
        <v>2</v>
      </c>
      <c r="BJ26" s="88">
        <v>7</v>
      </c>
      <c r="BK26" s="88">
        <v>2</v>
      </c>
      <c r="BL26" s="88">
        <v>4</v>
      </c>
      <c r="BM26" s="88">
        <v>5</v>
      </c>
      <c r="BN26" s="88">
        <v>20</v>
      </c>
      <c r="BO26" s="88">
        <v>20</v>
      </c>
      <c r="BP26" s="88">
        <v>15</v>
      </c>
      <c r="BQ26" s="88">
        <v>2</v>
      </c>
      <c r="BR26" s="88">
        <v>17</v>
      </c>
      <c r="BS26" s="88">
        <v>28</v>
      </c>
      <c r="BT26" s="88">
        <v>229</v>
      </c>
      <c r="BU26" s="88">
        <v>251</v>
      </c>
      <c r="BV26" s="88">
        <v>296</v>
      </c>
      <c r="BW26" s="88">
        <v>326</v>
      </c>
      <c r="BX26" s="88">
        <v>432</v>
      </c>
      <c r="BY26" s="88">
        <v>1562</v>
      </c>
      <c r="BZ26" s="88">
        <v>1579</v>
      </c>
      <c r="CA26" s="88">
        <v>36</v>
      </c>
      <c r="CB26" s="88">
        <v>36</v>
      </c>
      <c r="CC26" s="88">
        <v>72</v>
      </c>
      <c r="CD26" s="88">
        <v>226</v>
      </c>
      <c r="CE26" s="88">
        <v>1142</v>
      </c>
      <c r="CF26" s="88">
        <v>891</v>
      </c>
      <c r="CG26" s="88">
        <v>630</v>
      </c>
      <c r="CH26" s="88">
        <v>548</v>
      </c>
      <c r="CI26" s="88">
        <v>221</v>
      </c>
      <c r="CJ26" s="88">
        <v>3658</v>
      </c>
      <c r="CK26" s="88">
        <v>3730</v>
      </c>
      <c r="CL26" s="88">
        <v>28</v>
      </c>
      <c r="CM26" s="88">
        <v>27</v>
      </c>
      <c r="CN26" s="88">
        <v>55</v>
      </c>
      <c r="CO26" s="88">
        <v>189</v>
      </c>
      <c r="CP26" s="88">
        <v>885</v>
      </c>
      <c r="CQ26" s="88">
        <v>647</v>
      </c>
      <c r="CR26" s="88">
        <v>457</v>
      </c>
      <c r="CS26" s="88">
        <v>392</v>
      </c>
      <c r="CT26" s="88">
        <v>153</v>
      </c>
      <c r="CU26" s="88">
        <v>2723</v>
      </c>
      <c r="CV26" s="88">
        <v>2778</v>
      </c>
      <c r="CW26" s="88">
        <v>8</v>
      </c>
      <c r="CX26" s="88">
        <v>9</v>
      </c>
      <c r="CY26" s="88">
        <v>17</v>
      </c>
      <c r="CZ26" s="88">
        <v>37</v>
      </c>
      <c r="DA26" s="88">
        <v>257</v>
      </c>
      <c r="DB26" s="88">
        <v>244</v>
      </c>
      <c r="DC26" s="88">
        <v>173</v>
      </c>
      <c r="DD26" s="88">
        <v>156</v>
      </c>
      <c r="DE26" s="88">
        <v>68</v>
      </c>
      <c r="DF26" s="88">
        <v>935</v>
      </c>
      <c r="DG26" s="91">
        <v>952</v>
      </c>
      <c r="DH26" s="115">
        <v>0</v>
      </c>
      <c r="DI26" s="88">
        <v>0</v>
      </c>
      <c r="DJ26" s="88">
        <v>0</v>
      </c>
      <c r="DK26" s="88">
        <v>3</v>
      </c>
      <c r="DL26" s="88">
        <v>58</v>
      </c>
      <c r="DM26" s="88">
        <v>106</v>
      </c>
      <c r="DN26" s="88">
        <v>109</v>
      </c>
      <c r="DO26" s="88">
        <v>170</v>
      </c>
      <c r="DP26" s="88">
        <v>138</v>
      </c>
      <c r="DQ26" s="115">
        <v>584</v>
      </c>
      <c r="DR26" s="115">
        <v>584</v>
      </c>
      <c r="DS26" s="115">
        <v>0</v>
      </c>
      <c r="DT26" s="88">
        <v>0</v>
      </c>
      <c r="DU26" s="88">
        <v>0</v>
      </c>
      <c r="DV26" s="88">
        <v>2</v>
      </c>
      <c r="DW26" s="88">
        <v>48</v>
      </c>
      <c r="DX26" s="88">
        <v>89</v>
      </c>
      <c r="DY26" s="88">
        <v>90</v>
      </c>
      <c r="DZ26" s="88">
        <v>138</v>
      </c>
      <c r="EA26" s="88">
        <v>116</v>
      </c>
      <c r="EB26" s="88">
        <v>483</v>
      </c>
      <c r="EC26" s="88">
        <v>483</v>
      </c>
      <c r="ED26" s="88">
        <v>0</v>
      </c>
      <c r="EE26" s="88">
        <v>0</v>
      </c>
      <c r="EF26" s="88">
        <v>0</v>
      </c>
      <c r="EG26" s="88">
        <v>1</v>
      </c>
      <c r="EH26" s="88">
        <v>10</v>
      </c>
      <c r="EI26" s="88">
        <v>17</v>
      </c>
      <c r="EJ26" s="88">
        <v>19</v>
      </c>
      <c r="EK26" s="88">
        <v>32</v>
      </c>
      <c r="EL26" s="88">
        <v>22</v>
      </c>
      <c r="EM26" s="88">
        <v>101</v>
      </c>
      <c r="EN26" s="88">
        <v>101</v>
      </c>
      <c r="EO26" s="88">
        <v>0</v>
      </c>
      <c r="EP26" s="88">
        <v>0</v>
      </c>
      <c r="EQ26" s="88">
        <v>0</v>
      </c>
      <c r="ER26" s="88">
        <v>0</v>
      </c>
      <c r="ES26" s="88">
        <v>0</v>
      </c>
      <c r="ET26" s="88">
        <v>0</v>
      </c>
      <c r="EU26" s="88">
        <v>0</v>
      </c>
      <c r="EV26" s="88">
        <v>0</v>
      </c>
      <c r="EW26" s="88">
        <v>0</v>
      </c>
      <c r="EX26" s="132">
        <v>0</v>
      </c>
      <c r="EY26" s="91">
        <v>0</v>
      </c>
      <c r="EZ26" s="115">
        <v>46</v>
      </c>
      <c r="FA26" s="88">
        <v>25</v>
      </c>
      <c r="FB26" s="88">
        <v>71</v>
      </c>
      <c r="FC26" s="88">
        <v>199</v>
      </c>
      <c r="FD26" s="88">
        <v>1209</v>
      </c>
      <c r="FE26" s="88">
        <v>1088</v>
      </c>
      <c r="FF26" s="88">
        <v>836</v>
      </c>
      <c r="FG26" s="88">
        <v>951</v>
      </c>
      <c r="FH26" s="88">
        <v>726</v>
      </c>
      <c r="FI26" s="88">
        <v>5009</v>
      </c>
      <c r="FJ26" s="88">
        <v>5080</v>
      </c>
      <c r="FK26" s="88">
        <v>24</v>
      </c>
      <c r="FL26" s="88">
        <v>24</v>
      </c>
      <c r="FM26" s="88">
        <v>48</v>
      </c>
      <c r="FN26" s="88">
        <v>187</v>
      </c>
      <c r="FO26" s="88">
        <v>1157</v>
      </c>
      <c r="FP26" s="88">
        <v>1043</v>
      </c>
      <c r="FQ26" s="88">
        <v>797</v>
      </c>
      <c r="FR26" s="88">
        <v>921</v>
      </c>
      <c r="FS26" s="88">
        <v>708</v>
      </c>
      <c r="FT26" s="88">
        <v>4813</v>
      </c>
      <c r="FU26" s="88">
        <v>4861</v>
      </c>
      <c r="FV26" s="88">
        <v>3</v>
      </c>
      <c r="FW26" s="88">
        <v>1</v>
      </c>
      <c r="FX26" s="88">
        <v>4</v>
      </c>
      <c r="FY26" s="88">
        <v>7</v>
      </c>
      <c r="FZ26" s="88">
        <v>23</v>
      </c>
      <c r="GA26" s="88">
        <v>34</v>
      </c>
      <c r="GB26" s="88">
        <v>24</v>
      </c>
      <c r="GC26" s="88">
        <v>22</v>
      </c>
      <c r="GD26" s="88">
        <v>13</v>
      </c>
      <c r="GE26" s="88">
        <v>123</v>
      </c>
      <c r="GF26" s="88">
        <v>127</v>
      </c>
      <c r="GG26" s="88">
        <v>19</v>
      </c>
      <c r="GH26" s="88">
        <v>0</v>
      </c>
      <c r="GI26" s="88">
        <v>19</v>
      </c>
      <c r="GJ26" s="88">
        <v>5</v>
      </c>
      <c r="GK26" s="88">
        <v>29</v>
      </c>
      <c r="GL26" s="88">
        <v>11</v>
      </c>
      <c r="GM26" s="88">
        <v>15</v>
      </c>
      <c r="GN26" s="88">
        <v>8</v>
      </c>
      <c r="GO26" s="88">
        <v>5</v>
      </c>
      <c r="GP26" s="88">
        <v>73</v>
      </c>
      <c r="GQ26" s="132">
        <v>92</v>
      </c>
      <c r="GR26" s="87">
        <v>0</v>
      </c>
      <c r="GS26" s="88">
        <v>1</v>
      </c>
      <c r="GT26" s="88">
        <v>1</v>
      </c>
      <c r="GU26" s="88">
        <v>14</v>
      </c>
      <c r="GV26" s="88">
        <v>86</v>
      </c>
      <c r="GW26" s="88">
        <v>70</v>
      </c>
      <c r="GX26" s="88">
        <v>64</v>
      </c>
      <c r="GY26" s="88">
        <v>74</v>
      </c>
      <c r="GZ26" s="88">
        <v>63</v>
      </c>
      <c r="HA26" s="132">
        <v>371</v>
      </c>
      <c r="HB26" s="91">
        <v>372</v>
      </c>
      <c r="HC26" s="115">
        <v>123</v>
      </c>
      <c r="HD26" s="88">
        <v>122</v>
      </c>
      <c r="HE26" s="88">
        <v>245</v>
      </c>
      <c r="HF26" s="88">
        <v>1125</v>
      </c>
      <c r="HG26" s="88">
        <v>3222</v>
      </c>
      <c r="HH26" s="88">
        <v>1869</v>
      </c>
      <c r="HI26" s="88">
        <v>1185</v>
      </c>
      <c r="HJ26" s="88">
        <v>1037</v>
      </c>
      <c r="HK26" s="88">
        <v>713</v>
      </c>
      <c r="HL26" s="132">
        <v>9151</v>
      </c>
      <c r="HM26" s="116">
        <v>9396</v>
      </c>
    </row>
    <row r="27" spans="1:221" s="74" customFormat="1" ht="18" customHeight="1">
      <c r="A27" s="87" t="s">
        <v>32</v>
      </c>
      <c r="B27" s="115">
        <v>190</v>
      </c>
      <c r="C27" s="115">
        <v>302</v>
      </c>
      <c r="D27" s="115">
        <v>492</v>
      </c>
      <c r="E27" s="88">
        <v>2262</v>
      </c>
      <c r="F27" s="88">
        <v>12121</v>
      </c>
      <c r="G27" s="88">
        <v>7177</v>
      </c>
      <c r="H27" s="88">
        <v>5921</v>
      </c>
      <c r="I27" s="88">
        <v>5377</v>
      </c>
      <c r="J27" s="88">
        <v>4174</v>
      </c>
      <c r="K27" s="132">
        <v>37032</v>
      </c>
      <c r="L27" s="91">
        <v>37524</v>
      </c>
      <c r="M27" s="87">
        <v>60</v>
      </c>
      <c r="N27" s="88">
        <v>97</v>
      </c>
      <c r="O27" s="88">
        <v>157</v>
      </c>
      <c r="P27" s="88">
        <v>857</v>
      </c>
      <c r="Q27" s="88">
        <v>3860</v>
      </c>
      <c r="R27" s="88">
        <v>2025</v>
      </c>
      <c r="S27" s="88">
        <v>1804</v>
      </c>
      <c r="T27" s="88">
        <v>1908</v>
      </c>
      <c r="U27" s="88">
        <v>1936</v>
      </c>
      <c r="V27" s="88">
        <v>12390</v>
      </c>
      <c r="W27" s="88">
        <v>12547</v>
      </c>
      <c r="X27" s="88">
        <v>52</v>
      </c>
      <c r="Y27" s="88">
        <v>90</v>
      </c>
      <c r="Z27" s="88">
        <v>142</v>
      </c>
      <c r="AA27" s="88">
        <v>811</v>
      </c>
      <c r="AB27" s="88">
        <v>3217</v>
      </c>
      <c r="AC27" s="88">
        <v>1421</v>
      </c>
      <c r="AD27" s="88">
        <v>1077</v>
      </c>
      <c r="AE27" s="88">
        <v>964</v>
      </c>
      <c r="AF27" s="88">
        <v>707</v>
      </c>
      <c r="AG27" s="88">
        <v>8197</v>
      </c>
      <c r="AH27" s="88">
        <v>8339</v>
      </c>
      <c r="AI27" s="88">
        <v>0</v>
      </c>
      <c r="AJ27" s="88">
        <v>0</v>
      </c>
      <c r="AK27" s="88">
        <v>0</v>
      </c>
      <c r="AL27" s="88">
        <v>0</v>
      </c>
      <c r="AM27" s="88">
        <v>12</v>
      </c>
      <c r="AN27" s="88">
        <v>19</v>
      </c>
      <c r="AO27" s="88">
        <v>61</v>
      </c>
      <c r="AP27" s="88">
        <v>148</v>
      </c>
      <c r="AQ27" s="88">
        <v>314</v>
      </c>
      <c r="AR27" s="88">
        <v>554</v>
      </c>
      <c r="AS27" s="88">
        <v>554</v>
      </c>
      <c r="AT27" s="88">
        <v>0</v>
      </c>
      <c r="AU27" s="88">
        <v>7</v>
      </c>
      <c r="AV27" s="88">
        <v>7</v>
      </c>
      <c r="AW27" s="88">
        <v>10</v>
      </c>
      <c r="AX27" s="88">
        <v>251</v>
      </c>
      <c r="AY27" s="88">
        <v>246</v>
      </c>
      <c r="AZ27" s="88">
        <v>264</v>
      </c>
      <c r="BA27" s="88">
        <v>324</v>
      </c>
      <c r="BB27" s="88">
        <v>365</v>
      </c>
      <c r="BC27" s="88">
        <v>1460</v>
      </c>
      <c r="BD27" s="88">
        <v>1467</v>
      </c>
      <c r="BE27" s="88">
        <v>0</v>
      </c>
      <c r="BF27" s="88">
        <v>0</v>
      </c>
      <c r="BG27" s="88">
        <v>0</v>
      </c>
      <c r="BH27" s="88">
        <v>0</v>
      </c>
      <c r="BI27" s="88">
        <v>11</v>
      </c>
      <c r="BJ27" s="88">
        <v>11</v>
      </c>
      <c r="BK27" s="88">
        <v>12</v>
      </c>
      <c r="BL27" s="88">
        <v>19</v>
      </c>
      <c r="BM27" s="88">
        <v>14</v>
      </c>
      <c r="BN27" s="88">
        <v>67</v>
      </c>
      <c r="BO27" s="88">
        <v>67</v>
      </c>
      <c r="BP27" s="88">
        <v>8</v>
      </c>
      <c r="BQ27" s="88">
        <v>0</v>
      </c>
      <c r="BR27" s="88">
        <v>8</v>
      </c>
      <c r="BS27" s="88">
        <v>36</v>
      </c>
      <c r="BT27" s="88">
        <v>369</v>
      </c>
      <c r="BU27" s="88">
        <v>328</v>
      </c>
      <c r="BV27" s="88">
        <v>390</v>
      </c>
      <c r="BW27" s="88">
        <v>453</v>
      </c>
      <c r="BX27" s="88">
        <v>536</v>
      </c>
      <c r="BY27" s="88">
        <v>2112</v>
      </c>
      <c r="BZ27" s="88">
        <v>2120</v>
      </c>
      <c r="CA27" s="88">
        <v>16</v>
      </c>
      <c r="CB27" s="88">
        <v>33</v>
      </c>
      <c r="CC27" s="88">
        <v>49</v>
      </c>
      <c r="CD27" s="88">
        <v>167</v>
      </c>
      <c r="CE27" s="88">
        <v>1582</v>
      </c>
      <c r="CF27" s="88">
        <v>1162</v>
      </c>
      <c r="CG27" s="88">
        <v>900</v>
      </c>
      <c r="CH27" s="88">
        <v>636</v>
      </c>
      <c r="CI27" s="88">
        <v>272</v>
      </c>
      <c r="CJ27" s="88">
        <v>4719</v>
      </c>
      <c r="CK27" s="88">
        <v>4768</v>
      </c>
      <c r="CL27" s="88">
        <v>15</v>
      </c>
      <c r="CM27" s="88">
        <v>25</v>
      </c>
      <c r="CN27" s="88">
        <v>40</v>
      </c>
      <c r="CO27" s="88">
        <v>149</v>
      </c>
      <c r="CP27" s="88">
        <v>1297</v>
      </c>
      <c r="CQ27" s="88">
        <v>895</v>
      </c>
      <c r="CR27" s="88">
        <v>708</v>
      </c>
      <c r="CS27" s="88">
        <v>494</v>
      </c>
      <c r="CT27" s="88">
        <v>211</v>
      </c>
      <c r="CU27" s="88">
        <v>3754</v>
      </c>
      <c r="CV27" s="88">
        <v>3794</v>
      </c>
      <c r="CW27" s="88">
        <v>1</v>
      </c>
      <c r="CX27" s="88">
        <v>8</v>
      </c>
      <c r="CY27" s="88">
        <v>9</v>
      </c>
      <c r="CZ27" s="88">
        <v>18</v>
      </c>
      <c r="DA27" s="88">
        <v>285</v>
      </c>
      <c r="DB27" s="88">
        <v>267</v>
      </c>
      <c r="DC27" s="88">
        <v>192</v>
      </c>
      <c r="DD27" s="88">
        <v>142</v>
      </c>
      <c r="DE27" s="88">
        <v>61</v>
      </c>
      <c r="DF27" s="88">
        <v>965</v>
      </c>
      <c r="DG27" s="91">
        <v>974</v>
      </c>
      <c r="DH27" s="115">
        <v>0</v>
      </c>
      <c r="DI27" s="88">
        <v>0</v>
      </c>
      <c r="DJ27" s="88">
        <v>0</v>
      </c>
      <c r="DK27" s="88">
        <v>0</v>
      </c>
      <c r="DL27" s="88">
        <v>90</v>
      </c>
      <c r="DM27" s="88">
        <v>167</v>
      </c>
      <c r="DN27" s="88">
        <v>234</v>
      </c>
      <c r="DO27" s="88">
        <v>235</v>
      </c>
      <c r="DP27" s="88">
        <v>171</v>
      </c>
      <c r="DQ27" s="115">
        <v>897</v>
      </c>
      <c r="DR27" s="115">
        <v>897</v>
      </c>
      <c r="DS27" s="115">
        <v>0</v>
      </c>
      <c r="DT27" s="88">
        <v>0</v>
      </c>
      <c r="DU27" s="88">
        <v>0</v>
      </c>
      <c r="DV27" s="88">
        <v>0</v>
      </c>
      <c r="DW27" s="88">
        <v>82</v>
      </c>
      <c r="DX27" s="88">
        <v>137</v>
      </c>
      <c r="DY27" s="88">
        <v>211</v>
      </c>
      <c r="DZ27" s="88">
        <v>199</v>
      </c>
      <c r="EA27" s="88">
        <v>146</v>
      </c>
      <c r="EB27" s="88">
        <v>775</v>
      </c>
      <c r="EC27" s="88">
        <v>775</v>
      </c>
      <c r="ED27" s="88">
        <v>0</v>
      </c>
      <c r="EE27" s="88">
        <v>0</v>
      </c>
      <c r="EF27" s="88">
        <v>0</v>
      </c>
      <c r="EG27" s="88">
        <v>0</v>
      </c>
      <c r="EH27" s="88">
        <v>8</v>
      </c>
      <c r="EI27" s="88">
        <v>30</v>
      </c>
      <c r="EJ27" s="88">
        <v>23</v>
      </c>
      <c r="EK27" s="88">
        <v>36</v>
      </c>
      <c r="EL27" s="88">
        <v>24</v>
      </c>
      <c r="EM27" s="88">
        <v>121</v>
      </c>
      <c r="EN27" s="88">
        <v>121</v>
      </c>
      <c r="EO27" s="88">
        <v>0</v>
      </c>
      <c r="EP27" s="88">
        <v>0</v>
      </c>
      <c r="EQ27" s="88">
        <v>0</v>
      </c>
      <c r="ER27" s="88">
        <v>0</v>
      </c>
      <c r="ES27" s="88">
        <v>0</v>
      </c>
      <c r="ET27" s="88">
        <v>0</v>
      </c>
      <c r="EU27" s="88">
        <v>0</v>
      </c>
      <c r="EV27" s="88">
        <v>0</v>
      </c>
      <c r="EW27" s="88">
        <v>1</v>
      </c>
      <c r="EX27" s="132">
        <v>1</v>
      </c>
      <c r="EY27" s="91">
        <v>1</v>
      </c>
      <c r="EZ27" s="115">
        <v>35</v>
      </c>
      <c r="FA27" s="88">
        <v>25</v>
      </c>
      <c r="FB27" s="88">
        <v>60</v>
      </c>
      <c r="FC27" s="88">
        <v>192</v>
      </c>
      <c r="FD27" s="88">
        <v>1902</v>
      </c>
      <c r="FE27" s="88">
        <v>1435</v>
      </c>
      <c r="FF27" s="88">
        <v>1227</v>
      </c>
      <c r="FG27" s="88">
        <v>1177</v>
      </c>
      <c r="FH27" s="88">
        <v>902</v>
      </c>
      <c r="FI27" s="88">
        <v>6835</v>
      </c>
      <c r="FJ27" s="88">
        <v>6895</v>
      </c>
      <c r="FK27" s="88">
        <v>11</v>
      </c>
      <c r="FL27" s="88">
        <v>25</v>
      </c>
      <c r="FM27" s="88">
        <v>36</v>
      </c>
      <c r="FN27" s="88">
        <v>192</v>
      </c>
      <c r="FO27" s="88">
        <v>1709</v>
      </c>
      <c r="FP27" s="88">
        <v>1336</v>
      </c>
      <c r="FQ27" s="88">
        <v>1152</v>
      </c>
      <c r="FR27" s="88">
        <v>1123</v>
      </c>
      <c r="FS27" s="88">
        <v>877</v>
      </c>
      <c r="FT27" s="88">
        <v>6389</v>
      </c>
      <c r="FU27" s="88">
        <v>6425</v>
      </c>
      <c r="FV27" s="88">
        <v>11</v>
      </c>
      <c r="FW27" s="88">
        <v>0</v>
      </c>
      <c r="FX27" s="88">
        <v>11</v>
      </c>
      <c r="FY27" s="88">
        <v>0</v>
      </c>
      <c r="FZ27" s="88">
        <v>89</v>
      </c>
      <c r="GA27" s="88">
        <v>54</v>
      </c>
      <c r="GB27" s="88">
        <v>43</v>
      </c>
      <c r="GC27" s="88">
        <v>35</v>
      </c>
      <c r="GD27" s="88">
        <v>15</v>
      </c>
      <c r="GE27" s="88">
        <v>236</v>
      </c>
      <c r="GF27" s="88">
        <v>247</v>
      </c>
      <c r="GG27" s="88">
        <v>13</v>
      </c>
      <c r="GH27" s="88">
        <v>0</v>
      </c>
      <c r="GI27" s="88">
        <v>13</v>
      </c>
      <c r="GJ27" s="88">
        <v>0</v>
      </c>
      <c r="GK27" s="88">
        <v>104</v>
      </c>
      <c r="GL27" s="88">
        <v>45</v>
      </c>
      <c r="GM27" s="88">
        <v>32</v>
      </c>
      <c r="GN27" s="88">
        <v>19</v>
      </c>
      <c r="GO27" s="88">
        <v>10</v>
      </c>
      <c r="GP27" s="88">
        <v>210</v>
      </c>
      <c r="GQ27" s="132">
        <v>223</v>
      </c>
      <c r="GR27" s="87">
        <v>5</v>
      </c>
      <c r="GS27" s="88">
        <v>3</v>
      </c>
      <c r="GT27" s="88">
        <v>8</v>
      </c>
      <c r="GU27" s="88">
        <v>39</v>
      </c>
      <c r="GV27" s="88">
        <v>158</v>
      </c>
      <c r="GW27" s="88">
        <v>128</v>
      </c>
      <c r="GX27" s="88">
        <v>132</v>
      </c>
      <c r="GY27" s="88">
        <v>144</v>
      </c>
      <c r="GZ27" s="88">
        <v>86</v>
      </c>
      <c r="HA27" s="132">
        <v>687</v>
      </c>
      <c r="HB27" s="91">
        <v>695</v>
      </c>
      <c r="HC27" s="115">
        <v>74</v>
      </c>
      <c r="HD27" s="88">
        <v>144</v>
      </c>
      <c r="HE27" s="88">
        <v>218</v>
      </c>
      <c r="HF27" s="88">
        <v>1007</v>
      </c>
      <c r="HG27" s="88">
        <v>4529</v>
      </c>
      <c r="HH27" s="88">
        <v>2260</v>
      </c>
      <c r="HI27" s="88">
        <v>1624</v>
      </c>
      <c r="HJ27" s="88">
        <v>1277</v>
      </c>
      <c r="HK27" s="88">
        <v>807</v>
      </c>
      <c r="HL27" s="132">
        <v>11504</v>
      </c>
      <c r="HM27" s="116">
        <v>11722</v>
      </c>
    </row>
    <row r="28" spans="1:221" s="74" customFormat="1" ht="18" customHeight="1">
      <c r="A28" s="87" t="s">
        <v>33</v>
      </c>
      <c r="B28" s="115">
        <v>266</v>
      </c>
      <c r="C28" s="115">
        <v>187</v>
      </c>
      <c r="D28" s="115">
        <v>453</v>
      </c>
      <c r="E28" s="88">
        <v>2918</v>
      </c>
      <c r="F28" s="88">
        <v>11909</v>
      </c>
      <c r="G28" s="88">
        <v>8001</v>
      </c>
      <c r="H28" s="88">
        <v>6852</v>
      </c>
      <c r="I28" s="88">
        <v>5380</v>
      </c>
      <c r="J28" s="88">
        <v>5357</v>
      </c>
      <c r="K28" s="132">
        <v>40417</v>
      </c>
      <c r="L28" s="91">
        <v>40870</v>
      </c>
      <c r="M28" s="87">
        <v>96</v>
      </c>
      <c r="N28" s="88">
        <v>46</v>
      </c>
      <c r="O28" s="88">
        <v>142</v>
      </c>
      <c r="P28" s="88">
        <v>1085</v>
      </c>
      <c r="Q28" s="88">
        <v>4096</v>
      </c>
      <c r="R28" s="88">
        <v>2582</v>
      </c>
      <c r="S28" s="88">
        <v>2411</v>
      </c>
      <c r="T28" s="88">
        <v>2072</v>
      </c>
      <c r="U28" s="88">
        <v>2635</v>
      </c>
      <c r="V28" s="88">
        <v>14881</v>
      </c>
      <c r="W28" s="88">
        <v>15023</v>
      </c>
      <c r="X28" s="88">
        <v>86</v>
      </c>
      <c r="Y28" s="88">
        <v>45</v>
      </c>
      <c r="Z28" s="88">
        <v>131</v>
      </c>
      <c r="AA28" s="88">
        <v>994</v>
      </c>
      <c r="AB28" s="88">
        <v>3107</v>
      </c>
      <c r="AC28" s="88">
        <v>1555</v>
      </c>
      <c r="AD28" s="88">
        <v>1186</v>
      </c>
      <c r="AE28" s="88">
        <v>834</v>
      </c>
      <c r="AF28" s="88">
        <v>844</v>
      </c>
      <c r="AG28" s="88">
        <v>8520</v>
      </c>
      <c r="AH28" s="88">
        <v>8651</v>
      </c>
      <c r="AI28" s="88">
        <v>0</v>
      </c>
      <c r="AJ28" s="88">
        <v>0</v>
      </c>
      <c r="AK28" s="88">
        <v>0</v>
      </c>
      <c r="AL28" s="88">
        <v>2</v>
      </c>
      <c r="AM28" s="88">
        <v>21</v>
      </c>
      <c r="AN28" s="88">
        <v>44</v>
      </c>
      <c r="AO28" s="88">
        <v>129</v>
      </c>
      <c r="AP28" s="88">
        <v>197</v>
      </c>
      <c r="AQ28" s="88">
        <v>429</v>
      </c>
      <c r="AR28" s="88">
        <v>822</v>
      </c>
      <c r="AS28" s="88">
        <v>822</v>
      </c>
      <c r="AT28" s="88">
        <v>1</v>
      </c>
      <c r="AU28" s="88">
        <v>0</v>
      </c>
      <c r="AV28" s="88">
        <v>1</v>
      </c>
      <c r="AW28" s="88">
        <v>27</v>
      </c>
      <c r="AX28" s="88">
        <v>298</v>
      </c>
      <c r="AY28" s="88">
        <v>283</v>
      </c>
      <c r="AZ28" s="88">
        <v>305</v>
      </c>
      <c r="BA28" s="88">
        <v>325</v>
      </c>
      <c r="BB28" s="88">
        <v>488</v>
      </c>
      <c r="BC28" s="88">
        <v>1726</v>
      </c>
      <c r="BD28" s="88">
        <v>1727</v>
      </c>
      <c r="BE28" s="88">
        <v>0</v>
      </c>
      <c r="BF28" s="88">
        <v>0</v>
      </c>
      <c r="BG28" s="88">
        <v>0</v>
      </c>
      <c r="BH28" s="88">
        <v>0</v>
      </c>
      <c r="BI28" s="88">
        <v>6</v>
      </c>
      <c r="BJ28" s="88">
        <v>6</v>
      </c>
      <c r="BK28" s="88">
        <v>10</v>
      </c>
      <c r="BL28" s="88">
        <v>11</v>
      </c>
      <c r="BM28" s="88">
        <v>30</v>
      </c>
      <c r="BN28" s="88">
        <v>63</v>
      </c>
      <c r="BO28" s="88">
        <v>63</v>
      </c>
      <c r="BP28" s="88">
        <v>9</v>
      </c>
      <c r="BQ28" s="88">
        <v>1</v>
      </c>
      <c r="BR28" s="88">
        <v>10</v>
      </c>
      <c r="BS28" s="88">
        <v>62</v>
      </c>
      <c r="BT28" s="88">
        <v>664</v>
      </c>
      <c r="BU28" s="88">
        <v>694</v>
      </c>
      <c r="BV28" s="88">
        <v>781</v>
      </c>
      <c r="BW28" s="88">
        <v>705</v>
      </c>
      <c r="BX28" s="88">
        <v>844</v>
      </c>
      <c r="BY28" s="88">
        <v>3750</v>
      </c>
      <c r="BZ28" s="88">
        <v>3760</v>
      </c>
      <c r="CA28" s="88">
        <v>26</v>
      </c>
      <c r="CB28" s="88">
        <v>25</v>
      </c>
      <c r="CC28" s="88">
        <v>51</v>
      </c>
      <c r="CD28" s="88">
        <v>231</v>
      </c>
      <c r="CE28" s="88">
        <v>1514</v>
      </c>
      <c r="CF28" s="88">
        <v>1264</v>
      </c>
      <c r="CG28" s="88">
        <v>960</v>
      </c>
      <c r="CH28" s="88">
        <v>655</v>
      </c>
      <c r="CI28" s="88">
        <v>369</v>
      </c>
      <c r="CJ28" s="88">
        <v>4993</v>
      </c>
      <c r="CK28" s="88">
        <v>5044</v>
      </c>
      <c r="CL28" s="88">
        <v>23</v>
      </c>
      <c r="CM28" s="88">
        <v>23</v>
      </c>
      <c r="CN28" s="88">
        <v>46</v>
      </c>
      <c r="CO28" s="88">
        <v>205</v>
      </c>
      <c r="CP28" s="88">
        <v>1104</v>
      </c>
      <c r="CQ28" s="88">
        <v>849</v>
      </c>
      <c r="CR28" s="88">
        <v>609</v>
      </c>
      <c r="CS28" s="88">
        <v>411</v>
      </c>
      <c r="CT28" s="88">
        <v>236</v>
      </c>
      <c r="CU28" s="88">
        <v>3414</v>
      </c>
      <c r="CV28" s="88">
        <v>3460</v>
      </c>
      <c r="CW28" s="88">
        <v>3</v>
      </c>
      <c r="CX28" s="88">
        <v>2</v>
      </c>
      <c r="CY28" s="88">
        <v>5</v>
      </c>
      <c r="CZ28" s="88">
        <v>26</v>
      </c>
      <c r="DA28" s="88">
        <v>410</v>
      </c>
      <c r="DB28" s="88">
        <v>415</v>
      </c>
      <c r="DC28" s="88">
        <v>351</v>
      </c>
      <c r="DD28" s="88">
        <v>244</v>
      </c>
      <c r="DE28" s="88">
        <v>133</v>
      </c>
      <c r="DF28" s="88">
        <v>1579</v>
      </c>
      <c r="DG28" s="91">
        <v>1584</v>
      </c>
      <c r="DH28" s="115">
        <v>0</v>
      </c>
      <c r="DI28" s="88">
        <v>0</v>
      </c>
      <c r="DJ28" s="88">
        <v>0</v>
      </c>
      <c r="DK28" s="88">
        <v>6</v>
      </c>
      <c r="DL28" s="88">
        <v>66</v>
      </c>
      <c r="DM28" s="88">
        <v>143</v>
      </c>
      <c r="DN28" s="88">
        <v>193</v>
      </c>
      <c r="DO28" s="88">
        <v>228</v>
      </c>
      <c r="DP28" s="88">
        <v>223</v>
      </c>
      <c r="DQ28" s="115">
        <v>859</v>
      </c>
      <c r="DR28" s="115">
        <v>859</v>
      </c>
      <c r="DS28" s="115">
        <v>0</v>
      </c>
      <c r="DT28" s="88">
        <v>0</v>
      </c>
      <c r="DU28" s="88">
        <v>0</v>
      </c>
      <c r="DV28" s="88">
        <v>5</v>
      </c>
      <c r="DW28" s="88">
        <v>50</v>
      </c>
      <c r="DX28" s="88">
        <v>106</v>
      </c>
      <c r="DY28" s="88">
        <v>142</v>
      </c>
      <c r="DZ28" s="88">
        <v>156</v>
      </c>
      <c r="EA28" s="88">
        <v>133</v>
      </c>
      <c r="EB28" s="88">
        <v>592</v>
      </c>
      <c r="EC28" s="88">
        <v>592</v>
      </c>
      <c r="ED28" s="88">
        <v>0</v>
      </c>
      <c r="EE28" s="88">
        <v>0</v>
      </c>
      <c r="EF28" s="88">
        <v>0</v>
      </c>
      <c r="EG28" s="88">
        <v>0</v>
      </c>
      <c r="EH28" s="88">
        <v>12</v>
      </c>
      <c r="EI28" s="88">
        <v>31</v>
      </c>
      <c r="EJ28" s="88">
        <v>41</v>
      </c>
      <c r="EK28" s="88">
        <v>58</v>
      </c>
      <c r="EL28" s="88">
        <v>69</v>
      </c>
      <c r="EM28" s="88">
        <v>211</v>
      </c>
      <c r="EN28" s="88">
        <v>211</v>
      </c>
      <c r="EO28" s="88">
        <v>0</v>
      </c>
      <c r="EP28" s="88">
        <v>0</v>
      </c>
      <c r="EQ28" s="88">
        <v>0</v>
      </c>
      <c r="ER28" s="88">
        <v>1</v>
      </c>
      <c r="ES28" s="88">
        <v>4</v>
      </c>
      <c r="ET28" s="88">
        <v>6</v>
      </c>
      <c r="EU28" s="88">
        <v>10</v>
      </c>
      <c r="EV28" s="88">
        <v>14</v>
      </c>
      <c r="EW28" s="88">
        <v>21</v>
      </c>
      <c r="EX28" s="132">
        <v>56</v>
      </c>
      <c r="EY28" s="91">
        <v>56</v>
      </c>
      <c r="EZ28" s="115">
        <v>24</v>
      </c>
      <c r="FA28" s="88">
        <v>25</v>
      </c>
      <c r="FB28" s="88">
        <v>49</v>
      </c>
      <c r="FC28" s="88">
        <v>266</v>
      </c>
      <c r="FD28" s="88">
        <v>1758</v>
      </c>
      <c r="FE28" s="88">
        <v>1495</v>
      </c>
      <c r="FF28" s="88">
        <v>1356</v>
      </c>
      <c r="FG28" s="88">
        <v>1078</v>
      </c>
      <c r="FH28" s="88">
        <v>1029</v>
      </c>
      <c r="FI28" s="88">
        <v>6982</v>
      </c>
      <c r="FJ28" s="88">
        <v>7031</v>
      </c>
      <c r="FK28" s="88">
        <v>12</v>
      </c>
      <c r="FL28" s="88">
        <v>12</v>
      </c>
      <c r="FM28" s="88">
        <v>24</v>
      </c>
      <c r="FN28" s="88">
        <v>239</v>
      </c>
      <c r="FO28" s="88">
        <v>1687</v>
      </c>
      <c r="FP28" s="88">
        <v>1432</v>
      </c>
      <c r="FQ28" s="88">
        <v>1288</v>
      </c>
      <c r="FR28" s="88">
        <v>1042</v>
      </c>
      <c r="FS28" s="88">
        <v>1011</v>
      </c>
      <c r="FT28" s="88">
        <v>6699</v>
      </c>
      <c r="FU28" s="88">
        <v>6723</v>
      </c>
      <c r="FV28" s="88">
        <v>8</v>
      </c>
      <c r="FW28" s="88">
        <v>6</v>
      </c>
      <c r="FX28" s="88">
        <v>14</v>
      </c>
      <c r="FY28" s="88">
        <v>12</v>
      </c>
      <c r="FZ28" s="88">
        <v>48</v>
      </c>
      <c r="GA28" s="88">
        <v>44</v>
      </c>
      <c r="GB28" s="88">
        <v>43</v>
      </c>
      <c r="GC28" s="88">
        <v>25</v>
      </c>
      <c r="GD28" s="88">
        <v>12</v>
      </c>
      <c r="GE28" s="88">
        <v>184</v>
      </c>
      <c r="GF28" s="88">
        <v>198</v>
      </c>
      <c r="GG28" s="88">
        <v>4</v>
      </c>
      <c r="GH28" s="88">
        <v>7</v>
      </c>
      <c r="GI28" s="88">
        <v>11</v>
      </c>
      <c r="GJ28" s="88">
        <v>15</v>
      </c>
      <c r="GK28" s="88">
        <v>23</v>
      </c>
      <c r="GL28" s="88">
        <v>19</v>
      </c>
      <c r="GM28" s="88">
        <v>25</v>
      </c>
      <c r="GN28" s="88">
        <v>11</v>
      </c>
      <c r="GO28" s="88">
        <v>6</v>
      </c>
      <c r="GP28" s="88">
        <v>99</v>
      </c>
      <c r="GQ28" s="132">
        <v>110</v>
      </c>
      <c r="GR28" s="87">
        <v>5</v>
      </c>
      <c r="GS28" s="88">
        <v>1</v>
      </c>
      <c r="GT28" s="88">
        <v>6</v>
      </c>
      <c r="GU28" s="88">
        <v>13</v>
      </c>
      <c r="GV28" s="88">
        <v>96</v>
      </c>
      <c r="GW28" s="88">
        <v>93</v>
      </c>
      <c r="GX28" s="88">
        <v>125</v>
      </c>
      <c r="GY28" s="88">
        <v>157</v>
      </c>
      <c r="GZ28" s="88">
        <v>133</v>
      </c>
      <c r="HA28" s="132">
        <v>617</v>
      </c>
      <c r="HB28" s="91">
        <v>623</v>
      </c>
      <c r="HC28" s="115">
        <v>115</v>
      </c>
      <c r="HD28" s="88">
        <v>90</v>
      </c>
      <c r="HE28" s="88">
        <v>205</v>
      </c>
      <c r="HF28" s="88">
        <v>1317</v>
      </c>
      <c r="HG28" s="88">
        <v>4379</v>
      </c>
      <c r="HH28" s="88">
        <v>2424</v>
      </c>
      <c r="HI28" s="88">
        <v>1807</v>
      </c>
      <c r="HJ28" s="88">
        <v>1190</v>
      </c>
      <c r="HK28" s="88">
        <v>968</v>
      </c>
      <c r="HL28" s="132">
        <v>12085</v>
      </c>
      <c r="HM28" s="116">
        <v>12290</v>
      </c>
    </row>
    <row r="29" spans="1:221" s="74" customFormat="1" ht="18" customHeight="1">
      <c r="A29" s="87" t="s">
        <v>34</v>
      </c>
      <c r="B29" s="115">
        <v>156</v>
      </c>
      <c r="C29" s="115">
        <v>116</v>
      </c>
      <c r="D29" s="115">
        <v>272</v>
      </c>
      <c r="E29" s="88">
        <v>2031</v>
      </c>
      <c r="F29" s="88">
        <v>7220</v>
      </c>
      <c r="G29" s="88">
        <v>4309</v>
      </c>
      <c r="H29" s="88">
        <v>3524</v>
      </c>
      <c r="I29" s="88">
        <v>3395</v>
      </c>
      <c r="J29" s="88">
        <v>2676</v>
      </c>
      <c r="K29" s="132">
        <v>23155</v>
      </c>
      <c r="L29" s="91">
        <v>23427</v>
      </c>
      <c r="M29" s="87">
        <v>45</v>
      </c>
      <c r="N29" s="88">
        <v>28</v>
      </c>
      <c r="O29" s="88">
        <v>73</v>
      </c>
      <c r="P29" s="88">
        <v>725</v>
      </c>
      <c r="Q29" s="88">
        <v>2297</v>
      </c>
      <c r="R29" s="88">
        <v>1267</v>
      </c>
      <c r="S29" s="88">
        <v>1158</v>
      </c>
      <c r="T29" s="88">
        <v>1310</v>
      </c>
      <c r="U29" s="88">
        <v>1332</v>
      </c>
      <c r="V29" s="88">
        <v>8089</v>
      </c>
      <c r="W29" s="88">
        <v>8162</v>
      </c>
      <c r="X29" s="88">
        <v>40</v>
      </c>
      <c r="Y29" s="88">
        <v>25</v>
      </c>
      <c r="Z29" s="88">
        <v>65</v>
      </c>
      <c r="AA29" s="88">
        <v>668</v>
      </c>
      <c r="AB29" s="88">
        <v>1760</v>
      </c>
      <c r="AC29" s="88">
        <v>771</v>
      </c>
      <c r="AD29" s="88">
        <v>582</v>
      </c>
      <c r="AE29" s="88">
        <v>519</v>
      </c>
      <c r="AF29" s="88">
        <v>395</v>
      </c>
      <c r="AG29" s="88">
        <v>4695</v>
      </c>
      <c r="AH29" s="88">
        <v>4760</v>
      </c>
      <c r="AI29" s="88">
        <v>0</v>
      </c>
      <c r="AJ29" s="88">
        <v>0</v>
      </c>
      <c r="AK29" s="88">
        <v>0</v>
      </c>
      <c r="AL29" s="88">
        <v>0</v>
      </c>
      <c r="AM29" s="88">
        <v>33</v>
      </c>
      <c r="AN29" s="88">
        <v>38</v>
      </c>
      <c r="AO29" s="88">
        <v>82</v>
      </c>
      <c r="AP29" s="88">
        <v>167</v>
      </c>
      <c r="AQ29" s="88">
        <v>251</v>
      </c>
      <c r="AR29" s="88">
        <v>571</v>
      </c>
      <c r="AS29" s="88">
        <v>571</v>
      </c>
      <c r="AT29" s="88">
        <v>3</v>
      </c>
      <c r="AU29" s="88">
        <v>3</v>
      </c>
      <c r="AV29" s="88">
        <v>6</v>
      </c>
      <c r="AW29" s="88">
        <v>20</v>
      </c>
      <c r="AX29" s="88">
        <v>188</v>
      </c>
      <c r="AY29" s="88">
        <v>153</v>
      </c>
      <c r="AZ29" s="88">
        <v>175</v>
      </c>
      <c r="BA29" s="88">
        <v>218</v>
      </c>
      <c r="BB29" s="88">
        <v>261</v>
      </c>
      <c r="BC29" s="88">
        <v>1015</v>
      </c>
      <c r="BD29" s="88">
        <v>1021</v>
      </c>
      <c r="BE29" s="88">
        <v>0</v>
      </c>
      <c r="BF29" s="88">
        <v>0</v>
      </c>
      <c r="BG29" s="88">
        <v>0</v>
      </c>
      <c r="BH29" s="88">
        <v>1</v>
      </c>
      <c r="BI29" s="88">
        <v>8</v>
      </c>
      <c r="BJ29" s="88">
        <v>6</v>
      </c>
      <c r="BK29" s="88">
        <v>16</v>
      </c>
      <c r="BL29" s="88">
        <v>12</v>
      </c>
      <c r="BM29" s="88">
        <v>3</v>
      </c>
      <c r="BN29" s="88">
        <v>46</v>
      </c>
      <c r="BO29" s="88">
        <v>46</v>
      </c>
      <c r="BP29" s="88">
        <v>2</v>
      </c>
      <c r="BQ29" s="88">
        <v>0</v>
      </c>
      <c r="BR29" s="88">
        <v>2</v>
      </c>
      <c r="BS29" s="88">
        <v>36</v>
      </c>
      <c r="BT29" s="88">
        <v>308</v>
      </c>
      <c r="BU29" s="88">
        <v>299</v>
      </c>
      <c r="BV29" s="88">
        <v>303</v>
      </c>
      <c r="BW29" s="88">
        <v>394</v>
      </c>
      <c r="BX29" s="88">
        <v>422</v>
      </c>
      <c r="BY29" s="88">
        <v>1762</v>
      </c>
      <c r="BZ29" s="88">
        <v>1764</v>
      </c>
      <c r="CA29" s="88">
        <v>16</v>
      </c>
      <c r="CB29" s="88">
        <v>19</v>
      </c>
      <c r="CC29" s="88">
        <v>35</v>
      </c>
      <c r="CD29" s="88">
        <v>208</v>
      </c>
      <c r="CE29" s="88">
        <v>1031</v>
      </c>
      <c r="CF29" s="88">
        <v>744</v>
      </c>
      <c r="CG29" s="88">
        <v>551</v>
      </c>
      <c r="CH29" s="88">
        <v>385</v>
      </c>
      <c r="CI29" s="88">
        <v>138</v>
      </c>
      <c r="CJ29" s="88">
        <v>3057</v>
      </c>
      <c r="CK29" s="88">
        <v>3092</v>
      </c>
      <c r="CL29" s="88">
        <v>12</v>
      </c>
      <c r="CM29" s="88">
        <v>13</v>
      </c>
      <c r="CN29" s="88">
        <v>25</v>
      </c>
      <c r="CO29" s="88">
        <v>181</v>
      </c>
      <c r="CP29" s="88">
        <v>850</v>
      </c>
      <c r="CQ29" s="88">
        <v>587</v>
      </c>
      <c r="CR29" s="88">
        <v>413</v>
      </c>
      <c r="CS29" s="88">
        <v>291</v>
      </c>
      <c r="CT29" s="88">
        <v>110</v>
      </c>
      <c r="CU29" s="88">
        <v>2432</v>
      </c>
      <c r="CV29" s="88">
        <v>2457</v>
      </c>
      <c r="CW29" s="88">
        <v>4</v>
      </c>
      <c r="CX29" s="88">
        <v>6</v>
      </c>
      <c r="CY29" s="88">
        <v>10</v>
      </c>
      <c r="CZ29" s="88">
        <v>27</v>
      </c>
      <c r="DA29" s="88">
        <v>181</v>
      </c>
      <c r="DB29" s="88">
        <v>157</v>
      </c>
      <c r="DC29" s="88">
        <v>138</v>
      </c>
      <c r="DD29" s="88">
        <v>94</v>
      </c>
      <c r="DE29" s="88">
        <v>28</v>
      </c>
      <c r="DF29" s="88">
        <v>625</v>
      </c>
      <c r="DG29" s="91">
        <v>635</v>
      </c>
      <c r="DH29" s="115">
        <v>1</v>
      </c>
      <c r="DI29" s="88">
        <v>1</v>
      </c>
      <c r="DJ29" s="88">
        <v>2</v>
      </c>
      <c r="DK29" s="88">
        <v>2</v>
      </c>
      <c r="DL29" s="88">
        <v>61</v>
      </c>
      <c r="DM29" s="88">
        <v>82</v>
      </c>
      <c r="DN29" s="88">
        <v>139</v>
      </c>
      <c r="DO29" s="88">
        <v>147</v>
      </c>
      <c r="DP29" s="88">
        <v>118</v>
      </c>
      <c r="DQ29" s="115">
        <v>549</v>
      </c>
      <c r="DR29" s="115">
        <v>551</v>
      </c>
      <c r="DS29" s="115">
        <v>1</v>
      </c>
      <c r="DT29" s="88">
        <v>1</v>
      </c>
      <c r="DU29" s="88">
        <v>2</v>
      </c>
      <c r="DV29" s="88">
        <v>2</v>
      </c>
      <c r="DW29" s="88">
        <v>54</v>
      </c>
      <c r="DX29" s="88">
        <v>76</v>
      </c>
      <c r="DY29" s="88">
        <v>116</v>
      </c>
      <c r="DZ29" s="88">
        <v>119</v>
      </c>
      <c r="EA29" s="88">
        <v>96</v>
      </c>
      <c r="EB29" s="88">
        <v>463</v>
      </c>
      <c r="EC29" s="88">
        <v>465</v>
      </c>
      <c r="ED29" s="88">
        <v>0</v>
      </c>
      <c r="EE29" s="88">
        <v>0</v>
      </c>
      <c r="EF29" s="88">
        <v>0</v>
      </c>
      <c r="EG29" s="88">
        <v>0</v>
      </c>
      <c r="EH29" s="88">
        <v>6</v>
      </c>
      <c r="EI29" s="88">
        <v>6</v>
      </c>
      <c r="EJ29" s="88">
        <v>21</v>
      </c>
      <c r="EK29" s="88">
        <v>26</v>
      </c>
      <c r="EL29" s="88">
        <v>15</v>
      </c>
      <c r="EM29" s="88">
        <v>74</v>
      </c>
      <c r="EN29" s="88">
        <v>74</v>
      </c>
      <c r="EO29" s="88">
        <v>0</v>
      </c>
      <c r="EP29" s="88">
        <v>0</v>
      </c>
      <c r="EQ29" s="88">
        <v>0</v>
      </c>
      <c r="ER29" s="88">
        <v>0</v>
      </c>
      <c r="ES29" s="88">
        <v>1</v>
      </c>
      <c r="ET29" s="88">
        <v>0</v>
      </c>
      <c r="EU29" s="88">
        <v>2</v>
      </c>
      <c r="EV29" s="88">
        <v>2</v>
      </c>
      <c r="EW29" s="88">
        <v>7</v>
      </c>
      <c r="EX29" s="132">
        <v>12</v>
      </c>
      <c r="EY29" s="91">
        <v>12</v>
      </c>
      <c r="EZ29" s="115">
        <v>23</v>
      </c>
      <c r="FA29" s="88">
        <v>13</v>
      </c>
      <c r="FB29" s="88">
        <v>36</v>
      </c>
      <c r="FC29" s="88">
        <v>212</v>
      </c>
      <c r="FD29" s="88">
        <v>1154</v>
      </c>
      <c r="FE29" s="88">
        <v>801</v>
      </c>
      <c r="FF29" s="88">
        <v>683</v>
      </c>
      <c r="FG29" s="88">
        <v>722</v>
      </c>
      <c r="FH29" s="88">
        <v>515</v>
      </c>
      <c r="FI29" s="88">
        <v>4087</v>
      </c>
      <c r="FJ29" s="88">
        <v>4123</v>
      </c>
      <c r="FK29" s="88">
        <v>20</v>
      </c>
      <c r="FL29" s="88">
        <v>10</v>
      </c>
      <c r="FM29" s="88">
        <v>30</v>
      </c>
      <c r="FN29" s="88">
        <v>186</v>
      </c>
      <c r="FO29" s="88">
        <v>1091</v>
      </c>
      <c r="FP29" s="88">
        <v>752</v>
      </c>
      <c r="FQ29" s="88">
        <v>647</v>
      </c>
      <c r="FR29" s="88">
        <v>681</v>
      </c>
      <c r="FS29" s="88">
        <v>502</v>
      </c>
      <c r="FT29" s="88">
        <v>3859</v>
      </c>
      <c r="FU29" s="88">
        <v>3889</v>
      </c>
      <c r="FV29" s="88">
        <v>3</v>
      </c>
      <c r="FW29" s="88">
        <v>3</v>
      </c>
      <c r="FX29" s="88">
        <v>6</v>
      </c>
      <c r="FY29" s="88">
        <v>11</v>
      </c>
      <c r="FZ29" s="88">
        <v>30</v>
      </c>
      <c r="GA29" s="88">
        <v>32</v>
      </c>
      <c r="GB29" s="88">
        <v>29</v>
      </c>
      <c r="GC29" s="88">
        <v>27</v>
      </c>
      <c r="GD29" s="88">
        <v>9</v>
      </c>
      <c r="GE29" s="88">
        <v>138</v>
      </c>
      <c r="GF29" s="88">
        <v>144</v>
      </c>
      <c r="GG29" s="88">
        <v>0</v>
      </c>
      <c r="GH29" s="88">
        <v>0</v>
      </c>
      <c r="GI29" s="88">
        <v>0</v>
      </c>
      <c r="GJ29" s="88">
        <v>15</v>
      </c>
      <c r="GK29" s="88">
        <v>33</v>
      </c>
      <c r="GL29" s="88">
        <v>17</v>
      </c>
      <c r="GM29" s="88">
        <v>7</v>
      </c>
      <c r="GN29" s="88">
        <v>14</v>
      </c>
      <c r="GO29" s="88">
        <v>4</v>
      </c>
      <c r="GP29" s="88">
        <v>90</v>
      </c>
      <c r="GQ29" s="132">
        <v>90</v>
      </c>
      <c r="GR29" s="87">
        <v>1</v>
      </c>
      <c r="GS29" s="88">
        <v>1</v>
      </c>
      <c r="GT29" s="88">
        <v>2</v>
      </c>
      <c r="GU29" s="88">
        <v>12</v>
      </c>
      <c r="GV29" s="88">
        <v>78</v>
      </c>
      <c r="GW29" s="88">
        <v>55</v>
      </c>
      <c r="GX29" s="88">
        <v>67</v>
      </c>
      <c r="GY29" s="88">
        <v>95</v>
      </c>
      <c r="GZ29" s="88">
        <v>75</v>
      </c>
      <c r="HA29" s="132">
        <v>382</v>
      </c>
      <c r="HB29" s="91">
        <v>384</v>
      </c>
      <c r="HC29" s="115">
        <v>70</v>
      </c>
      <c r="HD29" s="88">
        <v>54</v>
      </c>
      <c r="HE29" s="88">
        <v>124</v>
      </c>
      <c r="HF29" s="88">
        <v>872</v>
      </c>
      <c r="HG29" s="88">
        <v>2599</v>
      </c>
      <c r="HH29" s="88">
        <v>1360</v>
      </c>
      <c r="HI29" s="88">
        <v>926</v>
      </c>
      <c r="HJ29" s="88">
        <v>736</v>
      </c>
      <c r="HK29" s="88">
        <v>498</v>
      </c>
      <c r="HL29" s="132">
        <v>6991</v>
      </c>
      <c r="HM29" s="116">
        <v>7115</v>
      </c>
    </row>
    <row r="30" spans="1:221" s="74" customFormat="1" ht="18" customHeight="1">
      <c r="A30" s="87" t="s">
        <v>35</v>
      </c>
      <c r="B30" s="115">
        <v>244</v>
      </c>
      <c r="C30" s="115">
        <v>71</v>
      </c>
      <c r="D30" s="115">
        <v>315</v>
      </c>
      <c r="E30" s="88">
        <v>3020</v>
      </c>
      <c r="F30" s="88">
        <v>7709</v>
      </c>
      <c r="G30" s="88">
        <v>4109</v>
      </c>
      <c r="H30" s="88">
        <v>3718</v>
      </c>
      <c r="I30" s="88">
        <v>3762</v>
      </c>
      <c r="J30" s="88">
        <v>2936</v>
      </c>
      <c r="K30" s="132">
        <v>25254</v>
      </c>
      <c r="L30" s="91">
        <v>25569</v>
      </c>
      <c r="M30" s="87">
        <v>67</v>
      </c>
      <c r="N30" s="88">
        <v>20</v>
      </c>
      <c r="O30" s="88">
        <v>87</v>
      </c>
      <c r="P30" s="88">
        <v>1020</v>
      </c>
      <c r="Q30" s="88">
        <v>2176</v>
      </c>
      <c r="R30" s="88">
        <v>1080</v>
      </c>
      <c r="S30" s="88">
        <v>1046</v>
      </c>
      <c r="T30" s="88">
        <v>1235</v>
      </c>
      <c r="U30" s="88">
        <v>1372</v>
      </c>
      <c r="V30" s="88">
        <v>7929</v>
      </c>
      <c r="W30" s="88">
        <v>8016</v>
      </c>
      <c r="X30" s="88">
        <v>64</v>
      </c>
      <c r="Y30" s="88">
        <v>17</v>
      </c>
      <c r="Z30" s="88">
        <v>81</v>
      </c>
      <c r="AA30" s="88">
        <v>949</v>
      </c>
      <c r="AB30" s="88">
        <v>1712</v>
      </c>
      <c r="AC30" s="88">
        <v>716</v>
      </c>
      <c r="AD30" s="88">
        <v>596</v>
      </c>
      <c r="AE30" s="88">
        <v>564</v>
      </c>
      <c r="AF30" s="88">
        <v>445</v>
      </c>
      <c r="AG30" s="88">
        <v>4982</v>
      </c>
      <c r="AH30" s="88">
        <v>5063</v>
      </c>
      <c r="AI30" s="88">
        <v>0</v>
      </c>
      <c r="AJ30" s="88">
        <v>0</v>
      </c>
      <c r="AK30" s="88">
        <v>0</v>
      </c>
      <c r="AL30" s="88">
        <v>4</v>
      </c>
      <c r="AM30" s="88">
        <v>36</v>
      </c>
      <c r="AN30" s="88">
        <v>33</v>
      </c>
      <c r="AO30" s="88">
        <v>91</v>
      </c>
      <c r="AP30" s="88">
        <v>184</v>
      </c>
      <c r="AQ30" s="88">
        <v>304</v>
      </c>
      <c r="AR30" s="88">
        <v>652</v>
      </c>
      <c r="AS30" s="88">
        <v>652</v>
      </c>
      <c r="AT30" s="88">
        <v>0</v>
      </c>
      <c r="AU30" s="88">
        <v>1</v>
      </c>
      <c r="AV30" s="88">
        <v>1</v>
      </c>
      <c r="AW30" s="88">
        <v>14</v>
      </c>
      <c r="AX30" s="88">
        <v>107</v>
      </c>
      <c r="AY30" s="88">
        <v>76</v>
      </c>
      <c r="AZ30" s="88">
        <v>83</v>
      </c>
      <c r="BA30" s="88">
        <v>154</v>
      </c>
      <c r="BB30" s="88">
        <v>247</v>
      </c>
      <c r="BC30" s="88">
        <v>681</v>
      </c>
      <c r="BD30" s="88">
        <v>682</v>
      </c>
      <c r="BE30" s="88">
        <v>0</v>
      </c>
      <c r="BF30" s="88">
        <v>1</v>
      </c>
      <c r="BG30" s="88">
        <v>1</v>
      </c>
      <c r="BH30" s="88">
        <v>3</v>
      </c>
      <c r="BI30" s="88">
        <v>11</v>
      </c>
      <c r="BJ30" s="88">
        <v>13</v>
      </c>
      <c r="BK30" s="88">
        <v>14</v>
      </c>
      <c r="BL30" s="88">
        <v>17</v>
      </c>
      <c r="BM30" s="88">
        <v>19</v>
      </c>
      <c r="BN30" s="88">
        <v>77</v>
      </c>
      <c r="BO30" s="88">
        <v>78</v>
      </c>
      <c r="BP30" s="88">
        <v>3</v>
      </c>
      <c r="BQ30" s="88">
        <v>1</v>
      </c>
      <c r="BR30" s="88">
        <v>4</v>
      </c>
      <c r="BS30" s="88">
        <v>50</v>
      </c>
      <c r="BT30" s="88">
        <v>310</v>
      </c>
      <c r="BU30" s="88">
        <v>242</v>
      </c>
      <c r="BV30" s="88">
        <v>262</v>
      </c>
      <c r="BW30" s="88">
        <v>316</v>
      </c>
      <c r="BX30" s="88">
        <v>357</v>
      </c>
      <c r="BY30" s="88">
        <v>1537</v>
      </c>
      <c r="BZ30" s="88">
        <v>1541</v>
      </c>
      <c r="CA30" s="88">
        <v>40</v>
      </c>
      <c r="CB30" s="88">
        <v>10</v>
      </c>
      <c r="CC30" s="88">
        <v>50</v>
      </c>
      <c r="CD30" s="88">
        <v>315</v>
      </c>
      <c r="CE30" s="88">
        <v>1200</v>
      </c>
      <c r="CF30" s="88">
        <v>718</v>
      </c>
      <c r="CG30" s="88">
        <v>585</v>
      </c>
      <c r="CH30" s="88">
        <v>458</v>
      </c>
      <c r="CI30" s="88">
        <v>172</v>
      </c>
      <c r="CJ30" s="88">
        <v>3448</v>
      </c>
      <c r="CK30" s="88">
        <v>3498</v>
      </c>
      <c r="CL30" s="88">
        <v>38</v>
      </c>
      <c r="CM30" s="88">
        <v>8</v>
      </c>
      <c r="CN30" s="88">
        <v>46</v>
      </c>
      <c r="CO30" s="88">
        <v>268</v>
      </c>
      <c r="CP30" s="88">
        <v>981</v>
      </c>
      <c r="CQ30" s="88">
        <v>572</v>
      </c>
      <c r="CR30" s="88">
        <v>466</v>
      </c>
      <c r="CS30" s="88">
        <v>347</v>
      </c>
      <c r="CT30" s="88">
        <v>141</v>
      </c>
      <c r="CU30" s="88">
        <v>2775</v>
      </c>
      <c r="CV30" s="88">
        <v>2821</v>
      </c>
      <c r="CW30" s="88">
        <v>2</v>
      </c>
      <c r="CX30" s="88">
        <v>2</v>
      </c>
      <c r="CY30" s="88">
        <v>4</v>
      </c>
      <c r="CZ30" s="88">
        <v>47</v>
      </c>
      <c r="DA30" s="88">
        <v>219</v>
      </c>
      <c r="DB30" s="88">
        <v>146</v>
      </c>
      <c r="DC30" s="88">
        <v>119</v>
      </c>
      <c r="DD30" s="88">
        <v>111</v>
      </c>
      <c r="DE30" s="88">
        <v>31</v>
      </c>
      <c r="DF30" s="88">
        <v>673</v>
      </c>
      <c r="DG30" s="91">
        <v>677</v>
      </c>
      <c r="DH30" s="115">
        <v>1</v>
      </c>
      <c r="DI30" s="88">
        <v>1</v>
      </c>
      <c r="DJ30" s="88">
        <v>2</v>
      </c>
      <c r="DK30" s="88">
        <v>2</v>
      </c>
      <c r="DL30" s="88">
        <v>147</v>
      </c>
      <c r="DM30" s="88">
        <v>150</v>
      </c>
      <c r="DN30" s="88">
        <v>186</v>
      </c>
      <c r="DO30" s="88">
        <v>265</v>
      </c>
      <c r="DP30" s="88">
        <v>153</v>
      </c>
      <c r="DQ30" s="115">
        <v>903</v>
      </c>
      <c r="DR30" s="115">
        <v>905</v>
      </c>
      <c r="DS30" s="115">
        <v>1</v>
      </c>
      <c r="DT30" s="88">
        <v>1</v>
      </c>
      <c r="DU30" s="88">
        <v>2</v>
      </c>
      <c r="DV30" s="88">
        <v>2</v>
      </c>
      <c r="DW30" s="88">
        <v>131</v>
      </c>
      <c r="DX30" s="88">
        <v>131</v>
      </c>
      <c r="DY30" s="88">
        <v>168</v>
      </c>
      <c r="DZ30" s="88">
        <v>235</v>
      </c>
      <c r="EA30" s="88">
        <v>137</v>
      </c>
      <c r="EB30" s="88">
        <v>804</v>
      </c>
      <c r="EC30" s="88">
        <v>806</v>
      </c>
      <c r="ED30" s="88">
        <v>0</v>
      </c>
      <c r="EE30" s="88">
        <v>0</v>
      </c>
      <c r="EF30" s="88">
        <v>0</v>
      </c>
      <c r="EG30" s="88">
        <v>0</v>
      </c>
      <c r="EH30" s="88">
        <v>16</v>
      </c>
      <c r="EI30" s="88">
        <v>19</v>
      </c>
      <c r="EJ30" s="88">
        <v>18</v>
      </c>
      <c r="EK30" s="88">
        <v>30</v>
      </c>
      <c r="EL30" s="88">
        <v>16</v>
      </c>
      <c r="EM30" s="88">
        <v>99</v>
      </c>
      <c r="EN30" s="88">
        <v>99</v>
      </c>
      <c r="EO30" s="88">
        <v>0</v>
      </c>
      <c r="EP30" s="88">
        <v>0</v>
      </c>
      <c r="EQ30" s="88">
        <v>0</v>
      </c>
      <c r="ER30" s="88">
        <v>0</v>
      </c>
      <c r="ES30" s="88">
        <v>0</v>
      </c>
      <c r="ET30" s="88">
        <v>0</v>
      </c>
      <c r="EU30" s="88">
        <v>0</v>
      </c>
      <c r="EV30" s="88">
        <v>0</v>
      </c>
      <c r="EW30" s="88">
        <v>0</v>
      </c>
      <c r="EX30" s="132">
        <v>0</v>
      </c>
      <c r="EY30" s="91">
        <v>0</v>
      </c>
      <c r="EZ30" s="115">
        <v>50</v>
      </c>
      <c r="FA30" s="88">
        <v>7</v>
      </c>
      <c r="FB30" s="88">
        <v>57</v>
      </c>
      <c r="FC30" s="88">
        <v>335</v>
      </c>
      <c r="FD30" s="88">
        <v>1342</v>
      </c>
      <c r="FE30" s="88">
        <v>821</v>
      </c>
      <c r="FF30" s="88">
        <v>794</v>
      </c>
      <c r="FG30" s="88">
        <v>821</v>
      </c>
      <c r="FH30" s="88">
        <v>608</v>
      </c>
      <c r="FI30" s="88">
        <v>4721</v>
      </c>
      <c r="FJ30" s="88">
        <v>4778</v>
      </c>
      <c r="FK30" s="88">
        <v>30</v>
      </c>
      <c r="FL30" s="88">
        <v>6</v>
      </c>
      <c r="FM30" s="88">
        <v>36</v>
      </c>
      <c r="FN30" s="88">
        <v>323</v>
      </c>
      <c r="FO30" s="88">
        <v>1283</v>
      </c>
      <c r="FP30" s="88">
        <v>789</v>
      </c>
      <c r="FQ30" s="88">
        <v>756</v>
      </c>
      <c r="FR30" s="88">
        <v>810</v>
      </c>
      <c r="FS30" s="88">
        <v>600</v>
      </c>
      <c r="FT30" s="88">
        <v>4561</v>
      </c>
      <c r="FU30" s="88">
        <v>4597</v>
      </c>
      <c r="FV30" s="88">
        <v>9</v>
      </c>
      <c r="FW30" s="88">
        <v>0</v>
      </c>
      <c r="FX30" s="88">
        <v>9</v>
      </c>
      <c r="FY30" s="88">
        <v>8</v>
      </c>
      <c r="FZ30" s="88">
        <v>24</v>
      </c>
      <c r="GA30" s="88">
        <v>20</v>
      </c>
      <c r="GB30" s="88">
        <v>21</v>
      </c>
      <c r="GC30" s="88">
        <v>4</v>
      </c>
      <c r="GD30" s="88">
        <v>5</v>
      </c>
      <c r="GE30" s="88">
        <v>82</v>
      </c>
      <c r="GF30" s="88">
        <v>91</v>
      </c>
      <c r="GG30" s="88">
        <v>11</v>
      </c>
      <c r="GH30" s="88">
        <v>1</v>
      </c>
      <c r="GI30" s="88">
        <v>12</v>
      </c>
      <c r="GJ30" s="88">
        <v>4</v>
      </c>
      <c r="GK30" s="88">
        <v>35</v>
      </c>
      <c r="GL30" s="88">
        <v>12</v>
      </c>
      <c r="GM30" s="88">
        <v>17</v>
      </c>
      <c r="GN30" s="88">
        <v>7</v>
      </c>
      <c r="GO30" s="88">
        <v>3</v>
      </c>
      <c r="GP30" s="88">
        <v>78</v>
      </c>
      <c r="GQ30" s="132">
        <v>90</v>
      </c>
      <c r="GR30" s="87">
        <v>3</v>
      </c>
      <c r="GS30" s="88">
        <v>3</v>
      </c>
      <c r="GT30" s="88">
        <v>6</v>
      </c>
      <c r="GU30" s="88">
        <v>44</v>
      </c>
      <c r="GV30" s="88">
        <v>143</v>
      </c>
      <c r="GW30" s="88">
        <v>63</v>
      </c>
      <c r="GX30" s="88">
        <v>89</v>
      </c>
      <c r="GY30" s="88">
        <v>86</v>
      </c>
      <c r="GZ30" s="88">
        <v>60</v>
      </c>
      <c r="HA30" s="132">
        <v>485</v>
      </c>
      <c r="HB30" s="91">
        <v>491</v>
      </c>
      <c r="HC30" s="115">
        <v>83</v>
      </c>
      <c r="HD30" s="88">
        <v>30</v>
      </c>
      <c r="HE30" s="88">
        <v>113</v>
      </c>
      <c r="HF30" s="88">
        <v>1304</v>
      </c>
      <c r="HG30" s="88">
        <v>2701</v>
      </c>
      <c r="HH30" s="88">
        <v>1277</v>
      </c>
      <c r="HI30" s="88">
        <v>1018</v>
      </c>
      <c r="HJ30" s="88">
        <v>897</v>
      </c>
      <c r="HK30" s="88">
        <v>571</v>
      </c>
      <c r="HL30" s="132">
        <v>7768</v>
      </c>
      <c r="HM30" s="116">
        <v>7881</v>
      </c>
    </row>
    <row r="31" spans="1:221" s="74" customFormat="1" ht="18" customHeight="1">
      <c r="A31" s="87" t="s">
        <v>36</v>
      </c>
      <c r="B31" s="115">
        <f aca="true" t="shared" si="5" ref="B31:L31">SUM(B8:B30)</f>
        <v>8499</v>
      </c>
      <c r="C31" s="115">
        <f>SUM(C8:C30)</f>
        <v>2593</v>
      </c>
      <c r="D31" s="115">
        <f>SUM(D8:D30)</f>
        <v>11092</v>
      </c>
      <c r="E31" s="115">
        <f>SUM(E8:E30)</f>
        <v>48838</v>
      </c>
      <c r="F31" s="88">
        <f t="shared" si="5"/>
        <v>149439</v>
      </c>
      <c r="G31" s="88">
        <f t="shared" si="5"/>
        <v>88540</v>
      </c>
      <c r="H31" s="88">
        <f t="shared" si="5"/>
        <v>76241</v>
      </c>
      <c r="I31" s="88">
        <f t="shared" si="5"/>
        <v>66592</v>
      </c>
      <c r="J31" s="88">
        <f t="shared" si="5"/>
        <v>56388</v>
      </c>
      <c r="K31" s="88">
        <f t="shared" si="5"/>
        <v>486038</v>
      </c>
      <c r="L31" s="91">
        <f t="shared" si="5"/>
        <v>497130</v>
      </c>
      <c r="M31" s="87">
        <f aca="true" t="shared" si="6" ref="M31:BX31">SUM(M8:M30)</f>
        <v>3043</v>
      </c>
      <c r="N31" s="88">
        <f t="shared" si="6"/>
        <v>720</v>
      </c>
      <c r="O31" s="88">
        <f t="shared" si="6"/>
        <v>3763</v>
      </c>
      <c r="P31" s="88">
        <f t="shared" si="6"/>
        <v>18263</v>
      </c>
      <c r="Q31" s="88">
        <f t="shared" si="6"/>
        <v>49403</v>
      </c>
      <c r="R31" s="88">
        <f t="shared" si="6"/>
        <v>27577</v>
      </c>
      <c r="S31" s="88">
        <f t="shared" si="6"/>
        <v>25333</v>
      </c>
      <c r="T31" s="88">
        <f t="shared" si="6"/>
        <v>25466</v>
      </c>
      <c r="U31" s="88">
        <f t="shared" si="6"/>
        <v>28052</v>
      </c>
      <c r="V31" s="88">
        <f t="shared" si="6"/>
        <v>174094</v>
      </c>
      <c r="W31" s="88">
        <f t="shared" si="6"/>
        <v>177857</v>
      </c>
      <c r="X31" s="88">
        <f t="shared" si="6"/>
        <v>2746</v>
      </c>
      <c r="Y31" s="88">
        <f t="shared" si="6"/>
        <v>637</v>
      </c>
      <c r="Z31" s="88">
        <f t="shared" si="6"/>
        <v>3383</v>
      </c>
      <c r="AA31" s="88">
        <f t="shared" si="6"/>
        <v>16922</v>
      </c>
      <c r="AB31" s="88">
        <f t="shared" si="6"/>
        <v>38929</v>
      </c>
      <c r="AC31" s="88">
        <f t="shared" si="6"/>
        <v>17978</v>
      </c>
      <c r="AD31" s="88">
        <f t="shared" si="6"/>
        <v>13727</v>
      </c>
      <c r="AE31" s="88">
        <f t="shared" si="6"/>
        <v>11503</v>
      </c>
      <c r="AF31" s="88">
        <f t="shared" si="6"/>
        <v>9673</v>
      </c>
      <c r="AG31" s="88">
        <f t="shared" si="6"/>
        <v>108732</v>
      </c>
      <c r="AH31" s="88">
        <f t="shared" si="6"/>
        <v>112115</v>
      </c>
      <c r="AI31" s="88">
        <f t="shared" si="6"/>
        <v>2</v>
      </c>
      <c r="AJ31" s="88">
        <f t="shared" si="6"/>
        <v>2</v>
      </c>
      <c r="AK31" s="88">
        <f t="shared" si="6"/>
        <v>4</v>
      </c>
      <c r="AL31" s="88">
        <f t="shared" si="6"/>
        <v>14</v>
      </c>
      <c r="AM31" s="88">
        <f t="shared" si="6"/>
        <v>299</v>
      </c>
      <c r="AN31" s="88">
        <f t="shared" si="6"/>
        <v>541</v>
      </c>
      <c r="AO31" s="88">
        <f t="shared" si="6"/>
        <v>1231</v>
      </c>
      <c r="AP31" s="88">
        <f t="shared" si="6"/>
        <v>2562</v>
      </c>
      <c r="AQ31" s="88">
        <f t="shared" si="6"/>
        <v>4956</v>
      </c>
      <c r="AR31" s="88">
        <f t="shared" si="6"/>
        <v>9603</v>
      </c>
      <c r="AS31" s="88">
        <f t="shared" si="6"/>
        <v>9607</v>
      </c>
      <c r="AT31" s="88">
        <f t="shared" si="6"/>
        <v>76</v>
      </c>
      <c r="AU31" s="88">
        <f t="shared" si="6"/>
        <v>48</v>
      </c>
      <c r="AV31" s="88">
        <f t="shared" si="6"/>
        <v>124</v>
      </c>
      <c r="AW31" s="88">
        <f t="shared" si="6"/>
        <v>515</v>
      </c>
      <c r="AX31" s="88">
        <f t="shared" si="6"/>
        <v>3978</v>
      </c>
      <c r="AY31" s="88">
        <f t="shared" si="6"/>
        <v>3501</v>
      </c>
      <c r="AZ31" s="88">
        <f t="shared" si="6"/>
        <v>3775</v>
      </c>
      <c r="BA31" s="88">
        <f t="shared" si="6"/>
        <v>4316</v>
      </c>
      <c r="BB31" s="88">
        <f t="shared" si="6"/>
        <v>5385</v>
      </c>
      <c r="BC31" s="88">
        <f t="shared" si="6"/>
        <v>21470</v>
      </c>
      <c r="BD31" s="88">
        <f t="shared" si="6"/>
        <v>21594</v>
      </c>
      <c r="BE31" s="88">
        <f t="shared" si="6"/>
        <v>-2</v>
      </c>
      <c r="BF31" s="88">
        <f t="shared" si="6"/>
        <v>3</v>
      </c>
      <c r="BG31" s="88">
        <f t="shared" si="6"/>
        <v>1</v>
      </c>
      <c r="BH31" s="88">
        <f t="shared" si="6"/>
        <v>22</v>
      </c>
      <c r="BI31" s="88">
        <f t="shared" si="6"/>
        <v>186</v>
      </c>
      <c r="BJ31" s="88">
        <f t="shared" si="6"/>
        <v>223</v>
      </c>
      <c r="BK31" s="88">
        <f t="shared" si="6"/>
        <v>266</v>
      </c>
      <c r="BL31" s="88">
        <f t="shared" si="6"/>
        <v>289</v>
      </c>
      <c r="BM31" s="88">
        <f t="shared" si="6"/>
        <v>312</v>
      </c>
      <c r="BN31" s="88">
        <f t="shared" si="6"/>
        <v>1298</v>
      </c>
      <c r="BO31" s="88">
        <f t="shared" si="6"/>
        <v>1299</v>
      </c>
      <c r="BP31" s="88">
        <f t="shared" si="6"/>
        <v>221</v>
      </c>
      <c r="BQ31" s="88">
        <f t="shared" si="6"/>
        <v>30</v>
      </c>
      <c r="BR31" s="88">
        <f t="shared" si="6"/>
        <v>251</v>
      </c>
      <c r="BS31" s="88">
        <f t="shared" si="6"/>
        <v>790</v>
      </c>
      <c r="BT31" s="88">
        <f t="shared" si="6"/>
        <v>6011</v>
      </c>
      <c r="BU31" s="88">
        <f t="shared" si="6"/>
        <v>5334</v>
      </c>
      <c r="BV31" s="88">
        <f t="shared" si="6"/>
        <v>6334</v>
      </c>
      <c r="BW31" s="88">
        <f t="shared" si="6"/>
        <v>6796</v>
      </c>
      <c r="BX31" s="88">
        <f t="shared" si="6"/>
        <v>7726</v>
      </c>
      <c r="BY31" s="88">
        <f aca="true" t="shared" si="7" ref="BY31:EJ31">SUM(BY8:BY30)</f>
        <v>32991</v>
      </c>
      <c r="BZ31" s="88">
        <f t="shared" si="7"/>
        <v>33242</v>
      </c>
      <c r="CA31" s="88">
        <f t="shared" si="7"/>
        <v>851</v>
      </c>
      <c r="CB31" s="88">
        <f t="shared" si="7"/>
        <v>319</v>
      </c>
      <c r="CC31" s="88">
        <f t="shared" si="7"/>
        <v>1170</v>
      </c>
      <c r="CD31" s="88">
        <f t="shared" si="7"/>
        <v>4335</v>
      </c>
      <c r="CE31" s="88">
        <f t="shared" si="7"/>
        <v>20253</v>
      </c>
      <c r="CF31" s="88">
        <f t="shared" si="7"/>
        <v>13663</v>
      </c>
      <c r="CG31" s="88">
        <f t="shared" si="7"/>
        <v>10901</v>
      </c>
      <c r="CH31" s="88">
        <f t="shared" si="7"/>
        <v>7373</v>
      </c>
      <c r="CI31" s="88">
        <f t="shared" si="7"/>
        <v>3052</v>
      </c>
      <c r="CJ31" s="88">
        <f t="shared" si="7"/>
        <v>59577</v>
      </c>
      <c r="CK31" s="88">
        <f t="shared" si="7"/>
        <v>60747</v>
      </c>
      <c r="CL31" s="88">
        <f t="shared" si="7"/>
        <v>759</v>
      </c>
      <c r="CM31" s="88">
        <f t="shared" si="7"/>
        <v>265</v>
      </c>
      <c r="CN31" s="88">
        <f t="shared" si="7"/>
        <v>1024</v>
      </c>
      <c r="CO31" s="88">
        <f t="shared" si="7"/>
        <v>3830</v>
      </c>
      <c r="CP31" s="88">
        <f t="shared" si="7"/>
        <v>16891</v>
      </c>
      <c r="CQ31" s="88">
        <f t="shared" si="7"/>
        <v>10954</v>
      </c>
      <c r="CR31" s="88">
        <f t="shared" si="7"/>
        <v>8660</v>
      </c>
      <c r="CS31" s="88">
        <f t="shared" si="7"/>
        <v>5747</v>
      </c>
      <c r="CT31" s="88">
        <f t="shared" si="7"/>
        <v>2437</v>
      </c>
      <c r="CU31" s="88">
        <f t="shared" si="7"/>
        <v>48519</v>
      </c>
      <c r="CV31" s="88">
        <f t="shared" si="7"/>
        <v>49543</v>
      </c>
      <c r="CW31" s="88">
        <f t="shared" si="7"/>
        <v>92</v>
      </c>
      <c r="CX31" s="88">
        <f t="shared" si="7"/>
        <v>54</v>
      </c>
      <c r="CY31" s="88">
        <f t="shared" si="7"/>
        <v>146</v>
      </c>
      <c r="CZ31" s="88">
        <f t="shared" si="7"/>
        <v>505</v>
      </c>
      <c r="DA31" s="88">
        <f t="shared" si="7"/>
        <v>3362</v>
      </c>
      <c r="DB31" s="88">
        <f t="shared" si="7"/>
        <v>2709</v>
      </c>
      <c r="DC31" s="88">
        <f t="shared" si="7"/>
        <v>2241</v>
      </c>
      <c r="DD31" s="88">
        <f t="shared" si="7"/>
        <v>1626</v>
      </c>
      <c r="DE31" s="88">
        <f t="shared" si="7"/>
        <v>615</v>
      </c>
      <c r="DF31" s="88">
        <f t="shared" si="7"/>
        <v>11058</v>
      </c>
      <c r="DG31" s="91">
        <f t="shared" si="7"/>
        <v>11204</v>
      </c>
      <c r="DH31" s="115">
        <f t="shared" si="7"/>
        <v>15</v>
      </c>
      <c r="DI31" s="88">
        <f t="shared" si="7"/>
        <v>7</v>
      </c>
      <c r="DJ31" s="88">
        <f t="shared" si="7"/>
        <v>22</v>
      </c>
      <c r="DK31" s="88">
        <f t="shared" si="7"/>
        <v>66</v>
      </c>
      <c r="DL31" s="88">
        <f t="shared" si="7"/>
        <v>1351</v>
      </c>
      <c r="DM31" s="88">
        <f t="shared" si="7"/>
        <v>2022</v>
      </c>
      <c r="DN31" s="88">
        <f t="shared" si="7"/>
        <v>2849</v>
      </c>
      <c r="DO31" s="88">
        <f t="shared" si="7"/>
        <v>2942</v>
      </c>
      <c r="DP31" s="88">
        <f t="shared" si="7"/>
        <v>1998</v>
      </c>
      <c r="DQ31" s="88">
        <f t="shared" si="7"/>
        <v>11228</v>
      </c>
      <c r="DR31" s="88">
        <f t="shared" si="7"/>
        <v>11250</v>
      </c>
      <c r="DS31" s="115">
        <f t="shared" si="7"/>
        <v>12</v>
      </c>
      <c r="DT31" s="88">
        <f t="shared" si="7"/>
        <v>6</v>
      </c>
      <c r="DU31" s="88">
        <f t="shared" si="7"/>
        <v>18</v>
      </c>
      <c r="DV31" s="88">
        <f t="shared" si="7"/>
        <v>55</v>
      </c>
      <c r="DW31" s="88">
        <f t="shared" si="7"/>
        <v>1156</v>
      </c>
      <c r="DX31" s="88">
        <f t="shared" si="7"/>
        <v>1677</v>
      </c>
      <c r="DY31" s="88">
        <f t="shared" si="7"/>
        <v>2390</v>
      </c>
      <c r="DZ31" s="88">
        <f t="shared" si="7"/>
        <v>2422</v>
      </c>
      <c r="EA31" s="88">
        <f t="shared" si="7"/>
        <v>1620</v>
      </c>
      <c r="EB31" s="88">
        <f t="shared" si="7"/>
        <v>9320</v>
      </c>
      <c r="EC31" s="88">
        <f t="shared" si="7"/>
        <v>9338</v>
      </c>
      <c r="ED31" s="88">
        <f t="shared" si="7"/>
        <v>3</v>
      </c>
      <c r="EE31" s="88">
        <f t="shared" si="7"/>
        <v>1</v>
      </c>
      <c r="EF31" s="88">
        <f t="shared" si="7"/>
        <v>4</v>
      </c>
      <c r="EG31" s="88">
        <f t="shared" si="7"/>
        <v>10</v>
      </c>
      <c r="EH31" s="88">
        <f t="shared" si="7"/>
        <v>188</v>
      </c>
      <c r="EI31" s="88">
        <f t="shared" si="7"/>
        <v>337</v>
      </c>
      <c r="EJ31" s="88">
        <f t="shared" si="7"/>
        <v>441</v>
      </c>
      <c r="EK31" s="88">
        <f aca="true" t="shared" si="8" ref="EK31:GV31">SUM(EK8:EK30)</f>
        <v>497</v>
      </c>
      <c r="EL31" s="88">
        <f t="shared" si="8"/>
        <v>332</v>
      </c>
      <c r="EM31" s="88">
        <f t="shared" si="8"/>
        <v>1805</v>
      </c>
      <c r="EN31" s="88">
        <f t="shared" si="8"/>
        <v>1809</v>
      </c>
      <c r="EO31" s="88">
        <f t="shared" si="8"/>
        <v>0</v>
      </c>
      <c r="EP31" s="88">
        <f t="shared" si="8"/>
        <v>0</v>
      </c>
      <c r="EQ31" s="88">
        <f t="shared" si="8"/>
        <v>0</v>
      </c>
      <c r="ER31" s="88">
        <f t="shared" si="8"/>
        <v>1</v>
      </c>
      <c r="ES31" s="88">
        <f t="shared" si="8"/>
        <v>7</v>
      </c>
      <c r="ET31" s="88">
        <f t="shared" si="8"/>
        <v>8</v>
      </c>
      <c r="EU31" s="88">
        <f t="shared" si="8"/>
        <v>18</v>
      </c>
      <c r="EV31" s="88">
        <f t="shared" si="8"/>
        <v>23</v>
      </c>
      <c r="EW31" s="88">
        <f t="shared" si="8"/>
        <v>46</v>
      </c>
      <c r="EX31" s="132">
        <f t="shared" si="8"/>
        <v>103</v>
      </c>
      <c r="EY31" s="91">
        <f t="shared" si="8"/>
        <v>103</v>
      </c>
      <c r="EZ31" s="115">
        <f t="shared" si="8"/>
        <v>818</v>
      </c>
      <c r="FA31" s="88">
        <f t="shared" si="8"/>
        <v>268</v>
      </c>
      <c r="FB31" s="88">
        <f t="shared" si="8"/>
        <v>1086</v>
      </c>
      <c r="FC31" s="88">
        <f t="shared" si="8"/>
        <v>4343</v>
      </c>
      <c r="FD31" s="88">
        <f t="shared" si="8"/>
        <v>22666</v>
      </c>
      <c r="FE31" s="88">
        <f t="shared" si="8"/>
        <v>17025</v>
      </c>
      <c r="FF31" s="88">
        <f t="shared" si="8"/>
        <v>15464</v>
      </c>
      <c r="FG31" s="88">
        <f t="shared" si="8"/>
        <v>13930</v>
      </c>
      <c r="FH31" s="88">
        <f t="shared" si="8"/>
        <v>11422</v>
      </c>
      <c r="FI31" s="88">
        <f t="shared" si="8"/>
        <v>84850</v>
      </c>
      <c r="FJ31" s="88">
        <f t="shared" si="8"/>
        <v>85936</v>
      </c>
      <c r="FK31" s="88">
        <f t="shared" si="8"/>
        <v>597</v>
      </c>
      <c r="FL31" s="88">
        <f t="shared" si="8"/>
        <v>233</v>
      </c>
      <c r="FM31" s="88">
        <f t="shared" si="8"/>
        <v>830</v>
      </c>
      <c r="FN31" s="88">
        <f t="shared" si="8"/>
        <v>3929</v>
      </c>
      <c r="FO31" s="88">
        <f t="shared" si="8"/>
        <v>21322</v>
      </c>
      <c r="FP31" s="88">
        <f t="shared" si="8"/>
        <v>16156</v>
      </c>
      <c r="FQ31" s="88">
        <f t="shared" si="8"/>
        <v>14642</v>
      </c>
      <c r="FR31" s="88">
        <f t="shared" si="8"/>
        <v>13449</v>
      </c>
      <c r="FS31" s="88">
        <f t="shared" si="8"/>
        <v>11204</v>
      </c>
      <c r="FT31" s="88">
        <f t="shared" si="8"/>
        <v>80702</v>
      </c>
      <c r="FU31" s="88">
        <f t="shared" si="8"/>
        <v>81532</v>
      </c>
      <c r="FV31" s="88">
        <f t="shared" si="8"/>
        <v>82</v>
      </c>
      <c r="FW31" s="88">
        <f t="shared" si="8"/>
        <v>25</v>
      </c>
      <c r="FX31" s="88">
        <f t="shared" si="8"/>
        <v>107</v>
      </c>
      <c r="FY31" s="88">
        <f t="shared" si="8"/>
        <v>182</v>
      </c>
      <c r="FZ31" s="88">
        <f t="shared" si="8"/>
        <v>689</v>
      </c>
      <c r="GA31" s="88">
        <f t="shared" si="8"/>
        <v>513</v>
      </c>
      <c r="GB31" s="88">
        <f t="shared" si="8"/>
        <v>512</v>
      </c>
      <c r="GC31" s="88">
        <f t="shared" si="8"/>
        <v>304</v>
      </c>
      <c r="GD31" s="88">
        <f t="shared" si="8"/>
        <v>146</v>
      </c>
      <c r="GE31" s="88">
        <f t="shared" si="8"/>
        <v>2346</v>
      </c>
      <c r="GF31" s="88">
        <f t="shared" si="8"/>
        <v>2453</v>
      </c>
      <c r="GG31" s="88">
        <f t="shared" si="8"/>
        <v>139</v>
      </c>
      <c r="GH31" s="88">
        <f t="shared" si="8"/>
        <v>10</v>
      </c>
      <c r="GI31" s="88">
        <f t="shared" si="8"/>
        <v>149</v>
      </c>
      <c r="GJ31" s="88">
        <f t="shared" si="8"/>
        <v>232</v>
      </c>
      <c r="GK31" s="88">
        <f t="shared" si="8"/>
        <v>655</v>
      </c>
      <c r="GL31" s="88">
        <f t="shared" si="8"/>
        <v>356</v>
      </c>
      <c r="GM31" s="88">
        <f t="shared" si="8"/>
        <v>310</v>
      </c>
      <c r="GN31" s="88">
        <f t="shared" si="8"/>
        <v>177</v>
      </c>
      <c r="GO31" s="88">
        <f t="shared" si="8"/>
        <v>72</v>
      </c>
      <c r="GP31" s="88">
        <f t="shared" si="8"/>
        <v>1802</v>
      </c>
      <c r="GQ31" s="132">
        <f t="shared" si="8"/>
        <v>1951</v>
      </c>
      <c r="GR31" s="87">
        <f t="shared" si="8"/>
        <v>106</v>
      </c>
      <c r="GS31" s="88">
        <f t="shared" si="8"/>
        <v>41</v>
      </c>
      <c r="GT31" s="88">
        <f t="shared" si="8"/>
        <v>147</v>
      </c>
      <c r="GU31" s="88">
        <f t="shared" si="8"/>
        <v>477</v>
      </c>
      <c r="GV31" s="88">
        <f t="shared" si="8"/>
        <v>2202</v>
      </c>
      <c r="GW31" s="88">
        <f>SUM(GW8:GW30)</f>
        <v>1673</v>
      </c>
      <c r="GX31" s="88">
        <f>SUM(GX8:GX30)</f>
        <v>2076</v>
      </c>
      <c r="GY31" s="88">
        <f>SUM(GY8:GY30)</f>
        <v>2209</v>
      </c>
      <c r="GZ31" s="88">
        <f>SUM(GZ8:GZ30)</f>
        <v>1397</v>
      </c>
      <c r="HA31" s="132">
        <f>SUM(HA8:HA30)</f>
        <v>10034</v>
      </c>
      <c r="HB31" s="91">
        <f>SUM(HB8:HB30)</f>
        <v>10181</v>
      </c>
      <c r="HC31" s="115">
        <f>SUM(HC8:HC30)</f>
        <v>3666</v>
      </c>
      <c r="HD31" s="88">
        <f>SUM(HD8:HD30)</f>
        <v>1238</v>
      </c>
      <c r="HE31" s="88">
        <f>SUM(HE8:HE30)</f>
        <v>4904</v>
      </c>
      <c r="HF31" s="88">
        <f>SUM(HF8:HF30)</f>
        <v>21354</v>
      </c>
      <c r="HG31" s="88">
        <f>SUM(HG8:HG30)</f>
        <v>53564</v>
      </c>
      <c r="HH31" s="88">
        <f>SUM(HH8:HH30)</f>
        <v>26580</v>
      </c>
      <c r="HI31" s="88">
        <f>SUM(HI8:HI30)</f>
        <v>19618</v>
      </c>
      <c r="HJ31" s="88">
        <f>SUM(HJ8:HJ30)</f>
        <v>14672</v>
      </c>
      <c r="HK31" s="88">
        <f>SUM(HK8:HK30)</f>
        <v>10467</v>
      </c>
      <c r="HL31" s="132">
        <f>SUM(HL8:HL30)</f>
        <v>146255</v>
      </c>
      <c r="HM31" s="116">
        <f>SUM(HM8:HM30)</f>
        <v>151159</v>
      </c>
    </row>
    <row r="32" spans="1:221" s="74" customFormat="1" ht="18" customHeight="1">
      <c r="A32" s="87" t="s">
        <v>37</v>
      </c>
      <c r="B32" s="115">
        <v>247</v>
      </c>
      <c r="C32" s="115">
        <v>159</v>
      </c>
      <c r="D32" s="115">
        <v>406</v>
      </c>
      <c r="E32" s="88">
        <v>2201</v>
      </c>
      <c r="F32" s="88">
        <v>9247</v>
      </c>
      <c r="G32" s="88">
        <v>5091</v>
      </c>
      <c r="H32" s="88">
        <v>3953</v>
      </c>
      <c r="I32" s="88">
        <v>2897</v>
      </c>
      <c r="J32" s="88">
        <v>2629</v>
      </c>
      <c r="K32" s="132">
        <v>26018</v>
      </c>
      <c r="L32" s="91">
        <v>26424</v>
      </c>
      <c r="M32" s="87">
        <v>63</v>
      </c>
      <c r="N32" s="88">
        <v>44</v>
      </c>
      <c r="O32" s="88">
        <v>107</v>
      </c>
      <c r="P32" s="88">
        <v>711</v>
      </c>
      <c r="Q32" s="88">
        <v>2845</v>
      </c>
      <c r="R32" s="88">
        <v>1442</v>
      </c>
      <c r="S32" s="88">
        <v>1183</v>
      </c>
      <c r="T32" s="88">
        <v>1035</v>
      </c>
      <c r="U32" s="88">
        <v>1251</v>
      </c>
      <c r="V32" s="88">
        <v>8467</v>
      </c>
      <c r="W32" s="88">
        <v>8574</v>
      </c>
      <c r="X32" s="88">
        <v>55</v>
      </c>
      <c r="Y32" s="88">
        <v>40</v>
      </c>
      <c r="Z32" s="88">
        <v>95</v>
      </c>
      <c r="AA32" s="88">
        <v>676</v>
      </c>
      <c r="AB32" s="88">
        <v>2425</v>
      </c>
      <c r="AC32" s="88">
        <v>1036</v>
      </c>
      <c r="AD32" s="88">
        <v>728</v>
      </c>
      <c r="AE32" s="88">
        <v>513</v>
      </c>
      <c r="AF32" s="88">
        <v>461</v>
      </c>
      <c r="AG32" s="88">
        <v>5839</v>
      </c>
      <c r="AH32" s="88">
        <v>5934</v>
      </c>
      <c r="AI32" s="88">
        <v>0</v>
      </c>
      <c r="AJ32" s="88">
        <v>0</v>
      </c>
      <c r="AK32" s="88">
        <v>0</v>
      </c>
      <c r="AL32" s="88">
        <v>0</v>
      </c>
      <c r="AM32" s="88">
        <v>6</v>
      </c>
      <c r="AN32" s="88">
        <v>28</v>
      </c>
      <c r="AO32" s="88">
        <v>47</v>
      </c>
      <c r="AP32" s="88">
        <v>117</v>
      </c>
      <c r="AQ32" s="88">
        <v>201</v>
      </c>
      <c r="AR32" s="88">
        <v>399</v>
      </c>
      <c r="AS32" s="88">
        <v>399</v>
      </c>
      <c r="AT32" s="88">
        <v>3</v>
      </c>
      <c r="AU32" s="88">
        <v>1</v>
      </c>
      <c r="AV32" s="88">
        <v>4</v>
      </c>
      <c r="AW32" s="88">
        <v>18</v>
      </c>
      <c r="AX32" s="88">
        <v>201</v>
      </c>
      <c r="AY32" s="88">
        <v>189</v>
      </c>
      <c r="AZ32" s="88">
        <v>193</v>
      </c>
      <c r="BA32" s="88">
        <v>175</v>
      </c>
      <c r="BB32" s="88">
        <v>228</v>
      </c>
      <c r="BC32" s="88">
        <v>1004</v>
      </c>
      <c r="BD32" s="88">
        <v>1008</v>
      </c>
      <c r="BE32" s="88">
        <v>0</v>
      </c>
      <c r="BF32" s="88">
        <v>0</v>
      </c>
      <c r="BG32" s="88">
        <v>0</v>
      </c>
      <c r="BH32" s="88">
        <v>1</v>
      </c>
      <c r="BI32" s="88">
        <v>10</v>
      </c>
      <c r="BJ32" s="88">
        <v>8</v>
      </c>
      <c r="BK32" s="88">
        <v>13</v>
      </c>
      <c r="BL32" s="88">
        <v>11</v>
      </c>
      <c r="BM32" s="88">
        <v>16</v>
      </c>
      <c r="BN32" s="88">
        <v>59</v>
      </c>
      <c r="BO32" s="88">
        <v>59</v>
      </c>
      <c r="BP32" s="88">
        <v>5</v>
      </c>
      <c r="BQ32" s="88">
        <v>3</v>
      </c>
      <c r="BR32" s="88">
        <v>8</v>
      </c>
      <c r="BS32" s="88">
        <v>16</v>
      </c>
      <c r="BT32" s="88">
        <v>203</v>
      </c>
      <c r="BU32" s="88">
        <v>181</v>
      </c>
      <c r="BV32" s="88">
        <v>202</v>
      </c>
      <c r="BW32" s="88">
        <v>219</v>
      </c>
      <c r="BX32" s="88">
        <v>345</v>
      </c>
      <c r="BY32" s="88">
        <v>1166</v>
      </c>
      <c r="BZ32" s="88">
        <v>1174</v>
      </c>
      <c r="CA32" s="88">
        <v>33</v>
      </c>
      <c r="CB32" s="88">
        <v>26</v>
      </c>
      <c r="CC32" s="88">
        <v>59</v>
      </c>
      <c r="CD32" s="88">
        <v>315</v>
      </c>
      <c r="CE32" s="88">
        <v>1429</v>
      </c>
      <c r="CF32" s="88">
        <v>822</v>
      </c>
      <c r="CG32" s="88">
        <v>625</v>
      </c>
      <c r="CH32" s="88">
        <v>348</v>
      </c>
      <c r="CI32" s="88">
        <v>164</v>
      </c>
      <c r="CJ32" s="88">
        <v>3703</v>
      </c>
      <c r="CK32" s="88">
        <v>3762</v>
      </c>
      <c r="CL32" s="88">
        <v>30</v>
      </c>
      <c r="CM32" s="88">
        <v>23</v>
      </c>
      <c r="CN32" s="88">
        <v>53</v>
      </c>
      <c r="CO32" s="88">
        <v>292</v>
      </c>
      <c r="CP32" s="88">
        <v>1208</v>
      </c>
      <c r="CQ32" s="88">
        <v>602</v>
      </c>
      <c r="CR32" s="88">
        <v>429</v>
      </c>
      <c r="CS32" s="88">
        <v>225</v>
      </c>
      <c r="CT32" s="88">
        <v>94</v>
      </c>
      <c r="CU32" s="88">
        <v>2850</v>
      </c>
      <c r="CV32" s="88">
        <v>2903</v>
      </c>
      <c r="CW32" s="88">
        <v>3</v>
      </c>
      <c r="CX32" s="88">
        <v>3</v>
      </c>
      <c r="CY32" s="88">
        <v>6</v>
      </c>
      <c r="CZ32" s="88">
        <v>23</v>
      </c>
      <c r="DA32" s="88">
        <v>221</v>
      </c>
      <c r="DB32" s="88">
        <v>220</v>
      </c>
      <c r="DC32" s="88">
        <v>196</v>
      </c>
      <c r="DD32" s="88">
        <v>123</v>
      </c>
      <c r="DE32" s="88">
        <v>70</v>
      </c>
      <c r="DF32" s="88">
        <v>853</v>
      </c>
      <c r="DG32" s="91">
        <v>859</v>
      </c>
      <c r="DH32" s="115">
        <v>1</v>
      </c>
      <c r="DI32" s="88">
        <v>1</v>
      </c>
      <c r="DJ32" s="88">
        <v>2</v>
      </c>
      <c r="DK32" s="88">
        <v>0</v>
      </c>
      <c r="DL32" s="88">
        <v>87</v>
      </c>
      <c r="DM32" s="88">
        <v>145</v>
      </c>
      <c r="DN32" s="88">
        <v>154</v>
      </c>
      <c r="DO32" s="88">
        <v>147</v>
      </c>
      <c r="DP32" s="88">
        <v>107</v>
      </c>
      <c r="DQ32" s="88">
        <v>640</v>
      </c>
      <c r="DR32" s="88">
        <v>642</v>
      </c>
      <c r="DS32" s="115">
        <v>1</v>
      </c>
      <c r="DT32" s="88">
        <v>1</v>
      </c>
      <c r="DU32" s="88">
        <v>2</v>
      </c>
      <c r="DV32" s="88">
        <v>0</v>
      </c>
      <c r="DW32" s="88">
        <v>59</v>
      </c>
      <c r="DX32" s="88">
        <v>92</v>
      </c>
      <c r="DY32" s="88">
        <v>98</v>
      </c>
      <c r="DZ32" s="88">
        <v>90</v>
      </c>
      <c r="EA32" s="88">
        <v>57</v>
      </c>
      <c r="EB32" s="88">
        <v>396</v>
      </c>
      <c r="EC32" s="88">
        <v>398</v>
      </c>
      <c r="ED32" s="88">
        <v>0</v>
      </c>
      <c r="EE32" s="88">
        <v>0</v>
      </c>
      <c r="EF32" s="88">
        <v>0</v>
      </c>
      <c r="EG32" s="88">
        <v>0</v>
      </c>
      <c r="EH32" s="88">
        <v>27</v>
      </c>
      <c r="EI32" s="88">
        <v>52</v>
      </c>
      <c r="EJ32" s="88">
        <v>50</v>
      </c>
      <c r="EK32" s="88">
        <v>56</v>
      </c>
      <c r="EL32" s="88">
        <v>44</v>
      </c>
      <c r="EM32" s="88">
        <v>229</v>
      </c>
      <c r="EN32" s="88">
        <v>229</v>
      </c>
      <c r="EO32" s="88">
        <v>0</v>
      </c>
      <c r="EP32" s="88">
        <v>0</v>
      </c>
      <c r="EQ32" s="88">
        <v>0</v>
      </c>
      <c r="ER32" s="88">
        <v>0</v>
      </c>
      <c r="ES32" s="88">
        <v>1</v>
      </c>
      <c r="ET32" s="88">
        <v>1</v>
      </c>
      <c r="EU32" s="88">
        <v>6</v>
      </c>
      <c r="EV32" s="88">
        <v>1</v>
      </c>
      <c r="EW32" s="88">
        <v>6</v>
      </c>
      <c r="EX32" s="132">
        <v>15</v>
      </c>
      <c r="EY32" s="91">
        <v>15</v>
      </c>
      <c r="EZ32" s="115">
        <v>23</v>
      </c>
      <c r="FA32" s="88">
        <v>5</v>
      </c>
      <c r="FB32" s="88">
        <v>28</v>
      </c>
      <c r="FC32" s="88">
        <v>156</v>
      </c>
      <c r="FD32" s="88">
        <v>1285</v>
      </c>
      <c r="FE32" s="88">
        <v>971</v>
      </c>
      <c r="FF32" s="88">
        <v>808</v>
      </c>
      <c r="FG32" s="88">
        <v>632</v>
      </c>
      <c r="FH32" s="88">
        <v>528</v>
      </c>
      <c r="FI32" s="88">
        <v>4380</v>
      </c>
      <c r="FJ32" s="88">
        <v>4408</v>
      </c>
      <c r="FK32" s="88">
        <v>8</v>
      </c>
      <c r="FL32" s="88">
        <v>5</v>
      </c>
      <c r="FM32" s="88">
        <v>13</v>
      </c>
      <c r="FN32" s="88">
        <v>141</v>
      </c>
      <c r="FO32" s="88">
        <v>1223</v>
      </c>
      <c r="FP32" s="88">
        <v>922</v>
      </c>
      <c r="FQ32" s="88">
        <v>780</v>
      </c>
      <c r="FR32" s="88">
        <v>618</v>
      </c>
      <c r="FS32" s="88">
        <v>522</v>
      </c>
      <c r="FT32" s="88">
        <v>4206</v>
      </c>
      <c r="FU32" s="88">
        <v>4219</v>
      </c>
      <c r="FV32" s="88">
        <v>5</v>
      </c>
      <c r="FW32" s="88">
        <v>0</v>
      </c>
      <c r="FX32" s="88">
        <v>5</v>
      </c>
      <c r="FY32" s="88">
        <v>5</v>
      </c>
      <c r="FZ32" s="88">
        <v>31</v>
      </c>
      <c r="GA32" s="88">
        <v>31</v>
      </c>
      <c r="GB32" s="88">
        <v>14</v>
      </c>
      <c r="GC32" s="88">
        <v>9</v>
      </c>
      <c r="GD32" s="88">
        <v>5</v>
      </c>
      <c r="GE32" s="88">
        <v>95</v>
      </c>
      <c r="GF32" s="88">
        <v>100</v>
      </c>
      <c r="GG32" s="88">
        <v>10</v>
      </c>
      <c r="GH32" s="88">
        <v>0</v>
      </c>
      <c r="GI32" s="88">
        <v>10</v>
      </c>
      <c r="GJ32" s="88">
        <v>10</v>
      </c>
      <c r="GK32" s="88">
        <v>31</v>
      </c>
      <c r="GL32" s="88">
        <v>18</v>
      </c>
      <c r="GM32" s="88">
        <v>14</v>
      </c>
      <c r="GN32" s="88">
        <v>5</v>
      </c>
      <c r="GO32" s="88">
        <v>1</v>
      </c>
      <c r="GP32" s="88">
        <v>79</v>
      </c>
      <c r="GQ32" s="132">
        <v>89</v>
      </c>
      <c r="GR32" s="87">
        <v>10</v>
      </c>
      <c r="GS32" s="88">
        <v>4</v>
      </c>
      <c r="GT32" s="88">
        <v>14</v>
      </c>
      <c r="GU32" s="88">
        <v>73</v>
      </c>
      <c r="GV32" s="88">
        <v>162</v>
      </c>
      <c r="GW32" s="88">
        <v>90</v>
      </c>
      <c r="GX32" s="88">
        <v>91</v>
      </c>
      <c r="GY32" s="88">
        <v>60</v>
      </c>
      <c r="GZ32" s="88">
        <v>68</v>
      </c>
      <c r="HA32" s="132">
        <v>544</v>
      </c>
      <c r="HB32" s="91">
        <v>558</v>
      </c>
      <c r="HC32" s="115">
        <v>117</v>
      </c>
      <c r="HD32" s="88">
        <v>79</v>
      </c>
      <c r="HE32" s="88">
        <v>196</v>
      </c>
      <c r="HF32" s="88">
        <v>946</v>
      </c>
      <c r="HG32" s="88">
        <v>3439</v>
      </c>
      <c r="HH32" s="88">
        <v>1621</v>
      </c>
      <c r="HI32" s="88">
        <v>1092</v>
      </c>
      <c r="HJ32" s="88">
        <v>675</v>
      </c>
      <c r="HK32" s="88">
        <v>511</v>
      </c>
      <c r="HL32" s="132">
        <v>8284</v>
      </c>
      <c r="HM32" s="116">
        <v>8480</v>
      </c>
    </row>
    <row r="33" spans="1:221" s="74" customFormat="1" ht="18" customHeight="1">
      <c r="A33" s="87" t="s">
        <v>38</v>
      </c>
      <c r="B33" s="115">
        <v>147</v>
      </c>
      <c r="C33" s="115">
        <v>25</v>
      </c>
      <c r="D33" s="115">
        <v>172</v>
      </c>
      <c r="E33" s="88">
        <v>1366</v>
      </c>
      <c r="F33" s="88">
        <v>2915</v>
      </c>
      <c r="G33" s="88">
        <v>1200</v>
      </c>
      <c r="H33" s="88">
        <v>921</v>
      </c>
      <c r="I33" s="88">
        <v>762</v>
      </c>
      <c r="J33" s="88">
        <v>791</v>
      </c>
      <c r="K33" s="132">
        <v>7955</v>
      </c>
      <c r="L33" s="91">
        <v>8127</v>
      </c>
      <c r="M33" s="87">
        <v>48</v>
      </c>
      <c r="N33" s="88">
        <v>6</v>
      </c>
      <c r="O33" s="88">
        <v>54</v>
      </c>
      <c r="P33" s="88">
        <v>449</v>
      </c>
      <c r="Q33" s="88">
        <v>926</v>
      </c>
      <c r="R33" s="88">
        <v>365</v>
      </c>
      <c r="S33" s="88">
        <v>295</v>
      </c>
      <c r="T33" s="88">
        <v>282</v>
      </c>
      <c r="U33" s="88">
        <v>410</v>
      </c>
      <c r="V33" s="88">
        <v>2727</v>
      </c>
      <c r="W33" s="88">
        <v>2781</v>
      </c>
      <c r="X33" s="88">
        <v>43</v>
      </c>
      <c r="Y33" s="88">
        <v>6</v>
      </c>
      <c r="Z33" s="88">
        <v>49</v>
      </c>
      <c r="AA33" s="88">
        <v>412</v>
      </c>
      <c r="AB33" s="88">
        <v>719</v>
      </c>
      <c r="AC33" s="88">
        <v>250</v>
      </c>
      <c r="AD33" s="88">
        <v>156</v>
      </c>
      <c r="AE33" s="88">
        <v>121</v>
      </c>
      <c r="AF33" s="88">
        <v>148</v>
      </c>
      <c r="AG33" s="88">
        <v>1806</v>
      </c>
      <c r="AH33" s="88">
        <v>1855</v>
      </c>
      <c r="AI33" s="88">
        <v>0</v>
      </c>
      <c r="AJ33" s="88">
        <v>0</v>
      </c>
      <c r="AK33" s="88">
        <v>0</v>
      </c>
      <c r="AL33" s="88">
        <v>0</v>
      </c>
      <c r="AM33" s="88">
        <v>7</v>
      </c>
      <c r="AN33" s="88">
        <v>5</v>
      </c>
      <c r="AO33" s="88">
        <v>16</v>
      </c>
      <c r="AP33" s="88">
        <v>37</v>
      </c>
      <c r="AQ33" s="88">
        <v>70</v>
      </c>
      <c r="AR33" s="88">
        <v>135</v>
      </c>
      <c r="AS33" s="88">
        <v>135</v>
      </c>
      <c r="AT33" s="88">
        <v>1</v>
      </c>
      <c r="AU33" s="88">
        <v>0</v>
      </c>
      <c r="AV33" s="88">
        <v>1</v>
      </c>
      <c r="AW33" s="88">
        <v>13</v>
      </c>
      <c r="AX33" s="88">
        <v>97</v>
      </c>
      <c r="AY33" s="88">
        <v>48</v>
      </c>
      <c r="AZ33" s="88">
        <v>51</v>
      </c>
      <c r="BA33" s="88">
        <v>57</v>
      </c>
      <c r="BB33" s="88">
        <v>76</v>
      </c>
      <c r="BC33" s="88">
        <v>342</v>
      </c>
      <c r="BD33" s="88">
        <v>343</v>
      </c>
      <c r="BE33" s="88">
        <v>0</v>
      </c>
      <c r="BF33" s="88">
        <v>0</v>
      </c>
      <c r="BG33" s="88">
        <v>0</v>
      </c>
      <c r="BH33" s="88">
        <v>0</v>
      </c>
      <c r="BI33" s="88">
        <v>0</v>
      </c>
      <c r="BJ33" s="88">
        <v>2</v>
      </c>
      <c r="BK33" s="88">
        <v>1</v>
      </c>
      <c r="BL33" s="88">
        <v>0</v>
      </c>
      <c r="BM33" s="88">
        <v>2</v>
      </c>
      <c r="BN33" s="88">
        <v>5</v>
      </c>
      <c r="BO33" s="88">
        <v>5</v>
      </c>
      <c r="BP33" s="88">
        <v>4</v>
      </c>
      <c r="BQ33" s="88">
        <v>0</v>
      </c>
      <c r="BR33" s="88">
        <v>4</v>
      </c>
      <c r="BS33" s="88">
        <v>24</v>
      </c>
      <c r="BT33" s="88">
        <v>103</v>
      </c>
      <c r="BU33" s="88">
        <v>60</v>
      </c>
      <c r="BV33" s="88">
        <v>71</v>
      </c>
      <c r="BW33" s="88">
        <v>67</v>
      </c>
      <c r="BX33" s="88">
        <v>114</v>
      </c>
      <c r="BY33" s="88">
        <v>439</v>
      </c>
      <c r="BZ33" s="88">
        <v>443</v>
      </c>
      <c r="CA33" s="88">
        <v>26</v>
      </c>
      <c r="CB33" s="88">
        <v>4</v>
      </c>
      <c r="CC33" s="88">
        <v>30</v>
      </c>
      <c r="CD33" s="88">
        <v>198</v>
      </c>
      <c r="CE33" s="88">
        <v>481</v>
      </c>
      <c r="CF33" s="88">
        <v>185</v>
      </c>
      <c r="CG33" s="88">
        <v>131</v>
      </c>
      <c r="CH33" s="88">
        <v>74</v>
      </c>
      <c r="CI33" s="88">
        <v>34</v>
      </c>
      <c r="CJ33" s="88">
        <v>1103</v>
      </c>
      <c r="CK33" s="88">
        <v>1133</v>
      </c>
      <c r="CL33" s="88">
        <v>23</v>
      </c>
      <c r="CM33" s="88">
        <v>4</v>
      </c>
      <c r="CN33" s="88">
        <v>27</v>
      </c>
      <c r="CO33" s="88">
        <v>167</v>
      </c>
      <c r="CP33" s="88">
        <v>369</v>
      </c>
      <c r="CQ33" s="88">
        <v>136</v>
      </c>
      <c r="CR33" s="88">
        <v>81</v>
      </c>
      <c r="CS33" s="88">
        <v>44</v>
      </c>
      <c r="CT33" s="88">
        <v>23</v>
      </c>
      <c r="CU33" s="88">
        <v>820</v>
      </c>
      <c r="CV33" s="88">
        <v>847</v>
      </c>
      <c r="CW33" s="88">
        <v>3</v>
      </c>
      <c r="CX33" s="88">
        <v>0</v>
      </c>
      <c r="CY33" s="88">
        <v>3</v>
      </c>
      <c r="CZ33" s="88">
        <v>31</v>
      </c>
      <c r="DA33" s="88">
        <v>112</v>
      </c>
      <c r="DB33" s="88">
        <v>49</v>
      </c>
      <c r="DC33" s="88">
        <v>50</v>
      </c>
      <c r="DD33" s="88">
        <v>30</v>
      </c>
      <c r="DE33" s="88">
        <v>11</v>
      </c>
      <c r="DF33" s="88">
        <v>283</v>
      </c>
      <c r="DG33" s="91">
        <v>286</v>
      </c>
      <c r="DH33" s="115">
        <v>0</v>
      </c>
      <c r="DI33" s="88">
        <v>0</v>
      </c>
      <c r="DJ33" s="88">
        <v>0</v>
      </c>
      <c r="DK33" s="88">
        <v>3</v>
      </c>
      <c r="DL33" s="88">
        <v>50</v>
      </c>
      <c r="DM33" s="88">
        <v>40</v>
      </c>
      <c r="DN33" s="88">
        <v>44</v>
      </c>
      <c r="DO33" s="88">
        <v>46</v>
      </c>
      <c r="DP33" s="88">
        <v>35</v>
      </c>
      <c r="DQ33" s="88">
        <v>218</v>
      </c>
      <c r="DR33" s="88">
        <v>218</v>
      </c>
      <c r="DS33" s="115">
        <v>0</v>
      </c>
      <c r="DT33" s="88">
        <v>0</v>
      </c>
      <c r="DU33" s="88">
        <v>0</v>
      </c>
      <c r="DV33" s="88">
        <v>3</v>
      </c>
      <c r="DW33" s="88">
        <v>44</v>
      </c>
      <c r="DX33" s="88">
        <v>36</v>
      </c>
      <c r="DY33" s="88">
        <v>35</v>
      </c>
      <c r="DZ33" s="88">
        <v>33</v>
      </c>
      <c r="EA33" s="88">
        <v>32</v>
      </c>
      <c r="EB33" s="88">
        <v>183</v>
      </c>
      <c r="EC33" s="88">
        <v>183</v>
      </c>
      <c r="ED33" s="88">
        <v>0</v>
      </c>
      <c r="EE33" s="88">
        <v>0</v>
      </c>
      <c r="EF33" s="88">
        <v>0</v>
      </c>
      <c r="EG33" s="88">
        <v>0</v>
      </c>
      <c r="EH33" s="88">
        <v>5</v>
      </c>
      <c r="EI33" s="88">
        <v>4</v>
      </c>
      <c r="EJ33" s="88">
        <v>9</v>
      </c>
      <c r="EK33" s="88">
        <v>12</v>
      </c>
      <c r="EL33" s="88">
        <v>1</v>
      </c>
      <c r="EM33" s="88">
        <v>31</v>
      </c>
      <c r="EN33" s="88">
        <v>31</v>
      </c>
      <c r="EO33" s="88">
        <v>0</v>
      </c>
      <c r="EP33" s="88">
        <v>0</v>
      </c>
      <c r="EQ33" s="88">
        <v>0</v>
      </c>
      <c r="ER33" s="88">
        <v>0</v>
      </c>
      <c r="ES33" s="88">
        <v>1</v>
      </c>
      <c r="ET33" s="88">
        <v>0</v>
      </c>
      <c r="EU33" s="88">
        <v>0</v>
      </c>
      <c r="EV33" s="88">
        <v>1</v>
      </c>
      <c r="EW33" s="88">
        <v>2</v>
      </c>
      <c r="EX33" s="132">
        <v>4</v>
      </c>
      <c r="EY33" s="91">
        <v>4</v>
      </c>
      <c r="EZ33" s="115">
        <v>3</v>
      </c>
      <c r="FA33" s="88">
        <v>3</v>
      </c>
      <c r="FB33" s="88">
        <v>6</v>
      </c>
      <c r="FC33" s="88">
        <v>114</v>
      </c>
      <c r="FD33" s="88">
        <v>436</v>
      </c>
      <c r="FE33" s="88">
        <v>228</v>
      </c>
      <c r="FF33" s="88">
        <v>190</v>
      </c>
      <c r="FG33" s="88">
        <v>173</v>
      </c>
      <c r="FH33" s="88">
        <v>151</v>
      </c>
      <c r="FI33" s="88">
        <v>1292</v>
      </c>
      <c r="FJ33" s="88">
        <v>1298</v>
      </c>
      <c r="FK33" s="88">
        <v>3</v>
      </c>
      <c r="FL33" s="88">
        <v>3</v>
      </c>
      <c r="FM33" s="88">
        <v>6</v>
      </c>
      <c r="FN33" s="88">
        <v>106</v>
      </c>
      <c r="FO33" s="88">
        <v>418</v>
      </c>
      <c r="FP33" s="88">
        <v>219</v>
      </c>
      <c r="FQ33" s="88">
        <v>183</v>
      </c>
      <c r="FR33" s="88">
        <v>162</v>
      </c>
      <c r="FS33" s="88">
        <v>146</v>
      </c>
      <c r="FT33" s="88">
        <v>1234</v>
      </c>
      <c r="FU33" s="88">
        <v>1240</v>
      </c>
      <c r="FV33" s="88">
        <v>0</v>
      </c>
      <c r="FW33" s="88">
        <v>0</v>
      </c>
      <c r="FX33" s="88">
        <v>0</v>
      </c>
      <c r="FY33" s="88">
        <v>3</v>
      </c>
      <c r="FZ33" s="88">
        <v>11</v>
      </c>
      <c r="GA33" s="88">
        <v>8</v>
      </c>
      <c r="GB33" s="88">
        <v>4</v>
      </c>
      <c r="GC33" s="88">
        <v>7</v>
      </c>
      <c r="GD33" s="88">
        <v>4</v>
      </c>
      <c r="GE33" s="88">
        <v>37</v>
      </c>
      <c r="GF33" s="88">
        <v>37</v>
      </c>
      <c r="GG33" s="88">
        <v>0</v>
      </c>
      <c r="GH33" s="88">
        <v>0</v>
      </c>
      <c r="GI33" s="88">
        <v>0</v>
      </c>
      <c r="GJ33" s="88">
        <v>5</v>
      </c>
      <c r="GK33" s="88">
        <v>7</v>
      </c>
      <c r="GL33" s="88">
        <v>1</v>
      </c>
      <c r="GM33" s="88">
        <v>3</v>
      </c>
      <c r="GN33" s="88">
        <v>4</v>
      </c>
      <c r="GO33" s="88">
        <v>1</v>
      </c>
      <c r="GP33" s="88">
        <v>21</v>
      </c>
      <c r="GQ33" s="132">
        <v>21</v>
      </c>
      <c r="GR33" s="87">
        <v>6</v>
      </c>
      <c r="GS33" s="88">
        <v>1</v>
      </c>
      <c r="GT33" s="88">
        <v>7</v>
      </c>
      <c r="GU33" s="88">
        <v>35</v>
      </c>
      <c r="GV33" s="88">
        <v>55</v>
      </c>
      <c r="GW33" s="88">
        <v>24</v>
      </c>
      <c r="GX33" s="88">
        <v>21</v>
      </c>
      <c r="GY33" s="88">
        <v>19</v>
      </c>
      <c r="GZ33" s="88">
        <v>15</v>
      </c>
      <c r="HA33" s="132">
        <v>169</v>
      </c>
      <c r="HB33" s="91">
        <v>176</v>
      </c>
      <c r="HC33" s="115">
        <v>64</v>
      </c>
      <c r="HD33" s="88">
        <v>11</v>
      </c>
      <c r="HE33" s="88">
        <v>75</v>
      </c>
      <c r="HF33" s="88">
        <v>567</v>
      </c>
      <c r="HG33" s="88">
        <v>967</v>
      </c>
      <c r="HH33" s="88">
        <v>358</v>
      </c>
      <c r="HI33" s="88">
        <v>240</v>
      </c>
      <c r="HJ33" s="88">
        <v>168</v>
      </c>
      <c r="HK33" s="88">
        <v>146</v>
      </c>
      <c r="HL33" s="132">
        <v>2446</v>
      </c>
      <c r="HM33" s="116">
        <v>2521</v>
      </c>
    </row>
    <row r="34" spans="1:221" s="74" customFormat="1" ht="18" customHeight="1">
      <c r="A34" s="87" t="s">
        <v>39</v>
      </c>
      <c r="B34" s="115">
        <v>30</v>
      </c>
      <c r="C34" s="115">
        <v>65</v>
      </c>
      <c r="D34" s="115">
        <v>95</v>
      </c>
      <c r="E34" s="88">
        <v>607</v>
      </c>
      <c r="F34" s="88">
        <v>2986</v>
      </c>
      <c r="G34" s="88">
        <v>1810</v>
      </c>
      <c r="H34" s="88">
        <v>1457</v>
      </c>
      <c r="I34" s="88">
        <v>1154</v>
      </c>
      <c r="J34" s="88">
        <v>954</v>
      </c>
      <c r="K34" s="132">
        <v>8968</v>
      </c>
      <c r="L34" s="91">
        <v>9063</v>
      </c>
      <c r="M34" s="87">
        <v>9</v>
      </c>
      <c r="N34" s="88">
        <v>16</v>
      </c>
      <c r="O34" s="88">
        <v>25</v>
      </c>
      <c r="P34" s="88">
        <v>239</v>
      </c>
      <c r="Q34" s="88">
        <v>1005</v>
      </c>
      <c r="R34" s="88">
        <v>573</v>
      </c>
      <c r="S34" s="88">
        <v>426</v>
      </c>
      <c r="T34" s="88">
        <v>432</v>
      </c>
      <c r="U34" s="88">
        <v>468</v>
      </c>
      <c r="V34" s="88">
        <v>3143</v>
      </c>
      <c r="W34" s="88">
        <v>3168</v>
      </c>
      <c r="X34" s="88">
        <v>8</v>
      </c>
      <c r="Y34" s="88">
        <v>11</v>
      </c>
      <c r="Z34" s="88">
        <v>19</v>
      </c>
      <c r="AA34" s="88">
        <v>225</v>
      </c>
      <c r="AB34" s="88">
        <v>859</v>
      </c>
      <c r="AC34" s="88">
        <v>422</v>
      </c>
      <c r="AD34" s="88">
        <v>262</v>
      </c>
      <c r="AE34" s="88">
        <v>232</v>
      </c>
      <c r="AF34" s="88">
        <v>203</v>
      </c>
      <c r="AG34" s="88">
        <v>2203</v>
      </c>
      <c r="AH34" s="88">
        <v>2222</v>
      </c>
      <c r="AI34" s="88">
        <v>0</v>
      </c>
      <c r="AJ34" s="88">
        <v>0</v>
      </c>
      <c r="AK34" s="88">
        <v>0</v>
      </c>
      <c r="AL34" s="88">
        <v>0</v>
      </c>
      <c r="AM34" s="88">
        <v>0</v>
      </c>
      <c r="AN34" s="88">
        <v>4</v>
      </c>
      <c r="AO34" s="88">
        <v>9</v>
      </c>
      <c r="AP34" s="88">
        <v>36</v>
      </c>
      <c r="AQ34" s="88">
        <v>77</v>
      </c>
      <c r="AR34" s="88">
        <v>126</v>
      </c>
      <c r="AS34" s="88">
        <v>126</v>
      </c>
      <c r="AT34" s="88">
        <v>1</v>
      </c>
      <c r="AU34" s="88">
        <v>5</v>
      </c>
      <c r="AV34" s="88">
        <v>6</v>
      </c>
      <c r="AW34" s="88">
        <v>7</v>
      </c>
      <c r="AX34" s="88">
        <v>70</v>
      </c>
      <c r="AY34" s="88">
        <v>59</v>
      </c>
      <c r="AZ34" s="88">
        <v>70</v>
      </c>
      <c r="BA34" s="88">
        <v>67</v>
      </c>
      <c r="BB34" s="88">
        <v>87</v>
      </c>
      <c r="BC34" s="88">
        <v>360</v>
      </c>
      <c r="BD34" s="88">
        <v>366</v>
      </c>
      <c r="BE34" s="88">
        <v>0</v>
      </c>
      <c r="BF34" s="88">
        <v>0</v>
      </c>
      <c r="BG34" s="88">
        <v>0</v>
      </c>
      <c r="BH34" s="88">
        <v>2</v>
      </c>
      <c r="BI34" s="88">
        <v>11</v>
      </c>
      <c r="BJ34" s="88">
        <v>11</v>
      </c>
      <c r="BK34" s="88">
        <v>6</v>
      </c>
      <c r="BL34" s="88">
        <v>7</v>
      </c>
      <c r="BM34" s="88">
        <v>7</v>
      </c>
      <c r="BN34" s="88">
        <v>44</v>
      </c>
      <c r="BO34" s="88">
        <v>44</v>
      </c>
      <c r="BP34" s="88">
        <v>0</v>
      </c>
      <c r="BQ34" s="88">
        <v>0</v>
      </c>
      <c r="BR34" s="88">
        <v>0</v>
      </c>
      <c r="BS34" s="88">
        <v>5</v>
      </c>
      <c r="BT34" s="88">
        <v>65</v>
      </c>
      <c r="BU34" s="88">
        <v>77</v>
      </c>
      <c r="BV34" s="88">
        <v>79</v>
      </c>
      <c r="BW34" s="88">
        <v>90</v>
      </c>
      <c r="BX34" s="88">
        <v>94</v>
      </c>
      <c r="BY34" s="88">
        <v>410</v>
      </c>
      <c r="BZ34" s="88">
        <v>410</v>
      </c>
      <c r="CA34" s="88">
        <v>2</v>
      </c>
      <c r="CB34" s="88">
        <v>10</v>
      </c>
      <c r="CC34" s="88">
        <v>12</v>
      </c>
      <c r="CD34" s="88">
        <v>44</v>
      </c>
      <c r="CE34" s="88">
        <v>364</v>
      </c>
      <c r="CF34" s="88">
        <v>281</v>
      </c>
      <c r="CG34" s="88">
        <v>219</v>
      </c>
      <c r="CH34" s="88">
        <v>138</v>
      </c>
      <c r="CI34" s="88">
        <v>50</v>
      </c>
      <c r="CJ34" s="88">
        <v>1096</v>
      </c>
      <c r="CK34" s="88">
        <v>1108</v>
      </c>
      <c r="CL34" s="88">
        <v>2</v>
      </c>
      <c r="CM34" s="88">
        <v>6</v>
      </c>
      <c r="CN34" s="88">
        <v>8</v>
      </c>
      <c r="CO34" s="88">
        <v>34</v>
      </c>
      <c r="CP34" s="88">
        <v>233</v>
      </c>
      <c r="CQ34" s="88">
        <v>168</v>
      </c>
      <c r="CR34" s="88">
        <v>130</v>
      </c>
      <c r="CS34" s="88">
        <v>89</v>
      </c>
      <c r="CT34" s="88">
        <v>28</v>
      </c>
      <c r="CU34" s="88">
        <v>682</v>
      </c>
      <c r="CV34" s="88">
        <v>690</v>
      </c>
      <c r="CW34" s="88">
        <v>0</v>
      </c>
      <c r="CX34" s="88">
        <v>4</v>
      </c>
      <c r="CY34" s="88">
        <v>4</v>
      </c>
      <c r="CZ34" s="88">
        <v>10</v>
      </c>
      <c r="DA34" s="88">
        <v>131</v>
      </c>
      <c r="DB34" s="88">
        <v>113</v>
      </c>
      <c r="DC34" s="88">
        <v>89</v>
      </c>
      <c r="DD34" s="88">
        <v>49</v>
      </c>
      <c r="DE34" s="88">
        <v>22</v>
      </c>
      <c r="DF34" s="88">
        <v>414</v>
      </c>
      <c r="DG34" s="91">
        <v>418</v>
      </c>
      <c r="DH34" s="115">
        <v>0</v>
      </c>
      <c r="DI34" s="88">
        <v>0</v>
      </c>
      <c r="DJ34" s="88">
        <v>0</v>
      </c>
      <c r="DK34" s="88">
        <v>0</v>
      </c>
      <c r="DL34" s="88">
        <v>11</v>
      </c>
      <c r="DM34" s="88">
        <v>25</v>
      </c>
      <c r="DN34" s="88">
        <v>48</v>
      </c>
      <c r="DO34" s="88">
        <v>38</v>
      </c>
      <c r="DP34" s="88">
        <v>26</v>
      </c>
      <c r="DQ34" s="88">
        <v>148</v>
      </c>
      <c r="DR34" s="88">
        <v>148</v>
      </c>
      <c r="DS34" s="115">
        <v>0</v>
      </c>
      <c r="DT34" s="88">
        <v>0</v>
      </c>
      <c r="DU34" s="88">
        <v>0</v>
      </c>
      <c r="DV34" s="88">
        <v>0</v>
      </c>
      <c r="DW34" s="88">
        <v>8</v>
      </c>
      <c r="DX34" s="88">
        <v>16</v>
      </c>
      <c r="DY34" s="88">
        <v>38</v>
      </c>
      <c r="DZ34" s="88">
        <v>30</v>
      </c>
      <c r="EA34" s="88">
        <v>20</v>
      </c>
      <c r="EB34" s="88">
        <v>112</v>
      </c>
      <c r="EC34" s="88">
        <v>112</v>
      </c>
      <c r="ED34" s="88">
        <v>0</v>
      </c>
      <c r="EE34" s="88">
        <v>0</v>
      </c>
      <c r="EF34" s="88">
        <v>0</v>
      </c>
      <c r="EG34" s="88">
        <v>0</v>
      </c>
      <c r="EH34" s="88">
        <v>3</v>
      </c>
      <c r="EI34" s="88">
        <v>9</v>
      </c>
      <c r="EJ34" s="88">
        <v>10</v>
      </c>
      <c r="EK34" s="88">
        <v>8</v>
      </c>
      <c r="EL34" s="88">
        <v>5</v>
      </c>
      <c r="EM34" s="88">
        <v>35</v>
      </c>
      <c r="EN34" s="88">
        <v>35</v>
      </c>
      <c r="EO34" s="88">
        <v>0</v>
      </c>
      <c r="EP34" s="88">
        <v>0</v>
      </c>
      <c r="EQ34" s="88">
        <v>0</v>
      </c>
      <c r="ER34" s="88">
        <v>0</v>
      </c>
      <c r="ES34" s="88">
        <v>0</v>
      </c>
      <c r="ET34" s="88">
        <v>0</v>
      </c>
      <c r="EU34" s="88">
        <v>0</v>
      </c>
      <c r="EV34" s="88">
        <v>0</v>
      </c>
      <c r="EW34" s="88">
        <v>1</v>
      </c>
      <c r="EX34" s="132">
        <v>1</v>
      </c>
      <c r="EY34" s="91">
        <v>1</v>
      </c>
      <c r="EZ34" s="115">
        <v>2</v>
      </c>
      <c r="FA34" s="88">
        <v>5</v>
      </c>
      <c r="FB34" s="88">
        <v>7</v>
      </c>
      <c r="FC34" s="88">
        <v>45</v>
      </c>
      <c r="FD34" s="88">
        <v>433</v>
      </c>
      <c r="FE34" s="88">
        <v>346</v>
      </c>
      <c r="FF34" s="88">
        <v>326</v>
      </c>
      <c r="FG34" s="88">
        <v>235</v>
      </c>
      <c r="FH34" s="88">
        <v>200</v>
      </c>
      <c r="FI34" s="88">
        <v>1585</v>
      </c>
      <c r="FJ34" s="88">
        <v>1592</v>
      </c>
      <c r="FK34" s="88">
        <v>0</v>
      </c>
      <c r="FL34" s="88">
        <v>5</v>
      </c>
      <c r="FM34" s="88">
        <v>5</v>
      </c>
      <c r="FN34" s="88">
        <v>45</v>
      </c>
      <c r="FO34" s="88">
        <v>392</v>
      </c>
      <c r="FP34" s="88">
        <v>321</v>
      </c>
      <c r="FQ34" s="88">
        <v>291</v>
      </c>
      <c r="FR34" s="88">
        <v>230</v>
      </c>
      <c r="FS34" s="88">
        <v>197</v>
      </c>
      <c r="FT34" s="88">
        <v>1476</v>
      </c>
      <c r="FU34" s="88">
        <v>1481</v>
      </c>
      <c r="FV34" s="88">
        <v>0</v>
      </c>
      <c r="FW34" s="88">
        <v>0</v>
      </c>
      <c r="FX34" s="88">
        <v>0</v>
      </c>
      <c r="FY34" s="88">
        <v>0</v>
      </c>
      <c r="FZ34" s="88">
        <v>16</v>
      </c>
      <c r="GA34" s="88">
        <v>15</v>
      </c>
      <c r="GB34" s="88">
        <v>27</v>
      </c>
      <c r="GC34" s="88">
        <v>5</v>
      </c>
      <c r="GD34" s="88">
        <v>1</v>
      </c>
      <c r="GE34" s="88">
        <v>64</v>
      </c>
      <c r="GF34" s="88">
        <v>64</v>
      </c>
      <c r="GG34" s="88">
        <v>2</v>
      </c>
      <c r="GH34" s="88">
        <v>0</v>
      </c>
      <c r="GI34" s="88">
        <v>2</v>
      </c>
      <c r="GJ34" s="88">
        <v>0</v>
      </c>
      <c r="GK34" s="88">
        <v>25</v>
      </c>
      <c r="GL34" s="88">
        <v>10</v>
      </c>
      <c r="GM34" s="88">
        <v>8</v>
      </c>
      <c r="GN34" s="88">
        <v>0</v>
      </c>
      <c r="GO34" s="88">
        <v>2</v>
      </c>
      <c r="GP34" s="88">
        <v>45</v>
      </c>
      <c r="GQ34" s="132">
        <v>47</v>
      </c>
      <c r="GR34" s="87">
        <v>0</v>
      </c>
      <c r="GS34" s="88">
        <v>1</v>
      </c>
      <c r="GT34" s="88">
        <v>1</v>
      </c>
      <c r="GU34" s="88">
        <v>9</v>
      </c>
      <c r="GV34" s="88">
        <v>51</v>
      </c>
      <c r="GW34" s="88">
        <v>43</v>
      </c>
      <c r="GX34" s="88">
        <v>72</v>
      </c>
      <c r="GY34" s="88">
        <v>54</v>
      </c>
      <c r="GZ34" s="88">
        <v>30</v>
      </c>
      <c r="HA34" s="132">
        <v>259</v>
      </c>
      <c r="HB34" s="91">
        <v>260</v>
      </c>
      <c r="HC34" s="115">
        <v>17</v>
      </c>
      <c r="HD34" s="88">
        <v>33</v>
      </c>
      <c r="HE34" s="88">
        <v>50</v>
      </c>
      <c r="HF34" s="88">
        <v>270</v>
      </c>
      <c r="HG34" s="88">
        <v>1122</v>
      </c>
      <c r="HH34" s="88">
        <v>542</v>
      </c>
      <c r="HI34" s="88">
        <v>366</v>
      </c>
      <c r="HJ34" s="88">
        <v>257</v>
      </c>
      <c r="HK34" s="88">
        <v>180</v>
      </c>
      <c r="HL34" s="132">
        <v>2737</v>
      </c>
      <c r="HM34" s="116">
        <v>2787</v>
      </c>
    </row>
    <row r="35" spans="1:221" s="74" customFormat="1" ht="18" customHeight="1">
      <c r="A35" s="87" t="s">
        <v>40</v>
      </c>
      <c r="B35" s="115">
        <v>86</v>
      </c>
      <c r="C35" s="115">
        <v>128</v>
      </c>
      <c r="D35" s="115">
        <v>214</v>
      </c>
      <c r="E35" s="88">
        <v>1034</v>
      </c>
      <c r="F35" s="88">
        <v>3047</v>
      </c>
      <c r="G35" s="88">
        <v>1854</v>
      </c>
      <c r="H35" s="88">
        <v>1443</v>
      </c>
      <c r="I35" s="88">
        <v>1350</v>
      </c>
      <c r="J35" s="88">
        <v>1038</v>
      </c>
      <c r="K35" s="132">
        <v>9766</v>
      </c>
      <c r="L35" s="91">
        <v>9980</v>
      </c>
      <c r="M35" s="87">
        <v>25</v>
      </c>
      <c r="N35" s="88">
        <v>44</v>
      </c>
      <c r="O35" s="88">
        <v>69</v>
      </c>
      <c r="P35" s="88">
        <v>411</v>
      </c>
      <c r="Q35" s="88">
        <v>974</v>
      </c>
      <c r="R35" s="88">
        <v>590</v>
      </c>
      <c r="S35" s="88">
        <v>485</v>
      </c>
      <c r="T35" s="88">
        <v>537</v>
      </c>
      <c r="U35" s="88">
        <v>470</v>
      </c>
      <c r="V35" s="88">
        <v>3467</v>
      </c>
      <c r="W35" s="88">
        <v>3536</v>
      </c>
      <c r="X35" s="88">
        <v>22</v>
      </c>
      <c r="Y35" s="88">
        <v>38</v>
      </c>
      <c r="Z35" s="88">
        <v>60</v>
      </c>
      <c r="AA35" s="88">
        <v>385</v>
      </c>
      <c r="AB35" s="88">
        <v>815</v>
      </c>
      <c r="AC35" s="88">
        <v>403</v>
      </c>
      <c r="AD35" s="88">
        <v>277</v>
      </c>
      <c r="AE35" s="88">
        <v>255</v>
      </c>
      <c r="AF35" s="88">
        <v>185</v>
      </c>
      <c r="AG35" s="88">
        <v>2320</v>
      </c>
      <c r="AH35" s="88">
        <v>2380</v>
      </c>
      <c r="AI35" s="88">
        <v>0</v>
      </c>
      <c r="AJ35" s="88">
        <v>0</v>
      </c>
      <c r="AK35" s="88">
        <v>0</v>
      </c>
      <c r="AL35" s="88">
        <v>0</v>
      </c>
      <c r="AM35" s="88">
        <v>0</v>
      </c>
      <c r="AN35" s="88">
        <v>2</v>
      </c>
      <c r="AO35" s="88">
        <v>12</v>
      </c>
      <c r="AP35" s="88">
        <v>35</v>
      </c>
      <c r="AQ35" s="88">
        <v>75</v>
      </c>
      <c r="AR35" s="88">
        <v>124</v>
      </c>
      <c r="AS35" s="88">
        <v>124</v>
      </c>
      <c r="AT35" s="88">
        <v>1</v>
      </c>
      <c r="AU35" s="88">
        <v>5</v>
      </c>
      <c r="AV35" s="88">
        <v>6</v>
      </c>
      <c r="AW35" s="88">
        <v>16</v>
      </c>
      <c r="AX35" s="88">
        <v>74</v>
      </c>
      <c r="AY35" s="88">
        <v>94</v>
      </c>
      <c r="AZ35" s="88">
        <v>98</v>
      </c>
      <c r="BA35" s="88">
        <v>107</v>
      </c>
      <c r="BB35" s="88">
        <v>96</v>
      </c>
      <c r="BC35" s="88">
        <v>485</v>
      </c>
      <c r="BD35" s="88">
        <v>491</v>
      </c>
      <c r="BE35" s="88">
        <v>0</v>
      </c>
      <c r="BF35" s="88">
        <v>0</v>
      </c>
      <c r="BG35" s="88">
        <v>0</v>
      </c>
      <c r="BH35" s="88">
        <v>0</v>
      </c>
      <c r="BI35" s="88">
        <v>0</v>
      </c>
      <c r="BJ35" s="88">
        <v>0</v>
      </c>
      <c r="BK35" s="88">
        <v>1</v>
      </c>
      <c r="BL35" s="88">
        <v>1</v>
      </c>
      <c r="BM35" s="88">
        <v>4</v>
      </c>
      <c r="BN35" s="88">
        <v>6</v>
      </c>
      <c r="BO35" s="88">
        <v>6</v>
      </c>
      <c r="BP35" s="88">
        <v>2</v>
      </c>
      <c r="BQ35" s="88">
        <v>1</v>
      </c>
      <c r="BR35" s="88">
        <v>3</v>
      </c>
      <c r="BS35" s="88">
        <v>10</v>
      </c>
      <c r="BT35" s="88">
        <v>85</v>
      </c>
      <c r="BU35" s="88">
        <v>91</v>
      </c>
      <c r="BV35" s="88">
        <v>97</v>
      </c>
      <c r="BW35" s="88">
        <v>139</v>
      </c>
      <c r="BX35" s="88">
        <v>110</v>
      </c>
      <c r="BY35" s="88">
        <v>532</v>
      </c>
      <c r="BZ35" s="88">
        <v>535</v>
      </c>
      <c r="CA35" s="88">
        <v>7</v>
      </c>
      <c r="CB35" s="88">
        <v>8</v>
      </c>
      <c r="CC35" s="88">
        <v>15</v>
      </c>
      <c r="CD35" s="88">
        <v>73</v>
      </c>
      <c r="CE35" s="88">
        <v>474</v>
      </c>
      <c r="CF35" s="88">
        <v>291</v>
      </c>
      <c r="CG35" s="88">
        <v>187</v>
      </c>
      <c r="CH35" s="88">
        <v>149</v>
      </c>
      <c r="CI35" s="88">
        <v>82</v>
      </c>
      <c r="CJ35" s="88">
        <v>1256</v>
      </c>
      <c r="CK35" s="88">
        <v>1271</v>
      </c>
      <c r="CL35" s="88">
        <v>4</v>
      </c>
      <c r="CM35" s="88">
        <v>4</v>
      </c>
      <c r="CN35" s="88">
        <v>8</v>
      </c>
      <c r="CO35" s="88">
        <v>48</v>
      </c>
      <c r="CP35" s="88">
        <v>300</v>
      </c>
      <c r="CQ35" s="88">
        <v>172</v>
      </c>
      <c r="CR35" s="88">
        <v>106</v>
      </c>
      <c r="CS35" s="88">
        <v>85</v>
      </c>
      <c r="CT35" s="88">
        <v>56</v>
      </c>
      <c r="CU35" s="88">
        <v>767</v>
      </c>
      <c r="CV35" s="88">
        <v>775</v>
      </c>
      <c r="CW35" s="88">
        <v>3</v>
      </c>
      <c r="CX35" s="88">
        <v>4</v>
      </c>
      <c r="CY35" s="88">
        <v>7</v>
      </c>
      <c r="CZ35" s="88">
        <v>25</v>
      </c>
      <c r="DA35" s="88">
        <v>174</v>
      </c>
      <c r="DB35" s="88">
        <v>119</v>
      </c>
      <c r="DC35" s="88">
        <v>81</v>
      </c>
      <c r="DD35" s="88">
        <v>64</v>
      </c>
      <c r="DE35" s="88">
        <v>26</v>
      </c>
      <c r="DF35" s="88">
        <v>489</v>
      </c>
      <c r="DG35" s="91">
        <v>496</v>
      </c>
      <c r="DH35" s="115">
        <v>1</v>
      </c>
      <c r="DI35" s="88">
        <v>0</v>
      </c>
      <c r="DJ35" s="88">
        <v>1</v>
      </c>
      <c r="DK35" s="88">
        <v>0</v>
      </c>
      <c r="DL35" s="88">
        <v>36</v>
      </c>
      <c r="DM35" s="88">
        <v>37</v>
      </c>
      <c r="DN35" s="88">
        <v>51</v>
      </c>
      <c r="DO35" s="88">
        <v>72</v>
      </c>
      <c r="DP35" s="88">
        <v>56</v>
      </c>
      <c r="DQ35" s="88">
        <v>252</v>
      </c>
      <c r="DR35" s="88">
        <v>253</v>
      </c>
      <c r="DS35" s="115">
        <v>1</v>
      </c>
      <c r="DT35" s="88">
        <v>0</v>
      </c>
      <c r="DU35" s="88">
        <v>1</v>
      </c>
      <c r="DV35" s="88">
        <v>0</v>
      </c>
      <c r="DW35" s="88">
        <v>26</v>
      </c>
      <c r="DX35" s="88">
        <v>30</v>
      </c>
      <c r="DY35" s="88">
        <v>37</v>
      </c>
      <c r="DZ35" s="88">
        <v>52</v>
      </c>
      <c r="EA35" s="88">
        <v>35</v>
      </c>
      <c r="EB35" s="88">
        <v>180</v>
      </c>
      <c r="EC35" s="88">
        <v>181</v>
      </c>
      <c r="ED35" s="88">
        <v>0</v>
      </c>
      <c r="EE35" s="88">
        <v>0</v>
      </c>
      <c r="EF35" s="88">
        <v>0</v>
      </c>
      <c r="EG35" s="88">
        <v>0</v>
      </c>
      <c r="EH35" s="88">
        <v>10</v>
      </c>
      <c r="EI35" s="88">
        <v>7</v>
      </c>
      <c r="EJ35" s="88">
        <v>14</v>
      </c>
      <c r="EK35" s="88">
        <v>20</v>
      </c>
      <c r="EL35" s="88">
        <v>21</v>
      </c>
      <c r="EM35" s="88">
        <v>72</v>
      </c>
      <c r="EN35" s="88">
        <v>72</v>
      </c>
      <c r="EO35" s="88">
        <v>0</v>
      </c>
      <c r="EP35" s="88">
        <v>0</v>
      </c>
      <c r="EQ35" s="88">
        <v>0</v>
      </c>
      <c r="ER35" s="88">
        <v>0</v>
      </c>
      <c r="ES35" s="88">
        <v>0</v>
      </c>
      <c r="ET35" s="88">
        <v>0</v>
      </c>
      <c r="EU35" s="88">
        <v>0</v>
      </c>
      <c r="EV35" s="88">
        <v>0</v>
      </c>
      <c r="EW35" s="88">
        <v>0</v>
      </c>
      <c r="EX35" s="132">
        <v>0</v>
      </c>
      <c r="EY35" s="91">
        <v>0</v>
      </c>
      <c r="EZ35" s="115">
        <v>11</v>
      </c>
      <c r="FA35" s="88">
        <v>16</v>
      </c>
      <c r="FB35" s="88">
        <v>27</v>
      </c>
      <c r="FC35" s="88">
        <v>75</v>
      </c>
      <c r="FD35" s="88">
        <v>395</v>
      </c>
      <c r="FE35" s="88">
        <v>346</v>
      </c>
      <c r="FF35" s="88">
        <v>280</v>
      </c>
      <c r="FG35" s="88">
        <v>245</v>
      </c>
      <c r="FH35" s="88">
        <v>197</v>
      </c>
      <c r="FI35" s="88">
        <v>1538</v>
      </c>
      <c r="FJ35" s="88">
        <v>1565</v>
      </c>
      <c r="FK35" s="88">
        <v>5</v>
      </c>
      <c r="FL35" s="88">
        <v>16</v>
      </c>
      <c r="FM35" s="88">
        <v>21</v>
      </c>
      <c r="FN35" s="88">
        <v>75</v>
      </c>
      <c r="FO35" s="88">
        <v>372</v>
      </c>
      <c r="FP35" s="88">
        <v>335</v>
      </c>
      <c r="FQ35" s="88">
        <v>267</v>
      </c>
      <c r="FR35" s="88">
        <v>238</v>
      </c>
      <c r="FS35" s="88">
        <v>192</v>
      </c>
      <c r="FT35" s="88">
        <v>1479</v>
      </c>
      <c r="FU35" s="88">
        <v>1500</v>
      </c>
      <c r="FV35" s="88">
        <v>4</v>
      </c>
      <c r="FW35" s="88">
        <v>0</v>
      </c>
      <c r="FX35" s="88">
        <v>4</v>
      </c>
      <c r="FY35" s="88">
        <v>0</v>
      </c>
      <c r="FZ35" s="88">
        <v>11</v>
      </c>
      <c r="GA35" s="88">
        <v>8</v>
      </c>
      <c r="GB35" s="88">
        <v>8</v>
      </c>
      <c r="GC35" s="88">
        <v>5</v>
      </c>
      <c r="GD35" s="88">
        <v>4</v>
      </c>
      <c r="GE35" s="88">
        <v>36</v>
      </c>
      <c r="GF35" s="88">
        <v>40</v>
      </c>
      <c r="GG35" s="88">
        <v>2</v>
      </c>
      <c r="GH35" s="88">
        <v>0</v>
      </c>
      <c r="GI35" s="88">
        <v>2</v>
      </c>
      <c r="GJ35" s="88">
        <v>0</v>
      </c>
      <c r="GK35" s="88">
        <v>12</v>
      </c>
      <c r="GL35" s="88">
        <v>3</v>
      </c>
      <c r="GM35" s="88">
        <v>5</v>
      </c>
      <c r="GN35" s="88">
        <v>2</v>
      </c>
      <c r="GO35" s="88">
        <v>1</v>
      </c>
      <c r="GP35" s="88">
        <v>23</v>
      </c>
      <c r="GQ35" s="132">
        <v>25</v>
      </c>
      <c r="GR35" s="87">
        <v>3</v>
      </c>
      <c r="GS35" s="88">
        <v>2</v>
      </c>
      <c r="GT35" s="88">
        <v>5</v>
      </c>
      <c r="GU35" s="88">
        <v>10</v>
      </c>
      <c r="GV35" s="88">
        <v>56</v>
      </c>
      <c r="GW35" s="88">
        <v>47</v>
      </c>
      <c r="GX35" s="88">
        <v>76</v>
      </c>
      <c r="GY35" s="88">
        <v>69</v>
      </c>
      <c r="GZ35" s="88">
        <v>43</v>
      </c>
      <c r="HA35" s="132">
        <v>301</v>
      </c>
      <c r="HB35" s="91">
        <v>306</v>
      </c>
      <c r="HC35" s="115">
        <v>39</v>
      </c>
      <c r="HD35" s="88">
        <v>58</v>
      </c>
      <c r="HE35" s="88">
        <v>97</v>
      </c>
      <c r="HF35" s="88">
        <v>465</v>
      </c>
      <c r="HG35" s="88">
        <v>1112</v>
      </c>
      <c r="HH35" s="88">
        <v>543</v>
      </c>
      <c r="HI35" s="88">
        <v>364</v>
      </c>
      <c r="HJ35" s="88">
        <v>278</v>
      </c>
      <c r="HK35" s="88">
        <v>190</v>
      </c>
      <c r="HL35" s="132">
        <v>2952</v>
      </c>
      <c r="HM35" s="116">
        <v>3049</v>
      </c>
    </row>
    <row r="36" spans="1:221" s="74" customFormat="1" ht="18" customHeight="1">
      <c r="A36" s="87" t="s">
        <v>41</v>
      </c>
      <c r="B36" s="115">
        <v>16</v>
      </c>
      <c r="C36" s="115">
        <v>8</v>
      </c>
      <c r="D36" s="115">
        <v>24</v>
      </c>
      <c r="E36" s="88">
        <v>562</v>
      </c>
      <c r="F36" s="88">
        <v>1442</v>
      </c>
      <c r="G36" s="88">
        <v>675</v>
      </c>
      <c r="H36" s="88">
        <v>589</v>
      </c>
      <c r="I36" s="88">
        <v>474</v>
      </c>
      <c r="J36" s="88">
        <v>330</v>
      </c>
      <c r="K36" s="132">
        <v>4072</v>
      </c>
      <c r="L36" s="91">
        <v>4096</v>
      </c>
      <c r="M36" s="87">
        <v>7</v>
      </c>
      <c r="N36" s="88">
        <v>3</v>
      </c>
      <c r="O36" s="88">
        <v>10</v>
      </c>
      <c r="P36" s="88">
        <v>163</v>
      </c>
      <c r="Q36" s="88">
        <v>313</v>
      </c>
      <c r="R36" s="88">
        <v>153</v>
      </c>
      <c r="S36" s="88">
        <v>129</v>
      </c>
      <c r="T36" s="88">
        <v>129</v>
      </c>
      <c r="U36" s="88">
        <v>144</v>
      </c>
      <c r="V36" s="88">
        <v>1031</v>
      </c>
      <c r="W36" s="88">
        <v>1041</v>
      </c>
      <c r="X36" s="88">
        <v>4</v>
      </c>
      <c r="Y36" s="88">
        <v>3</v>
      </c>
      <c r="Z36" s="88">
        <v>7</v>
      </c>
      <c r="AA36" s="88">
        <v>131</v>
      </c>
      <c r="AB36" s="88">
        <v>199</v>
      </c>
      <c r="AC36" s="88">
        <v>77</v>
      </c>
      <c r="AD36" s="88">
        <v>52</v>
      </c>
      <c r="AE36" s="88">
        <v>52</v>
      </c>
      <c r="AF36" s="88">
        <v>44</v>
      </c>
      <c r="AG36" s="88">
        <v>555</v>
      </c>
      <c r="AH36" s="88">
        <v>562</v>
      </c>
      <c r="AI36" s="88">
        <v>0</v>
      </c>
      <c r="AJ36" s="88">
        <v>0</v>
      </c>
      <c r="AK36" s="88">
        <v>0</v>
      </c>
      <c r="AL36" s="88">
        <v>1</v>
      </c>
      <c r="AM36" s="88">
        <v>4</v>
      </c>
      <c r="AN36" s="88">
        <v>4</v>
      </c>
      <c r="AO36" s="88">
        <v>12</v>
      </c>
      <c r="AP36" s="88">
        <v>18</v>
      </c>
      <c r="AQ36" s="88">
        <v>36</v>
      </c>
      <c r="AR36" s="88">
        <v>75</v>
      </c>
      <c r="AS36" s="88">
        <v>75</v>
      </c>
      <c r="AT36" s="88">
        <v>1</v>
      </c>
      <c r="AU36" s="88">
        <v>0</v>
      </c>
      <c r="AV36" s="88">
        <v>1</v>
      </c>
      <c r="AW36" s="88">
        <v>19</v>
      </c>
      <c r="AX36" s="88">
        <v>63</v>
      </c>
      <c r="AY36" s="88">
        <v>48</v>
      </c>
      <c r="AZ36" s="88">
        <v>35</v>
      </c>
      <c r="BA36" s="88">
        <v>36</v>
      </c>
      <c r="BB36" s="88">
        <v>33</v>
      </c>
      <c r="BC36" s="88">
        <v>234</v>
      </c>
      <c r="BD36" s="88">
        <v>235</v>
      </c>
      <c r="BE36" s="88">
        <v>0</v>
      </c>
      <c r="BF36" s="88">
        <v>0</v>
      </c>
      <c r="BG36" s="88">
        <v>0</v>
      </c>
      <c r="BH36" s="88">
        <v>0</v>
      </c>
      <c r="BI36" s="88">
        <v>0</v>
      </c>
      <c r="BJ36" s="88">
        <v>0</v>
      </c>
      <c r="BK36" s="88">
        <v>0</v>
      </c>
      <c r="BL36" s="88">
        <v>0</v>
      </c>
      <c r="BM36" s="88">
        <v>0</v>
      </c>
      <c r="BN36" s="88">
        <v>0</v>
      </c>
      <c r="BO36" s="88">
        <v>0</v>
      </c>
      <c r="BP36" s="88">
        <v>2</v>
      </c>
      <c r="BQ36" s="88">
        <v>0</v>
      </c>
      <c r="BR36" s="88">
        <v>2</v>
      </c>
      <c r="BS36" s="88">
        <v>12</v>
      </c>
      <c r="BT36" s="88">
        <v>47</v>
      </c>
      <c r="BU36" s="88">
        <v>24</v>
      </c>
      <c r="BV36" s="88">
        <v>30</v>
      </c>
      <c r="BW36" s="88">
        <v>23</v>
      </c>
      <c r="BX36" s="88">
        <v>31</v>
      </c>
      <c r="BY36" s="88">
        <v>167</v>
      </c>
      <c r="BZ36" s="88">
        <v>169</v>
      </c>
      <c r="CA36" s="88">
        <v>8</v>
      </c>
      <c r="CB36" s="88">
        <v>1</v>
      </c>
      <c r="CC36" s="88">
        <v>9</v>
      </c>
      <c r="CD36" s="88">
        <v>113</v>
      </c>
      <c r="CE36" s="88">
        <v>355</v>
      </c>
      <c r="CF36" s="88">
        <v>161</v>
      </c>
      <c r="CG36" s="88">
        <v>123</v>
      </c>
      <c r="CH36" s="88">
        <v>67</v>
      </c>
      <c r="CI36" s="88">
        <v>26</v>
      </c>
      <c r="CJ36" s="88">
        <v>845</v>
      </c>
      <c r="CK36" s="88">
        <v>854</v>
      </c>
      <c r="CL36" s="88">
        <v>7</v>
      </c>
      <c r="CM36" s="88">
        <v>1</v>
      </c>
      <c r="CN36" s="88">
        <v>8</v>
      </c>
      <c r="CO36" s="88">
        <v>71</v>
      </c>
      <c r="CP36" s="88">
        <v>220</v>
      </c>
      <c r="CQ36" s="88">
        <v>106</v>
      </c>
      <c r="CR36" s="88">
        <v>84</v>
      </c>
      <c r="CS36" s="88">
        <v>45</v>
      </c>
      <c r="CT36" s="88">
        <v>21</v>
      </c>
      <c r="CU36" s="88">
        <v>547</v>
      </c>
      <c r="CV36" s="88">
        <v>555</v>
      </c>
      <c r="CW36" s="88">
        <v>1</v>
      </c>
      <c r="CX36" s="88">
        <v>0</v>
      </c>
      <c r="CY36" s="88">
        <v>1</v>
      </c>
      <c r="CZ36" s="88">
        <v>42</v>
      </c>
      <c r="DA36" s="88">
        <v>135</v>
      </c>
      <c r="DB36" s="88">
        <v>55</v>
      </c>
      <c r="DC36" s="88">
        <v>39</v>
      </c>
      <c r="DD36" s="88">
        <v>22</v>
      </c>
      <c r="DE36" s="88">
        <v>5</v>
      </c>
      <c r="DF36" s="88">
        <v>298</v>
      </c>
      <c r="DG36" s="91">
        <v>299</v>
      </c>
      <c r="DH36" s="115">
        <v>2</v>
      </c>
      <c r="DI36" s="88">
        <v>0</v>
      </c>
      <c r="DJ36" s="88">
        <v>2</v>
      </c>
      <c r="DK36" s="88">
        <v>1</v>
      </c>
      <c r="DL36" s="88">
        <v>37</v>
      </c>
      <c r="DM36" s="88">
        <v>34</v>
      </c>
      <c r="DN36" s="88">
        <v>40</v>
      </c>
      <c r="DO36" s="88">
        <v>34</v>
      </c>
      <c r="DP36" s="88">
        <v>17</v>
      </c>
      <c r="DQ36" s="88">
        <v>163</v>
      </c>
      <c r="DR36" s="88">
        <v>165</v>
      </c>
      <c r="DS36" s="115">
        <v>2</v>
      </c>
      <c r="DT36" s="88">
        <v>0</v>
      </c>
      <c r="DU36" s="88">
        <v>2</v>
      </c>
      <c r="DV36" s="88">
        <v>1</v>
      </c>
      <c r="DW36" s="88">
        <v>34</v>
      </c>
      <c r="DX36" s="88">
        <v>27</v>
      </c>
      <c r="DY36" s="88">
        <v>34</v>
      </c>
      <c r="DZ36" s="88">
        <v>27</v>
      </c>
      <c r="EA36" s="88">
        <v>14</v>
      </c>
      <c r="EB36" s="88">
        <v>137</v>
      </c>
      <c r="EC36" s="88">
        <v>139</v>
      </c>
      <c r="ED36" s="88">
        <v>0</v>
      </c>
      <c r="EE36" s="88">
        <v>0</v>
      </c>
      <c r="EF36" s="88">
        <v>0</v>
      </c>
      <c r="EG36" s="88">
        <v>0</v>
      </c>
      <c r="EH36" s="88">
        <v>3</v>
      </c>
      <c r="EI36" s="88">
        <v>7</v>
      </c>
      <c r="EJ36" s="88">
        <v>6</v>
      </c>
      <c r="EK36" s="88">
        <v>7</v>
      </c>
      <c r="EL36" s="88">
        <v>3</v>
      </c>
      <c r="EM36" s="88">
        <v>26</v>
      </c>
      <c r="EN36" s="88">
        <v>26</v>
      </c>
      <c r="EO36" s="88">
        <v>0</v>
      </c>
      <c r="EP36" s="88">
        <v>0</v>
      </c>
      <c r="EQ36" s="88">
        <v>0</v>
      </c>
      <c r="ER36" s="88">
        <v>0</v>
      </c>
      <c r="ES36" s="88">
        <v>0</v>
      </c>
      <c r="ET36" s="88">
        <v>0</v>
      </c>
      <c r="EU36" s="88">
        <v>0</v>
      </c>
      <c r="EV36" s="88">
        <v>0</v>
      </c>
      <c r="EW36" s="88">
        <v>0</v>
      </c>
      <c r="EX36" s="132">
        <v>0</v>
      </c>
      <c r="EY36" s="91">
        <v>0</v>
      </c>
      <c r="EZ36" s="115">
        <v>1</v>
      </c>
      <c r="FA36" s="88">
        <v>1</v>
      </c>
      <c r="FB36" s="88">
        <v>2</v>
      </c>
      <c r="FC36" s="88">
        <v>38</v>
      </c>
      <c r="FD36" s="88">
        <v>220</v>
      </c>
      <c r="FE36" s="88">
        <v>119</v>
      </c>
      <c r="FF36" s="88">
        <v>119</v>
      </c>
      <c r="FG36" s="88">
        <v>122</v>
      </c>
      <c r="FH36" s="88">
        <v>65</v>
      </c>
      <c r="FI36" s="88">
        <v>683</v>
      </c>
      <c r="FJ36" s="88">
        <v>685</v>
      </c>
      <c r="FK36" s="88">
        <v>1</v>
      </c>
      <c r="FL36" s="88">
        <v>1</v>
      </c>
      <c r="FM36" s="88">
        <v>2</v>
      </c>
      <c r="FN36" s="88">
        <v>32</v>
      </c>
      <c r="FO36" s="88">
        <v>204</v>
      </c>
      <c r="FP36" s="88">
        <v>111</v>
      </c>
      <c r="FQ36" s="88">
        <v>115</v>
      </c>
      <c r="FR36" s="88">
        <v>121</v>
      </c>
      <c r="FS36" s="88">
        <v>64</v>
      </c>
      <c r="FT36" s="88">
        <v>647</v>
      </c>
      <c r="FU36" s="88">
        <v>649</v>
      </c>
      <c r="FV36" s="88">
        <v>0</v>
      </c>
      <c r="FW36" s="88">
        <v>0</v>
      </c>
      <c r="FX36" s="88">
        <v>0</v>
      </c>
      <c r="FY36" s="88">
        <v>2</v>
      </c>
      <c r="FZ36" s="88">
        <v>7</v>
      </c>
      <c r="GA36" s="88">
        <v>6</v>
      </c>
      <c r="GB36" s="88">
        <v>3</v>
      </c>
      <c r="GC36" s="88">
        <v>1</v>
      </c>
      <c r="GD36" s="88">
        <v>1</v>
      </c>
      <c r="GE36" s="88">
        <v>20</v>
      </c>
      <c r="GF36" s="88">
        <v>20</v>
      </c>
      <c r="GG36" s="88">
        <v>0</v>
      </c>
      <c r="GH36" s="88">
        <v>0</v>
      </c>
      <c r="GI36" s="88">
        <v>0</v>
      </c>
      <c r="GJ36" s="88">
        <v>4</v>
      </c>
      <c r="GK36" s="88">
        <v>9</v>
      </c>
      <c r="GL36" s="88">
        <v>2</v>
      </c>
      <c r="GM36" s="88">
        <v>1</v>
      </c>
      <c r="GN36" s="88">
        <v>0</v>
      </c>
      <c r="GO36" s="88">
        <v>0</v>
      </c>
      <c r="GP36" s="88">
        <v>16</v>
      </c>
      <c r="GQ36" s="132">
        <v>16</v>
      </c>
      <c r="GR36" s="87">
        <v>0</v>
      </c>
      <c r="GS36" s="88">
        <v>0</v>
      </c>
      <c r="GT36" s="88">
        <v>0</v>
      </c>
      <c r="GU36" s="88">
        <v>2</v>
      </c>
      <c r="GV36" s="88">
        <v>11</v>
      </c>
      <c r="GW36" s="88">
        <v>2</v>
      </c>
      <c r="GX36" s="88">
        <v>2</v>
      </c>
      <c r="GY36" s="88">
        <v>2</v>
      </c>
      <c r="GZ36" s="88">
        <v>1</v>
      </c>
      <c r="HA36" s="132">
        <v>20</v>
      </c>
      <c r="HB36" s="91">
        <v>20</v>
      </c>
      <c r="HC36" s="115">
        <v>-2</v>
      </c>
      <c r="HD36" s="88">
        <v>3</v>
      </c>
      <c r="HE36" s="88">
        <v>1</v>
      </c>
      <c r="HF36" s="88">
        <v>245</v>
      </c>
      <c r="HG36" s="88">
        <v>506</v>
      </c>
      <c r="HH36" s="88">
        <v>206</v>
      </c>
      <c r="HI36" s="88">
        <v>176</v>
      </c>
      <c r="HJ36" s="88">
        <v>120</v>
      </c>
      <c r="HK36" s="88">
        <v>77</v>
      </c>
      <c r="HL36" s="132">
        <v>1330</v>
      </c>
      <c r="HM36" s="116">
        <v>1331</v>
      </c>
    </row>
    <row r="37" spans="1:221" s="74" customFormat="1" ht="18" customHeight="1">
      <c r="A37" s="87" t="s">
        <v>42</v>
      </c>
      <c r="B37" s="115">
        <v>116</v>
      </c>
      <c r="C37" s="115">
        <v>56</v>
      </c>
      <c r="D37" s="115">
        <v>172</v>
      </c>
      <c r="E37" s="88">
        <v>1080</v>
      </c>
      <c r="F37" s="88">
        <v>3897</v>
      </c>
      <c r="G37" s="88">
        <v>2129</v>
      </c>
      <c r="H37" s="88">
        <v>1628</v>
      </c>
      <c r="I37" s="88">
        <v>1337</v>
      </c>
      <c r="J37" s="88">
        <v>1117</v>
      </c>
      <c r="K37" s="132">
        <v>11188</v>
      </c>
      <c r="L37" s="91">
        <v>11360</v>
      </c>
      <c r="M37" s="87">
        <v>29</v>
      </c>
      <c r="N37" s="88">
        <v>17</v>
      </c>
      <c r="O37" s="88">
        <v>46</v>
      </c>
      <c r="P37" s="88">
        <v>362</v>
      </c>
      <c r="Q37" s="88">
        <v>1293</v>
      </c>
      <c r="R37" s="88">
        <v>636</v>
      </c>
      <c r="S37" s="88">
        <v>459</v>
      </c>
      <c r="T37" s="88">
        <v>431</v>
      </c>
      <c r="U37" s="88">
        <v>503</v>
      </c>
      <c r="V37" s="88">
        <v>3684</v>
      </c>
      <c r="W37" s="88">
        <v>3730</v>
      </c>
      <c r="X37" s="88">
        <v>26</v>
      </c>
      <c r="Y37" s="88">
        <v>15</v>
      </c>
      <c r="Z37" s="88">
        <v>41</v>
      </c>
      <c r="AA37" s="88">
        <v>333</v>
      </c>
      <c r="AB37" s="88">
        <v>1090</v>
      </c>
      <c r="AC37" s="88">
        <v>493</v>
      </c>
      <c r="AD37" s="88">
        <v>279</v>
      </c>
      <c r="AE37" s="88">
        <v>218</v>
      </c>
      <c r="AF37" s="88">
        <v>171</v>
      </c>
      <c r="AG37" s="88">
        <v>2584</v>
      </c>
      <c r="AH37" s="88">
        <v>2625</v>
      </c>
      <c r="AI37" s="88">
        <v>0</v>
      </c>
      <c r="AJ37" s="88">
        <v>0</v>
      </c>
      <c r="AK37" s="88">
        <v>0</v>
      </c>
      <c r="AL37" s="88">
        <v>0</v>
      </c>
      <c r="AM37" s="88">
        <v>2</v>
      </c>
      <c r="AN37" s="88">
        <v>8</v>
      </c>
      <c r="AO37" s="88">
        <v>22</v>
      </c>
      <c r="AP37" s="88">
        <v>56</v>
      </c>
      <c r="AQ37" s="88">
        <v>108</v>
      </c>
      <c r="AR37" s="88">
        <v>196</v>
      </c>
      <c r="AS37" s="88">
        <v>196</v>
      </c>
      <c r="AT37" s="88">
        <v>1</v>
      </c>
      <c r="AU37" s="88">
        <v>1</v>
      </c>
      <c r="AV37" s="88">
        <v>2</v>
      </c>
      <c r="AW37" s="88">
        <v>10</v>
      </c>
      <c r="AX37" s="88">
        <v>102</v>
      </c>
      <c r="AY37" s="88">
        <v>81</v>
      </c>
      <c r="AZ37" s="88">
        <v>78</v>
      </c>
      <c r="BA37" s="88">
        <v>71</v>
      </c>
      <c r="BB37" s="88">
        <v>105</v>
      </c>
      <c r="BC37" s="88">
        <v>447</v>
      </c>
      <c r="BD37" s="88">
        <v>449</v>
      </c>
      <c r="BE37" s="88">
        <v>0</v>
      </c>
      <c r="BF37" s="88">
        <v>0</v>
      </c>
      <c r="BG37" s="88">
        <v>0</v>
      </c>
      <c r="BH37" s="88">
        <v>0</v>
      </c>
      <c r="BI37" s="88">
        <v>6</v>
      </c>
      <c r="BJ37" s="88">
        <v>2</v>
      </c>
      <c r="BK37" s="88">
        <v>1</v>
      </c>
      <c r="BL37" s="88">
        <v>1</v>
      </c>
      <c r="BM37" s="88">
        <v>0</v>
      </c>
      <c r="BN37" s="88">
        <v>10</v>
      </c>
      <c r="BO37" s="88">
        <v>10</v>
      </c>
      <c r="BP37" s="88">
        <v>2</v>
      </c>
      <c r="BQ37" s="88">
        <v>1</v>
      </c>
      <c r="BR37" s="88">
        <v>3</v>
      </c>
      <c r="BS37" s="88">
        <v>19</v>
      </c>
      <c r="BT37" s="88">
        <v>93</v>
      </c>
      <c r="BU37" s="88">
        <v>52</v>
      </c>
      <c r="BV37" s="88">
        <v>79</v>
      </c>
      <c r="BW37" s="88">
        <v>85</v>
      </c>
      <c r="BX37" s="88">
        <v>119</v>
      </c>
      <c r="BY37" s="88">
        <v>447</v>
      </c>
      <c r="BZ37" s="88">
        <v>450</v>
      </c>
      <c r="CA37" s="88">
        <v>10</v>
      </c>
      <c r="CB37" s="88">
        <v>4</v>
      </c>
      <c r="CC37" s="88">
        <v>14</v>
      </c>
      <c r="CD37" s="88">
        <v>119</v>
      </c>
      <c r="CE37" s="88">
        <v>502</v>
      </c>
      <c r="CF37" s="88">
        <v>306</v>
      </c>
      <c r="CG37" s="88">
        <v>239</v>
      </c>
      <c r="CH37" s="88">
        <v>152</v>
      </c>
      <c r="CI37" s="88">
        <v>51</v>
      </c>
      <c r="CJ37" s="88">
        <v>1369</v>
      </c>
      <c r="CK37" s="88">
        <v>1383</v>
      </c>
      <c r="CL37" s="88">
        <v>8</v>
      </c>
      <c r="CM37" s="88">
        <v>3</v>
      </c>
      <c r="CN37" s="88">
        <v>11</v>
      </c>
      <c r="CO37" s="88">
        <v>106</v>
      </c>
      <c r="CP37" s="88">
        <v>365</v>
      </c>
      <c r="CQ37" s="88">
        <v>196</v>
      </c>
      <c r="CR37" s="88">
        <v>134</v>
      </c>
      <c r="CS37" s="88">
        <v>91</v>
      </c>
      <c r="CT37" s="88">
        <v>30</v>
      </c>
      <c r="CU37" s="88">
        <v>922</v>
      </c>
      <c r="CV37" s="88">
        <v>933</v>
      </c>
      <c r="CW37" s="88">
        <v>2</v>
      </c>
      <c r="CX37" s="88">
        <v>1</v>
      </c>
      <c r="CY37" s="88">
        <v>3</v>
      </c>
      <c r="CZ37" s="88">
        <v>13</v>
      </c>
      <c r="DA37" s="88">
        <v>137</v>
      </c>
      <c r="DB37" s="88">
        <v>110</v>
      </c>
      <c r="DC37" s="88">
        <v>105</v>
      </c>
      <c r="DD37" s="88">
        <v>61</v>
      </c>
      <c r="DE37" s="88">
        <v>21</v>
      </c>
      <c r="DF37" s="88">
        <v>447</v>
      </c>
      <c r="DG37" s="91">
        <v>450</v>
      </c>
      <c r="DH37" s="115">
        <v>2</v>
      </c>
      <c r="DI37" s="88">
        <v>0</v>
      </c>
      <c r="DJ37" s="88">
        <v>2</v>
      </c>
      <c r="DK37" s="88">
        <v>2</v>
      </c>
      <c r="DL37" s="88">
        <v>60</v>
      </c>
      <c r="DM37" s="88">
        <v>76</v>
      </c>
      <c r="DN37" s="88">
        <v>90</v>
      </c>
      <c r="DO37" s="88">
        <v>83</v>
      </c>
      <c r="DP37" s="88">
        <v>67</v>
      </c>
      <c r="DQ37" s="88">
        <v>378</v>
      </c>
      <c r="DR37" s="88">
        <v>380</v>
      </c>
      <c r="DS37" s="115">
        <v>2</v>
      </c>
      <c r="DT37" s="88">
        <v>0</v>
      </c>
      <c r="DU37" s="88">
        <v>2</v>
      </c>
      <c r="DV37" s="88">
        <v>2</v>
      </c>
      <c r="DW37" s="88">
        <v>47</v>
      </c>
      <c r="DX37" s="88">
        <v>48</v>
      </c>
      <c r="DY37" s="88">
        <v>64</v>
      </c>
      <c r="DZ37" s="88">
        <v>59</v>
      </c>
      <c r="EA37" s="88">
        <v>42</v>
      </c>
      <c r="EB37" s="88">
        <v>262</v>
      </c>
      <c r="EC37" s="88">
        <v>264</v>
      </c>
      <c r="ED37" s="88">
        <v>0</v>
      </c>
      <c r="EE37" s="88">
        <v>0</v>
      </c>
      <c r="EF37" s="88">
        <v>0</v>
      </c>
      <c r="EG37" s="88">
        <v>0</v>
      </c>
      <c r="EH37" s="88">
        <v>13</v>
      </c>
      <c r="EI37" s="88">
        <v>28</v>
      </c>
      <c r="EJ37" s="88">
        <v>26</v>
      </c>
      <c r="EK37" s="88">
        <v>24</v>
      </c>
      <c r="EL37" s="88">
        <v>25</v>
      </c>
      <c r="EM37" s="88">
        <v>116</v>
      </c>
      <c r="EN37" s="88">
        <v>116</v>
      </c>
      <c r="EO37" s="88">
        <v>0</v>
      </c>
      <c r="EP37" s="88">
        <v>0</v>
      </c>
      <c r="EQ37" s="88">
        <v>0</v>
      </c>
      <c r="ER37" s="88">
        <v>0</v>
      </c>
      <c r="ES37" s="88">
        <v>0</v>
      </c>
      <c r="ET37" s="88">
        <v>0</v>
      </c>
      <c r="EU37" s="88">
        <v>0</v>
      </c>
      <c r="EV37" s="88">
        <v>0</v>
      </c>
      <c r="EW37" s="88">
        <v>0</v>
      </c>
      <c r="EX37" s="132">
        <v>0</v>
      </c>
      <c r="EY37" s="91">
        <v>0</v>
      </c>
      <c r="EZ37" s="115">
        <v>29</v>
      </c>
      <c r="FA37" s="88">
        <v>6</v>
      </c>
      <c r="FB37" s="88">
        <v>35</v>
      </c>
      <c r="FC37" s="88">
        <v>103</v>
      </c>
      <c r="FD37" s="88">
        <v>579</v>
      </c>
      <c r="FE37" s="88">
        <v>404</v>
      </c>
      <c r="FF37" s="88">
        <v>349</v>
      </c>
      <c r="FG37" s="88">
        <v>305</v>
      </c>
      <c r="FH37" s="88">
        <v>241</v>
      </c>
      <c r="FI37" s="88">
        <v>1981</v>
      </c>
      <c r="FJ37" s="88">
        <v>2016</v>
      </c>
      <c r="FK37" s="88">
        <v>8</v>
      </c>
      <c r="FL37" s="88">
        <v>5</v>
      </c>
      <c r="FM37" s="88">
        <v>13</v>
      </c>
      <c r="FN37" s="88">
        <v>103</v>
      </c>
      <c r="FO37" s="88">
        <v>541</v>
      </c>
      <c r="FP37" s="88">
        <v>385</v>
      </c>
      <c r="FQ37" s="88">
        <v>327</v>
      </c>
      <c r="FR37" s="88">
        <v>292</v>
      </c>
      <c r="FS37" s="88">
        <v>239</v>
      </c>
      <c r="FT37" s="88">
        <v>1887</v>
      </c>
      <c r="FU37" s="88">
        <v>1900</v>
      </c>
      <c r="FV37" s="88">
        <v>10</v>
      </c>
      <c r="FW37" s="88">
        <v>0</v>
      </c>
      <c r="FX37" s="88">
        <v>10</v>
      </c>
      <c r="FY37" s="88">
        <v>0</v>
      </c>
      <c r="FZ37" s="88">
        <v>21</v>
      </c>
      <c r="GA37" s="88">
        <v>12</v>
      </c>
      <c r="GB37" s="88">
        <v>11</v>
      </c>
      <c r="GC37" s="88">
        <v>8</v>
      </c>
      <c r="GD37" s="88">
        <v>2</v>
      </c>
      <c r="GE37" s="88">
        <v>54</v>
      </c>
      <c r="GF37" s="88">
        <v>64</v>
      </c>
      <c r="GG37" s="88">
        <v>11</v>
      </c>
      <c r="GH37" s="88">
        <v>1</v>
      </c>
      <c r="GI37" s="88">
        <v>12</v>
      </c>
      <c r="GJ37" s="88">
        <v>0</v>
      </c>
      <c r="GK37" s="88">
        <v>17</v>
      </c>
      <c r="GL37" s="88">
        <v>7</v>
      </c>
      <c r="GM37" s="88">
        <v>11</v>
      </c>
      <c r="GN37" s="88">
        <v>5</v>
      </c>
      <c r="GO37" s="88">
        <v>0</v>
      </c>
      <c r="GP37" s="88">
        <v>40</v>
      </c>
      <c r="GQ37" s="132">
        <v>52</v>
      </c>
      <c r="GR37" s="87">
        <v>1</v>
      </c>
      <c r="GS37" s="88">
        <v>0</v>
      </c>
      <c r="GT37" s="88">
        <v>1</v>
      </c>
      <c r="GU37" s="88">
        <v>16</v>
      </c>
      <c r="GV37" s="88">
        <v>77</v>
      </c>
      <c r="GW37" s="88">
        <v>41</v>
      </c>
      <c r="GX37" s="88">
        <v>42</v>
      </c>
      <c r="GY37" s="88">
        <v>44</v>
      </c>
      <c r="GZ37" s="88">
        <v>30</v>
      </c>
      <c r="HA37" s="132">
        <v>250</v>
      </c>
      <c r="HB37" s="91">
        <v>251</v>
      </c>
      <c r="HC37" s="115">
        <v>45</v>
      </c>
      <c r="HD37" s="88">
        <v>29</v>
      </c>
      <c r="HE37" s="88">
        <v>74</v>
      </c>
      <c r="HF37" s="88">
        <v>478</v>
      </c>
      <c r="HG37" s="88">
        <v>1386</v>
      </c>
      <c r="HH37" s="88">
        <v>666</v>
      </c>
      <c r="HI37" s="88">
        <v>449</v>
      </c>
      <c r="HJ37" s="88">
        <v>322</v>
      </c>
      <c r="HK37" s="88">
        <v>225</v>
      </c>
      <c r="HL37" s="132">
        <v>3526</v>
      </c>
      <c r="HM37" s="116">
        <v>3600</v>
      </c>
    </row>
    <row r="38" spans="1:221" s="74" customFormat="1" ht="18" customHeight="1">
      <c r="A38" s="87" t="s">
        <v>43</v>
      </c>
      <c r="B38" s="115">
        <v>44</v>
      </c>
      <c r="C38" s="115">
        <v>34</v>
      </c>
      <c r="D38" s="115">
        <v>78</v>
      </c>
      <c r="E38" s="88">
        <v>501</v>
      </c>
      <c r="F38" s="88">
        <v>1641</v>
      </c>
      <c r="G38" s="88">
        <v>890</v>
      </c>
      <c r="H38" s="88">
        <v>798</v>
      </c>
      <c r="I38" s="88">
        <v>609</v>
      </c>
      <c r="J38" s="88">
        <v>392</v>
      </c>
      <c r="K38" s="132">
        <v>4831</v>
      </c>
      <c r="L38" s="91">
        <v>4909</v>
      </c>
      <c r="M38" s="87">
        <v>13</v>
      </c>
      <c r="N38" s="88">
        <v>10</v>
      </c>
      <c r="O38" s="88">
        <v>23</v>
      </c>
      <c r="P38" s="88">
        <v>182</v>
      </c>
      <c r="Q38" s="88">
        <v>504</v>
      </c>
      <c r="R38" s="88">
        <v>250</v>
      </c>
      <c r="S38" s="88">
        <v>225</v>
      </c>
      <c r="T38" s="88">
        <v>203</v>
      </c>
      <c r="U38" s="88">
        <v>182</v>
      </c>
      <c r="V38" s="88">
        <v>1546</v>
      </c>
      <c r="W38" s="88">
        <v>1569</v>
      </c>
      <c r="X38" s="88">
        <v>12</v>
      </c>
      <c r="Y38" s="88">
        <v>9</v>
      </c>
      <c r="Z38" s="88">
        <v>21</v>
      </c>
      <c r="AA38" s="88">
        <v>158</v>
      </c>
      <c r="AB38" s="88">
        <v>421</v>
      </c>
      <c r="AC38" s="88">
        <v>174</v>
      </c>
      <c r="AD38" s="88">
        <v>137</v>
      </c>
      <c r="AE38" s="88">
        <v>100</v>
      </c>
      <c r="AF38" s="88">
        <v>58</v>
      </c>
      <c r="AG38" s="88">
        <v>1048</v>
      </c>
      <c r="AH38" s="88">
        <v>1069</v>
      </c>
      <c r="AI38" s="88">
        <v>0</v>
      </c>
      <c r="AJ38" s="88">
        <v>0</v>
      </c>
      <c r="AK38" s="88">
        <v>0</v>
      </c>
      <c r="AL38" s="88">
        <v>0</v>
      </c>
      <c r="AM38" s="88">
        <v>3</v>
      </c>
      <c r="AN38" s="88">
        <v>6</v>
      </c>
      <c r="AO38" s="88">
        <v>8</v>
      </c>
      <c r="AP38" s="88">
        <v>27</v>
      </c>
      <c r="AQ38" s="88">
        <v>41</v>
      </c>
      <c r="AR38" s="88">
        <v>85</v>
      </c>
      <c r="AS38" s="88">
        <v>85</v>
      </c>
      <c r="AT38" s="88">
        <v>1</v>
      </c>
      <c r="AU38" s="88">
        <v>0</v>
      </c>
      <c r="AV38" s="88">
        <v>1</v>
      </c>
      <c r="AW38" s="88">
        <v>15</v>
      </c>
      <c r="AX38" s="88">
        <v>48</v>
      </c>
      <c r="AY38" s="88">
        <v>22</v>
      </c>
      <c r="AZ38" s="88">
        <v>22</v>
      </c>
      <c r="BA38" s="88">
        <v>32</v>
      </c>
      <c r="BB38" s="88">
        <v>42</v>
      </c>
      <c r="BC38" s="88">
        <v>181</v>
      </c>
      <c r="BD38" s="88">
        <v>182</v>
      </c>
      <c r="BE38" s="88">
        <v>0</v>
      </c>
      <c r="BF38" s="88">
        <v>0</v>
      </c>
      <c r="BG38" s="88">
        <v>0</v>
      </c>
      <c r="BH38" s="88">
        <v>0</v>
      </c>
      <c r="BI38" s="88">
        <v>1</v>
      </c>
      <c r="BJ38" s="88">
        <v>0</v>
      </c>
      <c r="BK38" s="88">
        <v>4</v>
      </c>
      <c r="BL38" s="88">
        <v>3</v>
      </c>
      <c r="BM38" s="88">
        <v>2</v>
      </c>
      <c r="BN38" s="88">
        <v>10</v>
      </c>
      <c r="BO38" s="88">
        <v>10</v>
      </c>
      <c r="BP38" s="88">
        <v>0</v>
      </c>
      <c r="BQ38" s="88">
        <v>1</v>
      </c>
      <c r="BR38" s="88">
        <v>1</v>
      </c>
      <c r="BS38" s="88">
        <v>9</v>
      </c>
      <c r="BT38" s="88">
        <v>31</v>
      </c>
      <c r="BU38" s="88">
        <v>48</v>
      </c>
      <c r="BV38" s="88">
        <v>54</v>
      </c>
      <c r="BW38" s="88">
        <v>41</v>
      </c>
      <c r="BX38" s="88">
        <v>39</v>
      </c>
      <c r="BY38" s="88">
        <v>222</v>
      </c>
      <c r="BZ38" s="88">
        <v>223</v>
      </c>
      <c r="CA38" s="88">
        <v>2</v>
      </c>
      <c r="CB38" s="88">
        <v>3</v>
      </c>
      <c r="CC38" s="88">
        <v>5</v>
      </c>
      <c r="CD38" s="88">
        <v>49</v>
      </c>
      <c r="CE38" s="88">
        <v>232</v>
      </c>
      <c r="CF38" s="88">
        <v>132</v>
      </c>
      <c r="CG38" s="88">
        <v>114</v>
      </c>
      <c r="CH38" s="88">
        <v>78</v>
      </c>
      <c r="CI38" s="88">
        <v>22</v>
      </c>
      <c r="CJ38" s="88">
        <v>627</v>
      </c>
      <c r="CK38" s="88">
        <v>632</v>
      </c>
      <c r="CL38" s="88">
        <v>1</v>
      </c>
      <c r="CM38" s="88">
        <v>1</v>
      </c>
      <c r="CN38" s="88">
        <v>2</v>
      </c>
      <c r="CO38" s="88">
        <v>39</v>
      </c>
      <c r="CP38" s="88">
        <v>132</v>
      </c>
      <c r="CQ38" s="88">
        <v>66</v>
      </c>
      <c r="CR38" s="88">
        <v>56</v>
      </c>
      <c r="CS38" s="88">
        <v>28</v>
      </c>
      <c r="CT38" s="88">
        <v>11</v>
      </c>
      <c r="CU38" s="88">
        <v>332</v>
      </c>
      <c r="CV38" s="88">
        <v>334</v>
      </c>
      <c r="CW38" s="88">
        <v>1</v>
      </c>
      <c r="CX38" s="88">
        <v>2</v>
      </c>
      <c r="CY38" s="88">
        <v>3</v>
      </c>
      <c r="CZ38" s="88">
        <v>10</v>
      </c>
      <c r="DA38" s="88">
        <v>100</v>
      </c>
      <c r="DB38" s="88">
        <v>66</v>
      </c>
      <c r="DC38" s="88">
        <v>58</v>
      </c>
      <c r="DD38" s="88">
        <v>50</v>
      </c>
      <c r="DE38" s="88">
        <v>11</v>
      </c>
      <c r="DF38" s="88">
        <v>295</v>
      </c>
      <c r="DG38" s="91">
        <v>298</v>
      </c>
      <c r="DH38" s="115">
        <v>4</v>
      </c>
      <c r="DI38" s="88">
        <v>0</v>
      </c>
      <c r="DJ38" s="88">
        <v>4</v>
      </c>
      <c r="DK38" s="88">
        <v>2</v>
      </c>
      <c r="DL38" s="88">
        <v>31</v>
      </c>
      <c r="DM38" s="88">
        <v>27</v>
      </c>
      <c r="DN38" s="88">
        <v>37</v>
      </c>
      <c r="DO38" s="88">
        <v>36</v>
      </c>
      <c r="DP38" s="88">
        <v>22</v>
      </c>
      <c r="DQ38" s="88">
        <v>155</v>
      </c>
      <c r="DR38" s="88">
        <v>159</v>
      </c>
      <c r="DS38" s="115">
        <v>0</v>
      </c>
      <c r="DT38" s="88">
        <v>0</v>
      </c>
      <c r="DU38" s="88">
        <v>0</v>
      </c>
      <c r="DV38" s="88">
        <v>2</v>
      </c>
      <c r="DW38" s="88">
        <v>22</v>
      </c>
      <c r="DX38" s="88">
        <v>16</v>
      </c>
      <c r="DY38" s="88">
        <v>27</v>
      </c>
      <c r="DZ38" s="88">
        <v>24</v>
      </c>
      <c r="EA38" s="88">
        <v>14</v>
      </c>
      <c r="EB38" s="88">
        <v>105</v>
      </c>
      <c r="EC38" s="88">
        <v>105</v>
      </c>
      <c r="ED38" s="88">
        <v>4</v>
      </c>
      <c r="EE38" s="88">
        <v>0</v>
      </c>
      <c r="EF38" s="88">
        <v>4</v>
      </c>
      <c r="EG38" s="88">
        <v>0</v>
      </c>
      <c r="EH38" s="88">
        <v>8</v>
      </c>
      <c r="EI38" s="88">
        <v>10</v>
      </c>
      <c r="EJ38" s="88">
        <v>8</v>
      </c>
      <c r="EK38" s="88">
        <v>9</v>
      </c>
      <c r="EL38" s="88">
        <v>5</v>
      </c>
      <c r="EM38" s="88">
        <v>40</v>
      </c>
      <c r="EN38" s="88">
        <v>44</v>
      </c>
      <c r="EO38" s="88">
        <v>0</v>
      </c>
      <c r="EP38" s="88">
        <v>0</v>
      </c>
      <c r="EQ38" s="88">
        <v>0</v>
      </c>
      <c r="ER38" s="88">
        <v>0</v>
      </c>
      <c r="ES38" s="88">
        <v>1</v>
      </c>
      <c r="ET38" s="88">
        <v>1</v>
      </c>
      <c r="EU38" s="88">
        <v>2</v>
      </c>
      <c r="EV38" s="88">
        <v>3</v>
      </c>
      <c r="EW38" s="88">
        <v>3</v>
      </c>
      <c r="EX38" s="132">
        <v>10</v>
      </c>
      <c r="EY38" s="91">
        <v>10</v>
      </c>
      <c r="EZ38" s="115">
        <v>7</v>
      </c>
      <c r="FA38" s="88">
        <v>2</v>
      </c>
      <c r="FB38" s="88">
        <v>9</v>
      </c>
      <c r="FC38" s="88">
        <v>31</v>
      </c>
      <c r="FD38" s="88">
        <v>246</v>
      </c>
      <c r="FE38" s="88">
        <v>176</v>
      </c>
      <c r="FF38" s="88">
        <v>170</v>
      </c>
      <c r="FG38" s="88">
        <v>135</v>
      </c>
      <c r="FH38" s="88">
        <v>78</v>
      </c>
      <c r="FI38" s="88">
        <v>836</v>
      </c>
      <c r="FJ38" s="88">
        <v>845</v>
      </c>
      <c r="FK38" s="88">
        <v>5</v>
      </c>
      <c r="FL38" s="88">
        <v>2</v>
      </c>
      <c r="FM38" s="88">
        <v>7</v>
      </c>
      <c r="FN38" s="88">
        <v>31</v>
      </c>
      <c r="FO38" s="88">
        <v>239</v>
      </c>
      <c r="FP38" s="88">
        <v>173</v>
      </c>
      <c r="FQ38" s="88">
        <v>164</v>
      </c>
      <c r="FR38" s="88">
        <v>132</v>
      </c>
      <c r="FS38" s="88">
        <v>78</v>
      </c>
      <c r="FT38" s="88">
        <v>817</v>
      </c>
      <c r="FU38" s="88">
        <v>824</v>
      </c>
      <c r="FV38" s="88">
        <v>1</v>
      </c>
      <c r="FW38" s="88">
        <v>0</v>
      </c>
      <c r="FX38" s="88">
        <v>1</v>
      </c>
      <c r="FY38" s="88">
        <v>0</v>
      </c>
      <c r="FZ38" s="88">
        <v>5</v>
      </c>
      <c r="GA38" s="88">
        <v>2</v>
      </c>
      <c r="GB38" s="88">
        <v>3</v>
      </c>
      <c r="GC38" s="88">
        <v>2</v>
      </c>
      <c r="GD38" s="88">
        <v>0</v>
      </c>
      <c r="GE38" s="88">
        <v>12</v>
      </c>
      <c r="GF38" s="88">
        <v>13</v>
      </c>
      <c r="GG38" s="88">
        <v>1</v>
      </c>
      <c r="GH38" s="88">
        <v>0</v>
      </c>
      <c r="GI38" s="88">
        <v>1</v>
      </c>
      <c r="GJ38" s="88">
        <v>0</v>
      </c>
      <c r="GK38" s="88">
        <v>2</v>
      </c>
      <c r="GL38" s="88">
        <v>1</v>
      </c>
      <c r="GM38" s="88">
        <v>3</v>
      </c>
      <c r="GN38" s="88">
        <v>1</v>
      </c>
      <c r="GO38" s="88">
        <v>0</v>
      </c>
      <c r="GP38" s="88">
        <v>7</v>
      </c>
      <c r="GQ38" s="132">
        <v>8</v>
      </c>
      <c r="GR38" s="87">
        <v>1</v>
      </c>
      <c r="GS38" s="88">
        <v>0</v>
      </c>
      <c r="GT38" s="88">
        <v>1</v>
      </c>
      <c r="GU38" s="88">
        <v>12</v>
      </c>
      <c r="GV38" s="88">
        <v>22</v>
      </c>
      <c r="GW38" s="88">
        <v>12</v>
      </c>
      <c r="GX38" s="88">
        <v>15</v>
      </c>
      <c r="GY38" s="88">
        <v>9</v>
      </c>
      <c r="GZ38" s="88">
        <v>4</v>
      </c>
      <c r="HA38" s="132">
        <v>74</v>
      </c>
      <c r="HB38" s="91">
        <v>75</v>
      </c>
      <c r="HC38" s="115">
        <v>17</v>
      </c>
      <c r="HD38" s="88">
        <v>19</v>
      </c>
      <c r="HE38" s="88">
        <v>36</v>
      </c>
      <c r="HF38" s="88">
        <v>225</v>
      </c>
      <c r="HG38" s="88">
        <v>606</v>
      </c>
      <c r="HH38" s="88">
        <v>293</v>
      </c>
      <c r="HI38" s="88">
        <v>237</v>
      </c>
      <c r="HJ38" s="88">
        <v>148</v>
      </c>
      <c r="HK38" s="88">
        <v>84</v>
      </c>
      <c r="HL38" s="132">
        <v>1593</v>
      </c>
      <c r="HM38" s="116">
        <v>1629</v>
      </c>
    </row>
    <row r="39" spans="1:221" s="74" customFormat="1" ht="18" customHeight="1">
      <c r="A39" s="87" t="s">
        <v>44</v>
      </c>
      <c r="B39" s="115">
        <v>88</v>
      </c>
      <c r="C39" s="115">
        <v>126</v>
      </c>
      <c r="D39" s="115">
        <v>214</v>
      </c>
      <c r="E39" s="88">
        <v>1033</v>
      </c>
      <c r="F39" s="88">
        <v>3665</v>
      </c>
      <c r="G39" s="88">
        <v>2113</v>
      </c>
      <c r="H39" s="88">
        <v>1546</v>
      </c>
      <c r="I39" s="88">
        <v>933</v>
      </c>
      <c r="J39" s="88">
        <v>985</v>
      </c>
      <c r="K39" s="132">
        <v>10275</v>
      </c>
      <c r="L39" s="91">
        <v>10489</v>
      </c>
      <c r="M39" s="87">
        <v>23</v>
      </c>
      <c r="N39" s="88">
        <v>37</v>
      </c>
      <c r="O39" s="88">
        <v>60</v>
      </c>
      <c r="P39" s="88">
        <v>387</v>
      </c>
      <c r="Q39" s="88">
        <v>1215</v>
      </c>
      <c r="R39" s="88">
        <v>639</v>
      </c>
      <c r="S39" s="88">
        <v>538</v>
      </c>
      <c r="T39" s="88">
        <v>346</v>
      </c>
      <c r="U39" s="88">
        <v>458</v>
      </c>
      <c r="V39" s="88">
        <v>3583</v>
      </c>
      <c r="W39" s="88">
        <v>3643</v>
      </c>
      <c r="X39" s="88">
        <v>20</v>
      </c>
      <c r="Y39" s="88">
        <v>34</v>
      </c>
      <c r="Z39" s="88">
        <v>54</v>
      </c>
      <c r="AA39" s="88">
        <v>362</v>
      </c>
      <c r="AB39" s="88">
        <v>1021</v>
      </c>
      <c r="AC39" s="88">
        <v>441</v>
      </c>
      <c r="AD39" s="88">
        <v>313</v>
      </c>
      <c r="AE39" s="88">
        <v>139</v>
      </c>
      <c r="AF39" s="88">
        <v>183</v>
      </c>
      <c r="AG39" s="88">
        <v>2459</v>
      </c>
      <c r="AH39" s="88">
        <v>2513</v>
      </c>
      <c r="AI39" s="88">
        <v>0</v>
      </c>
      <c r="AJ39" s="88">
        <v>0</v>
      </c>
      <c r="AK39" s="88">
        <v>0</v>
      </c>
      <c r="AL39" s="88">
        <v>0</v>
      </c>
      <c r="AM39" s="88">
        <v>3</v>
      </c>
      <c r="AN39" s="88">
        <v>7</v>
      </c>
      <c r="AO39" s="88">
        <v>19</v>
      </c>
      <c r="AP39" s="88">
        <v>26</v>
      </c>
      <c r="AQ39" s="88">
        <v>70</v>
      </c>
      <c r="AR39" s="88">
        <v>125</v>
      </c>
      <c r="AS39" s="88">
        <v>125</v>
      </c>
      <c r="AT39" s="88">
        <v>3</v>
      </c>
      <c r="AU39" s="88">
        <v>2</v>
      </c>
      <c r="AV39" s="88">
        <v>5</v>
      </c>
      <c r="AW39" s="88">
        <v>9</v>
      </c>
      <c r="AX39" s="88">
        <v>110</v>
      </c>
      <c r="AY39" s="88">
        <v>99</v>
      </c>
      <c r="AZ39" s="88">
        <v>106</v>
      </c>
      <c r="BA39" s="88">
        <v>75</v>
      </c>
      <c r="BB39" s="88">
        <v>109</v>
      </c>
      <c r="BC39" s="88">
        <v>508</v>
      </c>
      <c r="BD39" s="88">
        <v>513</v>
      </c>
      <c r="BE39" s="88">
        <v>0</v>
      </c>
      <c r="BF39" s="88">
        <v>0</v>
      </c>
      <c r="BG39" s="88">
        <v>0</v>
      </c>
      <c r="BH39" s="88">
        <v>0</v>
      </c>
      <c r="BI39" s="88">
        <v>0</v>
      </c>
      <c r="BJ39" s="88">
        <v>5</v>
      </c>
      <c r="BK39" s="88">
        <v>3</v>
      </c>
      <c r="BL39" s="88">
        <v>4</v>
      </c>
      <c r="BM39" s="88">
        <v>2</v>
      </c>
      <c r="BN39" s="88">
        <v>14</v>
      </c>
      <c r="BO39" s="88">
        <v>14</v>
      </c>
      <c r="BP39" s="88">
        <v>0</v>
      </c>
      <c r="BQ39" s="88">
        <v>1</v>
      </c>
      <c r="BR39" s="88">
        <v>1</v>
      </c>
      <c r="BS39" s="88">
        <v>16</v>
      </c>
      <c r="BT39" s="88">
        <v>81</v>
      </c>
      <c r="BU39" s="88">
        <v>87</v>
      </c>
      <c r="BV39" s="88">
        <v>97</v>
      </c>
      <c r="BW39" s="88">
        <v>102</v>
      </c>
      <c r="BX39" s="88">
        <v>94</v>
      </c>
      <c r="BY39" s="88">
        <v>477</v>
      </c>
      <c r="BZ39" s="88">
        <v>478</v>
      </c>
      <c r="CA39" s="88">
        <v>8</v>
      </c>
      <c r="CB39" s="88">
        <v>13</v>
      </c>
      <c r="CC39" s="88">
        <v>21</v>
      </c>
      <c r="CD39" s="88">
        <v>91</v>
      </c>
      <c r="CE39" s="88">
        <v>493</v>
      </c>
      <c r="CF39" s="88">
        <v>330</v>
      </c>
      <c r="CG39" s="88">
        <v>194</v>
      </c>
      <c r="CH39" s="88">
        <v>93</v>
      </c>
      <c r="CI39" s="88">
        <v>38</v>
      </c>
      <c r="CJ39" s="88">
        <v>1239</v>
      </c>
      <c r="CK39" s="88">
        <v>1260</v>
      </c>
      <c r="CL39" s="88">
        <v>8</v>
      </c>
      <c r="CM39" s="88">
        <v>11</v>
      </c>
      <c r="CN39" s="88">
        <v>19</v>
      </c>
      <c r="CO39" s="88">
        <v>84</v>
      </c>
      <c r="CP39" s="88">
        <v>389</v>
      </c>
      <c r="CQ39" s="88">
        <v>224</v>
      </c>
      <c r="CR39" s="88">
        <v>146</v>
      </c>
      <c r="CS39" s="88">
        <v>68</v>
      </c>
      <c r="CT39" s="88">
        <v>27</v>
      </c>
      <c r="CU39" s="88">
        <v>938</v>
      </c>
      <c r="CV39" s="88">
        <v>957</v>
      </c>
      <c r="CW39" s="88">
        <v>0</v>
      </c>
      <c r="CX39" s="88">
        <v>2</v>
      </c>
      <c r="CY39" s="88">
        <v>2</v>
      </c>
      <c r="CZ39" s="88">
        <v>7</v>
      </c>
      <c r="DA39" s="88">
        <v>104</v>
      </c>
      <c r="DB39" s="88">
        <v>106</v>
      </c>
      <c r="DC39" s="88">
        <v>48</v>
      </c>
      <c r="DD39" s="88">
        <v>25</v>
      </c>
      <c r="DE39" s="88">
        <v>11</v>
      </c>
      <c r="DF39" s="88">
        <v>301</v>
      </c>
      <c r="DG39" s="91">
        <v>303</v>
      </c>
      <c r="DH39" s="115">
        <v>0</v>
      </c>
      <c r="DI39" s="88">
        <v>0</v>
      </c>
      <c r="DJ39" s="88">
        <v>0</v>
      </c>
      <c r="DK39" s="88">
        <v>0</v>
      </c>
      <c r="DL39" s="88">
        <v>27</v>
      </c>
      <c r="DM39" s="88">
        <v>49</v>
      </c>
      <c r="DN39" s="88">
        <v>72</v>
      </c>
      <c r="DO39" s="88">
        <v>45</v>
      </c>
      <c r="DP39" s="88">
        <v>35</v>
      </c>
      <c r="DQ39" s="88">
        <v>228</v>
      </c>
      <c r="DR39" s="88">
        <v>228</v>
      </c>
      <c r="DS39" s="115">
        <v>0</v>
      </c>
      <c r="DT39" s="88">
        <v>0</v>
      </c>
      <c r="DU39" s="88">
        <v>0</v>
      </c>
      <c r="DV39" s="88">
        <v>0</v>
      </c>
      <c r="DW39" s="88">
        <v>19</v>
      </c>
      <c r="DX39" s="88">
        <v>42</v>
      </c>
      <c r="DY39" s="88">
        <v>64</v>
      </c>
      <c r="DZ39" s="88">
        <v>44</v>
      </c>
      <c r="EA39" s="88">
        <v>29</v>
      </c>
      <c r="EB39" s="88">
        <v>198</v>
      </c>
      <c r="EC39" s="88">
        <v>198</v>
      </c>
      <c r="ED39" s="88">
        <v>0</v>
      </c>
      <c r="EE39" s="88">
        <v>0</v>
      </c>
      <c r="EF39" s="88">
        <v>0</v>
      </c>
      <c r="EG39" s="88">
        <v>0</v>
      </c>
      <c r="EH39" s="88">
        <v>8</v>
      </c>
      <c r="EI39" s="88">
        <v>7</v>
      </c>
      <c r="EJ39" s="88">
        <v>8</v>
      </c>
      <c r="EK39" s="88">
        <v>1</v>
      </c>
      <c r="EL39" s="88">
        <v>6</v>
      </c>
      <c r="EM39" s="88">
        <v>30</v>
      </c>
      <c r="EN39" s="88">
        <v>30</v>
      </c>
      <c r="EO39" s="88">
        <v>0</v>
      </c>
      <c r="EP39" s="88">
        <v>0</v>
      </c>
      <c r="EQ39" s="88">
        <v>0</v>
      </c>
      <c r="ER39" s="88">
        <v>0</v>
      </c>
      <c r="ES39" s="88">
        <v>0</v>
      </c>
      <c r="ET39" s="88">
        <v>0</v>
      </c>
      <c r="EU39" s="88">
        <v>0</v>
      </c>
      <c r="EV39" s="88">
        <v>0</v>
      </c>
      <c r="EW39" s="88">
        <v>0</v>
      </c>
      <c r="EX39" s="132">
        <v>0</v>
      </c>
      <c r="EY39" s="91">
        <v>0</v>
      </c>
      <c r="EZ39" s="115">
        <v>3</v>
      </c>
      <c r="FA39" s="88">
        <v>8</v>
      </c>
      <c r="FB39" s="88">
        <v>11</v>
      </c>
      <c r="FC39" s="88">
        <v>69</v>
      </c>
      <c r="FD39" s="88">
        <v>455</v>
      </c>
      <c r="FE39" s="88">
        <v>374</v>
      </c>
      <c r="FF39" s="88">
        <v>289</v>
      </c>
      <c r="FG39" s="88">
        <v>166</v>
      </c>
      <c r="FH39" s="88">
        <v>207</v>
      </c>
      <c r="FI39" s="88">
        <v>1560</v>
      </c>
      <c r="FJ39" s="88">
        <v>1571</v>
      </c>
      <c r="FK39" s="88">
        <v>3</v>
      </c>
      <c r="FL39" s="88">
        <v>8</v>
      </c>
      <c r="FM39" s="88">
        <v>11</v>
      </c>
      <c r="FN39" s="88">
        <v>69</v>
      </c>
      <c r="FO39" s="88">
        <v>455</v>
      </c>
      <c r="FP39" s="88">
        <v>374</v>
      </c>
      <c r="FQ39" s="88">
        <v>289</v>
      </c>
      <c r="FR39" s="88">
        <v>166</v>
      </c>
      <c r="FS39" s="88">
        <v>207</v>
      </c>
      <c r="FT39" s="88">
        <v>1560</v>
      </c>
      <c r="FU39" s="88">
        <v>1571</v>
      </c>
      <c r="FV39" s="88">
        <v>0</v>
      </c>
      <c r="FW39" s="88">
        <v>0</v>
      </c>
      <c r="FX39" s="88">
        <v>0</v>
      </c>
      <c r="FY39" s="88">
        <v>0</v>
      </c>
      <c r="FZ39" s="88">
        <v>0</v>
      </c>
      <c r="GA39" s="88">
        <v>0</v>
      </c>
      <c r="GB39" s="88">
        <v>0</v>
      </c>
      <c r="GC39" s="88">
        <v>0</v>
      </c>
      <c r="GD39" s="88">
        <v>0</v>
      </c>
      <c r="GE39" s="88">
        <v>0</v>
      </c>
      <c r="GF39" s="88">
        <v>0</v>
      </c>
      <c r="GG39" s="88">
        <v>0</v>
      </c>
      <c r="GH39" s="88">
        <v>0</v>
      </c>
      <c r="GI39" s="88">
        <v>0</v>
      </c>
      <c r="GJ39" s="88">
        <v>0</v>
      </c>
      <c r="GK39" s="88">
        <v>0</v>
      </c>
      <c r="GL39" s="88">
        <v>0</v>
      </c>
      <c r="GM39" s="88">
        <v>0</v>
      </c>
      <c r="GN39" s="88">
        <v>0</v>
      </c>
      <c r="GO39" s="88">
        <v>0</v>
      </c>
      <c r="GP39" s="88">
        <v>0</v>
      </c>
      <c r="GQ39" s="132">
        <v>0</v>
      </c>
      <c r="GR39" s="87">
        <v>2</v>
      </c>
      <c r="GS39" s="88">
        <v>2</v>
      </c>
      <c r="GT39" s="88">
        <v>4</v>
      </c>
      <c r="GU39" s="88">
        <v>25</v>
      </c>
      <c r="GV39" s="88">
        <v>93</v>
      </c>
      <c r="GW39" s="88">
        <v>60</v>
      </c>
      <c r="GX39" s="88">
        <v>50</v>
      </c>
      <c r="GY39" s="88">
        <v>67</v>
      </c>
      <c r="GZ39" s="88">
        <v>25</v>
      </c>
      <c r="HA39" s="132">
        <v>320</v>
      </c>
      <c r="HB39" s="91">
        <v>324</v>
      </c>
      <c r="HC39" s="115">
        <v>52</v>
      </c>
      <c r="HD39" s="88">
        <v>66</v>
      </c>
      <c r="HE39" s="88">
        <v>118</v>
      </c>
      <c r="HF39" s="88">
        <v>461</v>
      </c>
      <c r="HG39" s="88">
        <v>1382</v>
      </c>
      <c r="HH39" s="88">
        <v>661</v>
      </c>
      <c r="HI39" s="88">
        <v>403</v>
      </c>
      <c r="HJ39" s="88">
        <v>216</v>
      </c>
      <c r="HK39" s="88">
        <v>222</v>
      </c>
      <c r="HL39" s="132">
        <v>3345</v>
      </c>
      <c r="HM39" s="116">
        <v>3463</v>
      </c>
    </row>
    <row r="40" spans="1:221" s="74" customFormat="1" ht="18" customHeight="1">
      <c r="A40" s="87" t="s">
        <v>45</v>
      </c>
      <c r="B40" s="115">
        <v>164</v>
      </c>
      <c r="C40" s="115">
        <v>155</v>
      </c>
      <c r="D40" s="115">
        <v>319</v>
      </c>
      <c r="E40" s="88">
        <v>1208</v>
      </c>
      <c r="F40" s="88">
        <v>7731</v>
      </c>
      <c r="G40" s="88">
        <v>4103</v>
      </c>
      <c r="H40" s="88">
        <v>3257</v>
      </c>
      <c r="I40" s="88">
        <v>2588</v>
      </c>
      <c r="J40" s="88">
        <v>2585</v>
      </c>
      <c r="K40" s="132">
        <v>21472</v>
      </c>
      <c r="L40" s="91">
        <v>21791</v>
      </c>
      <c r="M40" s="87">
        <v>52</v>
      </c>
      <c r="N40" s="88">
        <v>43</v>
      </c>
      <c r="O40" s="88">
        <v>95</v>
      </c>
      <c r="P40" s="88">
        <v>408</v>
      </c>
      <c r="Q40" s="88">
        <v>2429</v>
      </c>
      <c r="R40" s="88">
        <v>1123</v>
      </c>
      <c r="S40" s="88">
        <v>902</v>
      </c>
      <c r="T40" s="88">
        <v>853</v>
      </c>
      <c r="U40" s="88">
        <v>1123</v>
      </c>
      <c r="V40" s="88">
        <v>6838</v>
      </c>
      <c r="W40" s="88">
        <v>6933</v>
      </c>
      <c r="X40" s="88">
        <v>49</v>
      </c>
      <c r="Y40" s="88">
        <v>43</v>
      </c>
      <c r="Z40" s="88">
        <v>92</v>
      </c>
      <c r="AA40" s="88">
        <v>388</v>
      </c>
      <c r="AB40" s="88">
        <v>2024</v>
      </c>
      <c r="AC40" s="88">
        <v>745</v>
      </c>
      <c r="AD40" s="88">
        <v>492</v>
      </c>
      <c r="AE40" s="88">
        <v>389</v>
      </c>
      <c r="AF40" s="88">
        <v>401</v>
      </c>
      <c r="AG40" s="88">
        <v>4439</v>
      </c>
      <c r="AH40" s="88">
        <v>4531</v>
      </c>
      <c r="AI40" s="88">
        <v>0</v>
      </c>
      <c r="AJ40" s="88">
        <v>0</v>
      </c>
      <c r="AK40" s="88">
        <v>0</v>
      </c>
      <c r="AL40" s="88">
        <v>0</v>
      </c>
      <c r="AM40" s="88">
        <v>3</v>
      </c>
      <c r="AN40" s="88">
        <v>11</v>
      </c>
      <c r="AO40" s="88">
        <v>29</v>
      </c>
      <c r="AP40" s="88">
        <v>52</v>
      </c>
      <c r="AQ40" s="88">
        <v>149</v>
      </c>
      <c r="AR40" s="88">
        <v>244</v>
      </c>
      <c r="AS40" s="88">
        <v>244</v>
      </c>
      <c r="AT40" s="88">
        <v>1</v>
      </c>
      <c r="AU40" s="88">
        <v>0</v>
      </c>
      <c r="AV40" s="88">
        <v>1</v>
      </c>
      <c r="AW40" s="88">
        <v>13</v>
      </c>
      <c r="AX40" s="88">
        <v>190</v>
      </c>
      <c r="AY40" s="88">
        <v>180</v>
      </c>
      <c r="AZ40" s="88">
        <v>161</v>
      </c>
      <c r="BA40" s="88">
        <v>175</v>
      </c>
      <c r="BB40" s="88">
        <v>287</v>
      </c>
      <c r="BC40" s="88">
        <v>1006</v>
      </c>
      <c r="BD40" s="88">
        <v>1007</v>
      </c>
      <c r="BE40" s="88">
        <v>1</v>
      </c>
      <c r="BF40" s="88">
        <v>0</v>
      </c>
      <c r="BG40" s="88">
        <v>1</v>
      </c>
      <c r="BH40" s="88">
        <v>0</v>
      </c>
      <c r="BI40" s="88">
        <v>3</v>
      </c>
      <c r="BJ40" s="88">
        <v>1</v>
      </c>
      <c r="BK40" s="88">
        <v>8</v>
      </c>
      <c r="BL40" s="88">
        <v>5</v>
      </c>
      <c r="BM40" s="88">
        <v>11</v>
      </c>
      <c r="BN40" s="88">
        <v>28</v>
      </c>
      <c r="BO40" s="88">
        <v>29</v>
      </c>
      <c r="BP40" s="88">
        <v>1</v>
      </c>
      <c r="BQ40" s="88">
        <v>0</v>
      </c>
      <c r="BR40" s="88">
        <v>1</v>
      </c>
      <c r="BS40" s="88">
        <v>7</v>
      </c>
      <c r="BT40" s="88">
        <v>209</v>
      </c>
      <c r="BU40" s="88">
        <v>186</v>
      </c>
      <c r="BV40" s="88">
        <v>212</v>
      </c>
      <c r="BW40" s="88">
        <v>232</v>
      </c>
      <c r="BX40" s="88">
        <v>275</v>
      </c>
      <c r="BY40" s="88">
        <v>1121</v>
      </c>
      <c r="BZ40" s="88">
        <v>1122</v>
      </c>
      <c r="CA40" s="88">
        <v>20</v>
      </c>
      <c r="CB40" s="88">
        <v>23</v>
      </c>
      <c r="CC40" s="88">
        <v>43</v>
      </c>
      <c r="CD40" s="88">
        <v>165</v>
      </c>
      <c r="CE40" s="88">
        <v>1300</v>
      </c>
      <c r="CF40" s="88">
        <v>812</v>
      </c>
      <c r="CG40" s="88">
        <v>592</v>
      </c>
      <c r="CH40" s="88">
        <v>373</v>
      </c>
      <c r="CI40" s="88">
        <v>251</v>
      </c>
      <c r="CJ40" s="88">
        <v>3493</v>
      </c>
      <c r="CK40" s="88">
        <v>3536</v>
      </c>
      <c r="CL40" s="88">
        <v>19</v>
      </c>
      <c r="CM40" s="88">
        <v>22</v>
      </c>
      <c r="CN40" s="88">
        <v>41</v>
      </c>
      <c r="CO40" s="88">
        <v>159</v>
      </c>
      <c r="CP40" s="88">
        <v>1181</v>
      </c>
      <c r="CQ40" s="88">
        <v>723</v>
      </c>
      <c r="CR40" s="88">
        <v>498</v>
      </c>
      <c r="CS40" s="88">
        <v>337</v>
      </c>
      <c r="CT40" s="88">
        <v>212</v>
      </c>
      <c r="CU40" s="88">
        <v>3110</v>
      </c>
      <c r="CV40" s="88">
        <v>3151</v>
      </c>
      <c r="CW40" s="88">
        <v>1</v>
      </c>
      <c r="CX40" s="88">
        <v>1</v>
      </c>
      <c r="CY40" s="88">
        <v>2</v>
      </c>
      <c r="CZ40" s="88">
        <v>6</v>
      </c>
      <c r="DA40" s="88">
        <v>119</v>
      </c>
      <c r="DB40" s="88">
        <v>89</v>
      </c>
      <c r="DC40" s="88">
        <v>94</v>
      </c>
      <c r="DD40" s="88">
        <v>36</v>
      </c>
      <c r="DE40" s="88">
        <v>39</v>
      </c>
      <c r="DF40" s="88">
        <v>383</v>
      </c>
      <c r="DG40" s="91">
        <v>385</v>
      </c>
      <c r="DH40" s="115">
        <v>1</v>
      </c>
      <c r="DI40" s="88">
        <v>0</v>
      </c>
      <c r="DJ40" s="88">
        <v>1</v>
      </c>
      <c r="DK40" s="88">
        <v>3</v>
      </c>
      <c r="DL40" s="88">
        <v>133</v>
      </c>
      <c r="DM40" s="88">
        <v>174</v>
      </c>
      <c r="DN40" s="88">
        <v>218</v>
      </c>
      <c r="DO40" s="88">
        <v>216</v>
      </c>
      <c r="DP40" s="88">
        <v>185</v>
      </c>
      <c r="DQ40" s="88">
        <v>929</v>
      </c>
      <c r="DR40" s="88">
        <v>930</v>
      </c>
      <c r="DS40" s="115">
        <v>1</v>
      </c>
      <c r="DT40" s="88">
        <v>0</v>
      </c>
      <c r="DU40" s="88">
        <v>1</v>
      </c>
      <c r="DV40" s="88">
        <v>3</v>
      </c>
      <c r="DW40" s="88">
        <v>124</v>
      </c>
      <c r="DX40" s="88">
        <v>164</v>
      </c>
      <c r="DY40" s="88">
        <v>199</v>
      </c>
      <c r="DZ40" s="88">
        <v>200</v>
      </c>
      <c r="EA40" s="88">
        <v>166</v>
      </c>
      <c r="EB40" s="88">
        <v>856</v>
      </c>
      <c r="EC40" s="88">
        <v>857</v>
      </c>
      <c r="ED40" s="88">
        <v>0</v>
      </c>
      <c r="EE40" s="88">
        <v>0</v>
      </c>
      <c r="EF40" s="88">
        <v>0</v>
      </c>
      <c r="EG40" s="88">
        <v>0</v>
      </c>
      <c r="EH40" s="88">
        <v>9</v>
      </c>
      <c r="EI40" s="88">
        <v>10</v>
      </c>
      <c r="EJ40" s="88">
        <v>19</v>
      </c>
      <c r="EK40" s="88">
        <v>16</v>
      </c>
      <c r="EL40" s="88">
        <v>19</v>
      </c>
      <c r="EM40" s="88">
        <v>73</v>
      </c>
      <c r="EN40" s="88">
        <v>73</v>
      </c>
      <c r="EO40" s="88">
        <v>0</v>
      </c>
      <c r="EP40" s="88">
        <v>0</v>
      </c>
      <c r="EQ40" s="88">
        <v>0</v>
      </c>
      <c r="ER40" s="88">
        <v>0</v>
      </c>
      <c r="ES40" s="88">
        <v>0</v>
      </c>
      <c r="ET40" s="88">
        <v>0</v>
      </c>
      <c r="EU40" s="88">
        <v>0</v>
      </c>
      <c r="EV40" s="88">
        <v>0</v>
      </c>
      <c r="EW40" s="88">
        <v>0</v>
      </c>
      <c r="EX40" s="132">
        <v>0</v>
      </c>
      <c r="EY40" s="91">
        <v>0</v>
      </c>
      <c r="EZ40" s="115">
        <v>23</v>
      </c>
      <c r="FA40" s="88">
        <v>11</v>
      </c>
      <c r="FB40" s="88">
        <v>34</v>
      </c>
      <c r="FC40" s="88">
        <v>73</v>
      </c>
      <c r="FD40" s="88">
        <v>861</v>
      </c>
      <c r="FE40" s="88">
        <v>635</v>
      </c>
      <c r="FF40" s="88">
        <v>589</v>
      </c>
      <c r="FG40" s="88">
        <v>475</v>
      </c>
      <c r="FH40" s="88">
        <v>480</v>
      </c>
      <c r="FI40" s="88">
        <v>3113</v>
      </c>
      <c r="FJ40" s="88">
        <v>3147</v>
      </c>
      <c r="FK40" s="88">
        <v>0</v>
      </c>
      <c r="FL40" s="88">
        <v>11</v>
      </c>
      <c r="FM40" s="88">
        <v>11</v>
      </c>
      <c r="FN40" s="88">
        <v>73</v>
      </c>
      <c r="FO40" s="88">
        <v>799</v>
      </c>
      <c r="FP40" s="88">
        <v>592</v>
      </c>
      <c r="FQ40" s="88">
        <v>535</v>
      </c>
      <c r="FR40" s="88">
        <v>452</v>
      </c>
      <c r="FS40" s="88">
        <v>469</v>
      </c>
      <c r="FT40" s="88">
        <v>2920</v>
      </c>
      <c r="FU40" s="88">
        <v>2931</v>
      </c>
      <c r="FV40" s="88">
        <v>5</v>
      </c>
      <c r="FW40" s="88">
        <v>0</v>
      </c>
      <c r="FX40" s="88">
        <v>5</v>
      </c>
      <c r="FY40" s="88">
        <v>0</v>
      </c>
      <c r="FZ40" s="88">
        <v>27</v>
      </c>
      <c r="GA40" s="88">
        <v>22</v>
      </c>
      <c r="GB40" s="88">
        <v>30</v>
      </c>
      <c r="GC40" s="88">
        <v>16</v>
      </c>
      <c r="GD40" s="88">
        <v>6</v>
      </c>
      <c r="GE40" s="88">
        <v>101</v>
      </c>
      <c r="GF40" s="88">
        <v>106</v>
      </c>
      <c r="GG40" s="88">
        <v>18</v>
      </c>
      <c r="GH40" s="88">
        <v>0</v>
      </c>
      <c r="GI40" s="88">
        <v>18</v>
      </c>
      <c r="GJ40" s="88">
        <v>0</v>
      </c>
      <c r="GK40" s="88">
        <v>35</v>
      </c>
      <c r="GL40" s="88">
        <v>21</v>
      </c>
      <c r="GM40" s="88">
        <v>24</v>
      </c>
      <c r="GN40" s="88">
        <v>7</v>
      </c>
      <c r="GO40" s="88">
        <v>5</v>
      </c>
      <c r="GP40" s="88">
        <v>92</v>
      </c>
      <c r="GQ40" s="132">
        <v>110</v>
      </c>
      <c r="GR40" s="87">
        <v>0</v>
      </c>
      <c r="GS40" s="88">
        <v>2</v>
      </c>
      <c r="GT40" s="88">
        <v>2</v>
      </c>
      <c r="GU40" s="88">
        <v>12</v>
      </c>
      <c r="GV40" s="88">
        <v>84</v>
      </c>
      <c r="GW40" s="88">
        <v>49</v>
      </c>
      <c r="GX40" s="88">
        <v>62</v>
      </c>
      <c r="GY40" s="88">
        <v>54</v>
      </c>
      <c r="GZ40" s="88">
        <v>39</v>
      </c>
      <c r="HA40" s="132">
        <v>300</v>
      </c>
      <c r="HB40" s="91">
        <v>302</v>
      </c>
      <c r="HC40" s="115">
        <v>68</v>
      </c>
      <c r="HD40" s="88">
        <v>76</v>
      </c>
      <c r="HE40" s="88">
        <v>144</v>
      </c>
      <c r="HF40" s="88">
        <v>547</v>
      </c>
      <c r="HG40" s="88">
        <v>2924</v>
      </c>
      <c r="HH40" s="88">
        <v>1310</v>
      </c>
      <c r="HI40" s="88">
        <v>894</v>
      </c>
      <c r="HJ40" s="88">
        <v>617</v>
      </c>
      <c r="HK40" s="88">
        <v>507</v>
      </c>
      <c r="HL40" s="132">
        <v>6799</v>
      </c>
      <c r="HM40" s="116">
        <v>6943</v>
      </c>
    </row>
    <row r="41" spans="1:221" s="74" customFormat="1" ht="18" customHeight="1">
      <c r="A41" s="87" t="s">
        <v>46</v>
      </c>
      <c r="B41" s="115">
        <v>69</v>
      </c>
      <c r="C41" s="115">
        <v>32</v>
      </c>
      <c r="D41" s="115">
        <v>101</v>
      </c>
      <c r="E41" s="88">
        <v>698</v>
      </c>
      <c r="F41" s="88">
        <v>2016</v>
      </c>
      <c r="G41" s="88">
        <v>987</v>
      </c>
      <c r="H41" s="88">
        <v>640</v>
      </c>
      <c r="I41" s="88">
        <v>689</v>
      </c>
      <c r="J41" s="88">
        <v>489</v>
      </c>
      <c r="K41" s="132">
        <v>5519</v>
      </c>
      <c r="L41" s="91">
        <v>5620</v>
      </c>
      <c r="M41" s="87">
        <v>24</v>
      </c>
      <c r="N41" s="88">
        <v>11</v>
      </c>
      <c r="O41" s="88">
        <v>35</v>
      </c>
      <c r="P41" s="88">
        <v>250</v>
      </c>
      <c r="Q41" s="88">
        <v>619</v>
      </c>
      <c r="R41" s="88">
        <v>310</v>
      </c>
      <c r="S41" s="88">
        <v>186</v>
      </c>
      <c r="T41" s="88">
        <v>247</v>
      </c>
      <c r="U41" s="88">
        <v>244</v>
      </c>
      <c r="V41" s="88">
        <v>1856</v>
      </c>
      <c r="W41" s="88">
        <v>1891</v>
      </c>
      <c r="X41" s="88">
        <v>24</v>
      </c>
      <c r="Y41" s="88">
        <v>9</v>
      </c>
      <c r="Z41" s="88">
        <v>33</v>
      </c>
      <c r="AA41" s="88">
        <v>234</v>
      </c>
      <c r="AB41" s="88">
        <v>501</v>
      </c>
      <c r="AC41" s="88">
        <v>204</v>
      </c>
      <c r="AD41" s="88">
        <v>109</v>
      </c>
      <c r="AE41" s="88">
        <v>118</v>
      </c>
      <c r="AF41" s="88">
        <v>95</v>
      </c>
      <c r="AG41" s="88">
        <v>1261</v>
      </c>
      <c r="AH41" s="88">
        <v>1294</v>
      </c>
      <c r="AI41" s="88">
        <v>0</v>
      </c>
      <c r="AJ41" s="88">
        <v>0</v>
      </c>
      <c r="AK41" s="88">
        <v>0</v>
      </c>
      <c r="AL41" s="88">
        <v>0</v>
      </c>
      <c r="AM41" s="88">
        <v>1</v>
      </c>
      <c r="AN41" s="88">
        <v>5</v>
      </c>
      <c r="AO41" s="88">
        <v>10</v>
      </c>
      <c r="AP41" s="88">
        <v>32</v>
      </c>
      <c r="AQ41" s="88">
        <v>44</v>
      </c>
      <c r="AR41" s="88">
        <v>92</v>
      </c>
      <c r="AS41" s="88">
        <v>92</v>
      </c>
      <c r="AT41" s="88">
        <v>0</v>
      </c>
      <c r="AU41" s="88">
        <v>1</v>
      </c>
      <c r="AV41" s="88">
        <v>1</v>
      </c>
      <c r="AW41" s="88">
        <v>10</v>
      </c>
      <c r="AX41" s="88">
        <v>55</v>
      </c>
      <c r="AY41" s="88">
        <v>52</v>
      </c>
      <c r="AZ41" s="88">
        <v>22</v>
      </c>
      <c r="BA41" s="88">
        <v>45</v>
      </c>
      <c r="BB41" s="88">
        <v>49</v>
      </c>
      <c r="BC41" s="88">
        <v>233</v>
      </c>
      <c r="BD41" s="88">
        <v>234</v>
      </c>
      <c r="BE41" s="88">
        <v>0</v>
      </c>
      <c r="BF41" s="88">
        <v>0</v>
      </c>
      <c r="BG41" s="88">
        <v>0</v>
      </c>
      <c r="BH41" s="88">
        <v>0</v>
      </c>
      <c r="BI41" s="88">
        <v>0</v>
      </c>
      <c r="BJ41" s="88">
        <v>0</v>
      </c>
      <c r="BK41" s="88">
        <v>1</v>
      </c>
      <c r="BL41" s="88">
        <v>2</v>
      </c>
      <c r="BM41" s="88">
        <v>0</v>
      </c>
      <c r="BN41" s="88">
        <v>3</v>
      </c>
      <c r="BO41" s="88">
        <v>3</v>
      </c>
      <c r="BP41" s="88">
        <v>0</v>
      </c>
      <c r="BQ41" s="88">
        <v>1</v>
      </c>
      <c r="BR41" s="88">
        <v>1</v>
      </c>
      <c r="BS41" s="88">
        <v>6</v>
      </c>
      <c r="BT41" s="88">
        <v>62</v>
      </c>
      <c r="BU41" s="88">
        <v>49</v>
      </c>
      <c r="BV41" s="88">
        <v>44</v>
      </c>
      <c r="BW41" s="88">
        <v>50</v>
      </c>
      <c r="BX41" s="88">
        <v>56</v>
      </c>
      <c r="BY41" s="88">
        <v>267</v>
      </c>
      <c r="BZ41" s="88">
        <v>268</v>
      </c>
      <c r="CA41" s="88">
        <v>9</v>
      </c>
      <c r="CB41" s="88">
        <v>5</v>
      </c>
      <c r="CC41" s="88">
        <v>14</v>
      </c>
      <c r="CD41" s="88">
        <v>79</v>
      </c>
      <c r="CE41" s="88">
        <v>316</v>
      </c>
      <c r="CF41" s="88">
        <v>152</v>
      </c>
      <c r="CG41" s="88">
        <v>110</v>
      </c>
      <c r="CH41" s="88">
        <v>86</v>
      </c>
      <c r="CI41" s="88">
        <v>20</v>
      </c>
      <c r="CJ41" s="88">
        <v>763</v>
      </c>
      <c r="CK41" s="88">
        <v>777</v>
      </c>
      <c r="CL41" s="88">
        <v>8</v>
      </c>
      <c r="CM41" s="88">
        <v>3</v>
      </c>
      <c r="CN41" s="88">
        <v>11</v>
      </c>
      <c r="CO41" s="88">
        <v>67</v>
      </c>
      <c r="CP41" s="88">
        <v>237</v>
      </c>
      <c r="CQ41" s="88">
        <v>111</v>
      </c>
      <c r="CR41" s="88">
        <v>76</v>
      </c>
      <c r="CS41" s="88">
        <v>52</v>
      </c>
      <c r="CT41" s="88">
        <v>10</v>
      </c>
      <c r="CU41" s="88">
        <v>553</v>
      </c>
      <c r="CV41" s="88">
        <v>564</v>
      </c>
      <c r="CW41" s="88">
        <v>1</v>
      </c>
      <c r="CX41" s="88">
        <v>2</v>
      </c>
      <c r="CY41" s="88">
        <v>3</v>
      </c>
      <c r="CZ41" s="88">
        <v>12</v>
      </c>
      <c r="DA41" s="88">
        <v>79</v>
      </c>
      <c r="DB41" s="88">
        <v>41</v>
      </c>
      <c r="DC41" s="88">
        <v>34</v>
      </c>
      <c r="DD41" s="88">
        <v>34</v>
      </c>
      <c r="DE41" s="88">
        <v>10</v>
      </c>
      <c r="DF41" s="88">
        <v>210</v>
      </c>
      <c r="DG41" s="91">
        <v>213</v>
      </c>
      <c r="DH41" s="115">
        <v>0</v>
      </c>
      <c r="DI41" s="88">
        <v>1</v>
      </c>
      <c r="DJ41" s="88">
        <v>1</v>
      </c>
      <c r="DK41" s="88">
        <v>0</v>
      </c>
      <c r="DL41" s="88">
        <v>32</v>
      </c>
      <c r="DM41" s="88">
        <v>27</v>
      </c>
      <c r="DN41" s="88">
        <v>52</v>
      </c>
      <c r="DO41" s="88">
        <v>35</v>
      </c>
      <c r="DP41" s="88">
        <v>16</v>
      </c>
      <c r="DQ41" s="88">
        <v>162</v>
      </c>
      <c r="DR41" s="88">
        <v>163</v>
      </c>
      <c r="DS41" s="115">
        <v>0</v>
      </c>
      <c r="DT41" s="88">
        <v>1</v>
      </c>
      <c r="DU41" s="88">
        <v>1</v>
      </c>
      <c r="DV41" s="88">
        <v>0</v>
      </c>
      <c r="DW41" s="88">
        <v>24</v>
      </c>
      <c r="DX41" s="88">
        <v>21</v>
      </c>
      <c r="DY41" s="88">
        <v>41</v>
      </c>
      <c r="DZ41" s="88">
        <v>23</v>
      </c>
      <c r="EA41" s="88">
        <v>9</v>
      </c>
      <c r="EB41" s="88">
        <v>118</v>
      </c>
      <c r="EC41" s="88">
        <v>119</v>
      </c>
      <c r="ED41" s="88">
        <v>0</v>
      </c>
      <c r="EE41" s="88">
        <v>0</v>
      </c>
      <c r="EF41" s="88">
        <v>0</v>
      </c>
      <c r="EG41" s="88">
        <v>0</v>
      </c>
      <c r="EH41" s="88">
        <v>8</v>
      </c>
      <c r="EI41" s="88">
        <v>6</v>
      </c>
      <c r="EJ41" s="88">
        <v>11</v>
      </c>
      <c r="EK41" s="88">
        <v>12</v>
      </c>
      <c r="EL41" s="88">
        <v>7</v>
      </c>
      <c r="EM41" s="88">
        <v>44</v>
      </c>
      <c r="EN41" s="88">
        <v>44</v>
      </c>
      <c r="EO41" s="88">
        <v>0</v>
      </c>
      <c r="EP41" s="88">
        <v>0</v>
      </c>
      <c r="EQ41" s="88">
        <v>0</v>
      </c>
      <c r="ER41" s="88">
        <v>0</v>
      </c>
      <c r="ES41" s="88">
        <v>0</v>
      </c>
      <c r="ET41" s="88">
        <v>0</v>
      </c>
      <c r="EU41" s="88">
        <v>0</v>
      </c>
      <c r="EV41" s="88">
        <v>0</v>
      </c>
      <c r="EW41" s="88">
        <v>0</v>
      </c>
      <c r="EX41" s="132">
        <v>0</v>
      </c>
      <c r="EY41" s="91">
        <v>0</v>
      </c>
      <c r="EZ41" s="115">
        <v>3</v>
      </c>
      <c r="FA41" s="88">
        <v>2</v>
      </c>
      <c r="FB41" s="88">
        <v>5</v>
      </c>
      <c r="FC41" s="88">
        <v>49</v>
      </c>
      <c r="FD41" s="88">
        <v>291</v>
      </c>
      <c r="FE41" s="88">
        <v>181</v>
      </c>
      <c r="FF41" s="88">
        <v>104</v>
      </c>
      <c r="FG41" s="88">
        <v>136</v>
      </c>
      <c r="FH41" s="88">
        <v>98</v>
      </c>
      <c r="FI41" s="88">
        <v>859</v>
      </c>
      <c r="FJ41" s="88">
        <v>864</v>
      </c>
      <c r="FK41" s="88">
        <v>2</v>
      </c>
      <c r="FL41" s="88">
        <v>2</v>
      </c>
      <c r="FM41" s="88">
        <v>4</v>
      </c>
      <c r="FN41" s="88">
        <v>39</v>
      </c>
      <c r="FO41" s="88">
        <v>270</v>
      </c>
      <c r="FP41" s="88">
        <v>163</v>
      </c>
      <c r="FQ41" s="88">
        <v>102</v>
      </c>
      <c r="FR41" s="88">
        <v>135</v>
      </c>
      <c r="FS41" s="88">
        <v>98</v>
      </c>
      <c r="FT41" s="88">
        <v>807</v>
      </c>
      <c r="FU41" s="88">
        <v>811</v>
      </c>
      <c r="FV41" s="88">
        <v>0</v>
      </c>
      <c r="FW41" s="88">
        <v>0</v>
      </c>
      <c r="FX41" s="88">
        <v>0</v>
      </c>
      <c r="FY41" s="88">
        <v>4</v>
      </c>
      <c r="FZ41" s="88">
        <v>8</v>
      </c>
      <c r="GA41" s="88">
        <v>13</v>
      </c>
      <c r="GB41" s="88">
        <v>2</v>
      </c>
      <c r="GC41" s="88">
        <v>0</v>
      </c>
      <c r="GD41" s="88">
        <v>0</v>
      </c>
      <c r="GE41" s="88">
        <v>27</v>
      </c>
      <c r="GF41" s="88">
        <v>27</v>
      </c>
      <c r="GG41" s="88">
        <v>1</v>
      </c>
      <c r="GH41" s="88">
        <v>0</v>
      </c>
      <c r="GI41" s="88">
        <v>1</v>
      </c>
      <c r="GJ41" s="88">
        <v>6</v>
      </c>
      <c r="GK41" s="88">
        <v>13</v>
      </c>
      <c r="GL41" s="88">
        <v>5</v>
      </c>
      <c r="GM41" s="88">
        <v>0</v>
      </c>
      <c r="GN41" s="88">
        <v>1</v>
      </c>
      <c r="GO41" s="88">
        <v>0</v>
      </c>
      <c r="GP41" s="88">
        <v>25</v>
      </c>
      <c r="GQ41" s="132">
        <v>26</v>
      </c>
      <c r="GR41" s="87">
        <v>0</v>
      </c>
      <c r="GS41" s="88">
        <v>1</v>
      </c>
      <c r="GT41" s="88">
        <v>1</v>
      </c>
      <c r="GU41" s="88">
        <v>8</v>
      </c>
      <c r="GV41" s="88">
        <v>45</v>
      </c>
      <c r="GW41" s="88">
        <v>22</v>
      </c>
      <c r="GX41" s="88">
        <v>26</v>
      </c>
      <c r="GY41" s="88">
        <v>33</v>
      </c>
      <c r="GZ41" s="88">
        <v>21</v>
      </c>
      <c r="HA41" s="132">
        <v>155</v>
      </c>
      <c r="HB41" s="91">
        <v>156</v>
      </c>
      <c r="HC41" s="115">
        <v>33</v>
      </c>
      <c r="HD41" s="88">
        <v>12</v>
      </c>
      <c r="HE41" s="88">
        <v>45</v>
      </c>
      <c r="HF41" s="88">
        <v>312</v>
      </c>
      <c r="HG41" s="88">
        <v>713</v>
      </c>
      <c r="HH41" s="88">
        <v>295</v>
      </c>
      <c r="HI41" s="88">
        <v>162</v>
      </c>
      <c r="HJ41" s="88">
        <v>152</v>
      </c>
      <c r="HK41" s="88">
        <v>90</v>
      </c>
      <c r="HL41" s="132">
        <v>1724</v>
      </c>
      <c r="HM41" s="116">
        <v>1769</v>
      </c>
    </row>
    <row r="42" spans="1:221" s="74" customFormat="1" ht="18" customHeight="1">
      <c r="A42" s="87" t="s">
        <v>47</v>
      </c>
      <c r="B42" s="115">
        <v>89</v>
      </c>
      <c r="C42" s="115">
        <v>19</v>
      </c>
      <c r="D42" s="115">
        <v>108</v>
      </c>
      <c r="E42" s="88">
        <v>1042</v>
      </c>
      <c r="F42" s="88">
        <v>2923</v>
      </c>
      <c r="G42" s="88">
        <v>1273</v>
      </c>
      <c r="H42" s="88">
        <v>1020</v>
      </c>
      <c r="I42" s="88">
        <v>840</v>
      </c>
      <c r="J42" s="88">
        <v>744</v>
      </c>
      <c r="K42" s="132">
        <v>7842</v>
      </c>
      <c r="L42" s="91">
        <v>7950</v>
      </c>
      <c r="M42" s="87">
        <v>31</v>
      </c>
      <c r="N42" s="88">
        <v>4</v>
      </c>
      <c r="O42" s="88">
        <v>35</v>
      </c>
      <c r="P42" s="88">
        <v>349</v>
      </c>
      <c r="Q42" s="88">
        <v>879</v>
      </c>
      <c r="R42" s="88">
        <v>356</v>
      </c>
      <c r="S42" s="88">
        <v>286</v>
      </c>
      <c r="T42" s="88">
        <v>296</v>
      </c>
      <c r="U42" s="88">
        <v>349</v>
      </c>
      <c r="V42" s="88">
        <v>2515</v>
      </c>
      <c r="W42" s="88">
        <v>2550</v>
      </c>
      <c r="X42" s="88">
        <v>22</v>
      </c>
      <c r="Y42" s="88">
        <v>4</v>
      </c>
      <c r="Z42" s="88">
        <v>26</v>
      </c>
      <c r="AA42" s="88">
        <v>318</v>
      </c>
      <c r="AB42" s="88">
        <v>651</v>
      </c>
      <c r="AC42" s="88">
        <v>236</v>
      </c>
      <c r="AD42" s="88">
        <v>159</v>
      </c>
      <c r="AE42" s="88">
        <v>137</v>
      </c>
      <c r="AF42" s="88">
        <v>130</v>
      </c>
      <c r="AG42" s="88">
        <v>1631</v>
      </c>
      <c r="AH42" s="88">
        <v>1657</v>
      </c>
      <c r="AI42" s="88">
        <v>1</v>
      </c>
      <c r="AJ42" s="88">
        <v>0</v>
      </c>
      <c r="AK42" s="88">
        <v>1</v>
      </c>
      <c r="AL42" s="88">
        <v>0</v>
      </c>
      <c r="AM42" s="88">
        <v>10</v>
      </c>
      <c r="AN42" s="88">
        <v>6</v>
      </c>
      <c r="AO42" s="88">
        <v>15</v>
      </c>
      <c r="AP42" s="88">
        <v>33</v>
      </c>
      <c r="AQ42" s="88">
        <v>69</v>
      </c>
      <c r="AR42" s="88">
        <v>133</v>
      </c>
      <c r="AS42" s="88">
        <v>134</v>
      </c>
      <c r="AT42" s="88">
        <v>2</v>
      </c>
      <c r="AU42" s="88">
        <v>0</v>
      </c>
      <c r="AV42" s="88">
        <v>2</v>
      </c>
      <c r="AW42" s="88">
        <v>12</v>
      </c>
      <c r="AX42" s="88">
        <v>99</v>
      </c>
      <c r="AY42" s="88">
        <v>66</v>
      </c>
      <c r="AZ42" s="88">
        <v>54</v>
      </c>
      <c r="BA42" s="88">
        <v>63</v>
      </c>
      <c r="BB42" s="88">
        <v>70</v>
      </c>
      <c r="BC42" s="88">
        <v>364</v>
      </c>
      <c r="BD42" s="88">
        <v>366</v>
      </c>
      <c r="BE42" s="88">
        <v>0</v>
      </c>
      <c r="BF42" s="88">
        <v>0</v>
      </c>
      <c r="BG42" s="88">
        <v>0</v>
      </c>
      <c r="BH42" s="88">
        <v>1</v>
      </c>
      <c r="BI42" s="88">
        <v>9</v>
      </c>
      <c r="BJ42" s="88">
        <v>8</v>
      </c>
      <c r="BK42" s="88">
        <v>8</v>
      </c>
      <c r="BL42" s="88">
        <v>6</v>
      </c>
      <c r="BM42" s="88">
        <v>3</v>
      </c>
      <c r="BN42" s="88">
        <v>35</v>
      </c>
      <c r="BO42" s="88">
        <v>35</v>
      </c>
      <c r="BP42" s="88">
        <v>6</v>
      </c>
      <c r="BQ42" s="88">
        <v>0</v>
      </c>
      <c r="BR42" s="88">
        <v>6</v>
      </c>
      <c r="BS42" s="88">
        <v>18</v>
      </c>
      <c r="BT42" s="88">
        <v>110</v>
      </c>
      <c r="BU42" s="88">
        <v>40</v>
      </c>
      <c r="BV42" s="88">
        <v>50</v>
      </c>
      <c r="BW42" s="88">
        <v>57</v>
      </c>
      <c r="BX42" s="88">
        <v>77</v>
      </c>
      <c r="BY42" s="88">
        <v>352</v>
      </c>
      <c r="BZ42" s="88">
        <v>358</v>
      </c>
      <c r="CA42" s="88">
        <v>7</v>
      </c>
      <c r="CB42" s="88">
        <v>3</v>
      </c>
      <c r="CC42" s="88">
        <v>10</v>
      </c>
      <c r="CD42" s="88">
        <v>123</v>
      </c>
      <c r="CE42" s="88">
        <v>451</v>
      </c>
      <c r="CF42" s="88">
        <v>209</v>
      </c>
      <c r="CG42" s="88">
        <v>155</v>
      </c>
      <c r="CH42" s="88">
        <v>103</v>
      </c>
      <c r="CI42" s="88">
        <v>54</v>
      </c>
      <c r="CJ42" s="88">
        <v>1095</v>
      </c>
      <c r="CK42" s="88">
        <v>1105</v>
      </c>
      <c r="CL42" s="88">
        <v>7</v>
      </c>
      <c r="CM42" s="88">
        <v>3</v>
      </c>
      <c r="CN42" s="88">
        <v>10</v>
      </c>
      <c r="CO42" s="88">
        <v>105</v>
      </c>
      <c r="CP42" s="88">
        <v>390</v>
      </c>
      <c r="CQ42" s="88">
        <v>178</v>
      </c>
      <c r="CR42" s="88">
        <v>121</v>
      </c>
      <c r="CS42" s="88">
        <v>84</v>
      </c>
      <c r="CT42" s="88">
        <v>41</v>
      </c>
      <c r="CU42" s="88">
        <v>919</v>
      </c>
      <c r="CV42" s="88">
        <v>929</v>
      </c>
      <c r="CW42" s="88">
        <v>0</v>
      </c>
      <c r="CX42" s="88">
        <v>0</v>
      </c>
      <c r="CY42" s="88">
        <v>0</v>
      </c>
      <c r="CZ42" s="88">
        <v>18</v>
      </c>
      <c r="DA42" s="88">
        <v>61</v>
      </c>
      <c r="DB42" s="88">
        <v>31</v>
      </c>
      <c r="DC42" s="88">
        <v>34</v>
      </c>
      <c r="DD42" s="88">
        <v>19</v>
      </c>
      <c r="DE42" s="88">
        <v>13</v>
      </c>
      <c r="DF42" s="88">
        <v>176</v>
      </c>
      <c r="DG42" s="91">
        <v>176</v>
      </c>
      <c r="DH42" s="115">
        <v>1</v>
      </c>
      <c r="DI42" s="88">
        <v>0</v>
      </c>
      <c r="DJ42" s="88">
        <v>1</v>
      </c>
      <c r="DK42" s="88">
        <v>3</v>
      </c>
      <c r="DL42" s="88">
        <v>72</v>
      </c>
      <c r="DM42" s="88">
        <v>61</v>
      </c>
      <c r="DN42" s="88">
        <v>58</v>
      </c>
      <c r="DO42" s="88">
        <v>38</v>
      </c>
      <c r="DP42" s="88">
        <v>34</v>
      </c>
      <c r="DQ42" s="88">
        <v>266</v>
      </c>
      <c r="DR42" s="88">
        <v>267</v>
      </c>
      <c r="DS42" s="115">
        <v>1</v>
      </c>
      <c r="DT42" s="88">
        <v>0</v>
      </c>
      <c r="DU42" s="88">
        <v>1</v>
      </c>
      <c r="DV42" s="88">
        <v>3</v>
      </c>
      <c r="DW42" s="88">
        <v>63</v>
      </c>
      <c r="DX42" s="88">
        <v>55</v>
      </c>
      <c r="DY42" s="88">
        <v>44</v>
      </c>
      <c r="DZ42" s="88">
        <v>31</v>
      </c>
      <c r="EA42" s="88">
        <v>30</v>
      </c>
      <c r="EB42" s="88">
        <v>226</v>
      </c>
      <c r="EC42" s="88">
        <v>227</v>
      </c>
      <c r="ED42" s="88">
        <v>0</v>
      </c>
      <c r="EE42" s="88">
        <v>0</v>
      </c>
      <c r="EF42" s="88">
        <v>0</v>
      </c>
      <c r="EG42" s="88">
        <v>0</v>
      </c>
      <c r="EH42" s="88">
        <v>9</v>
      </c>
      <c r="EI42" s="88">
        <v>6</v>
      </c>
      <c r="EJ42" s="88">
        <v>14</v>
      </c>
      <c r="EK42" s="88">
        <v>7</v>
      </c>
      <c r="EL42" s="88">
        <v>4</v>
      </c>
      <c r="EM42" s="88">
        <v>40</v>
      </c>
      <c r="EN42" s="88">
        <v>40</v>
      </c>
      <c r="EO42" s="88">
        <v>0</v>
      </c>
      <c r="EP42" s="88">
        <v>0</v>
      </c>
      <c r="EQ42" s="88">
        <v>0</v>
      </c>
      <c r="ER42" s="88">
        <v>0</v>
      </c>
      <c r="ES42" s="88">
        <v>0</v>
      </c>
      <c r="ET42" s="88">
        <v>0</v>
      </c>
      <c r="EU42" s="88">
        <v>0</v>
      </c>
      <c r="EV42" s="88">
        <v>0</v>
      </c>
      <c r="EW42" s="88">
        <v>0</v>
      </c>
      <c r="EX42" s="132">
        <v>0</v>
      </c>
      <c r="EY42" s="91">
        <v>0</v>
      </c>
      <c r="EZ42" s="115">
        <v>8</v>
      </c>
      <c r="FA42" s="88">
        <v>2</v>
      </c>
      <c r="FB42" s="88">
        <v>10</v>
      </c>
      <c r="FC42" s="88">
        <v>103</v>
      </c>
      <c r="FD42" s="88">
        <v>463</v>
      </c>
      <c r="FE42" s="88">
        <v>245</v>
      </c>
      <c r="FF42" s="88">
        <v>228</v>
      </c>
      <c r="FG42" s="88">
        <v>188</v>
      </c>
      <c r="FH42" s="88">
        <v>156</v>
      </c>
      <c r="FI42" s="88">
        <v>1383</v>
      </c>
      <c r="FJ42" s="88">
        <v>1393</v>
      </c>
      <c r="FK42" s="88">
        <v>5</v>
      </c>
      <c r="FL42" s="88">
        <v>2</v>
      </c>
      <c r="FM42" s="88">
        <v>7</v>
      </c>
      <c r="FN42" s="88">
        <v>96</v>
      </c>
      <c r="FO42" s="88">
        <v>444</v>
      </c>
      <c r="FP42" s="88">
        <v>232</v>
      </c>
      <c r="FQ42" s="88">
        <v>219</v>
      </c>
      <c r="FR42" s="88">
        <v>181</v>
      </c>
      <c r="FS42" s="88">
        <v>154</v>
      </c>
      <c r="FT42" s="88">
        <v>1326</v>
      </c>
      <c r="FU42" s="88">
        <v>1333</v>
      </c>
      <c r="FV42" s="88">
        <v>1</v>
      </c>
      <c r="FW42" s="88">
        <v>0</v>
      </c>
      <c r="FX42" s="88">
        <v>1</v>
      </c>
      <c r="FY42" s="88">
        <v>5</v>
      </c>
      <c r="FZ42" s="88">
        <v>11</v>
      </c>
      <c r="GA42" s="88">
        <v>8</v>
      </c>
      <c r="GB42" s="88">
        <v>5</v>
      </c>
      <c r="GC42" s="88">
        <v>4</v>
      </c>
      <c r="GD42" s="88">
        <v>1</v>
      </c>
      <c r="GE42" s="88">
        <v>34</v>
      </c>
      <c r="GF42" s="88">
        <v>35</v>
      </c>
      <c r="GG42" s="88">
        <v>2</v>
      </c>
      <c r="GH42" s="88">
        <v>0</v>
      </c>
      <c r="GI42" s="88">
        <v>2</v>
      </c>
      <c r="GJ42" s="88">
        <v>2</v>
      </c>
      <c r="GK42" s="88">
        <v>8</v>
      </c>
      <c r="GL42" s="88">
        <v>5</v>
      </c>
      <c r="GM42" s="88">
        <v>4</v>
      </c>
      <c r="GN42" s="88">
        <v>3</v>
      </c>
      <c r="GO42" s="88">
        <v>1</v>
      </c>
      <c r="GP42" s="88">
        <v>23</v>
      </c>
      <c r="GQ42" s="132">
        <v>25</v>
      </c>
      <c r="GR42" s="87">
        <v>1</v>
      </c>
      <c r="GS42" s="88">
        <v>0</v>
      </c>
      <c r="GT42" s="88">
        <v>1</v>
      </c>
      <c r="GU42" s="88">
        <v>14</v>
      </c>
      <c r="GV42" s="88">
        <v>55</v>
      </c>
      <c r="GW42" s="88">
        <v>15</v>
      </c>
      <c r="GX42" s="88">
        <v>20</v>
      </c>
      <c r="GY42" s="88">
        <v>28</v>
      </c>
      <c r="GZ42" s="88">
        <v>10</v>
      </c>
      <c r="HA42" s="132">
        <v>142</v>
      </c>
      <c r="HB42" s="91">
        <v>143</v>
      </c>
      <c r="HC42" s="115">
        <v>41</v>
      </c>
      <c r="HD42" s="88">
        <v>10</v>
      </c>
      <c r="HE42" s="88">
        <v>51</v>
      </c>
      <c r="HF42" s="88">
        <v>450</v>
      </c>
      <c r="HG42" s="88">
        <v>1003</v>
      </c>
      <c r="HH42" s="88">
        <v>387</v>
      </c>
      <c r="HI42" s="88">
        <v>273</v>
      </c>
      <c r="HJ42" s="88">
        <v>187</v>
      </c>
      <c r="HK42" s="88">
        <v>141</v>
      </c>
      <c r="HL42" s="132">
        <v>2441</v>
      </c>
      <c r="HM42" s="116">
        <v>2492</v>
      </c>
    </row>
    <row r="43" spans="1:221" s="74" customFormat="1" ht="18" customHeight="1">
      <c r="A43" s="87" t="s">
        <v>48</v>
      </c>
      <c r="B43" s="115">
        <v>31</v>
      </c>
      <c r="C43" s="115">
        <v>85</v>
      </c>
      <c r="D43" s="115">
        <v>116</v>
      </c>
      <c r="E43" s="88">
        <v>801</v>
      </c>
      <c r="F43" s="88">
        <v>2806</v>
      </c>
      <c r="G43" s="88">
        <v>1764</v>
      </c>
      <c r="H43" s="88">
        <v>1452</v>
      </c>
      <c r="I43" s="88">
        <v>1038</v>
      </c>
      <c r="J43" s="88">
        <v>779</v>
      </c>
      <c r="K43" s="132">
        <v>8640</v>
      </c>
      <c r="L43" s="91">
        <v>8756</v>
      </c>
      <c r="M43" s="87">
        <v>14</v>
      </c>
      <c r="N43" s="88">
        <v>30</v>
      </c>
      <c r="O43" s="88">
        <v>44</v>
      </c>
      <c r="P43" s="88">
        <v>299</v>
      </c>
      <c r="Q43" s="88">
        <v>868</v>
      </c>
      <c r="R43" s="88">
        <v>486</v>
      </c>
      <c r="S43" s="88">
        <v>421</v>
      </c>
      <c r="T43" s="88">
        <v>331</v>
      </c>
      <c r="U43" s="88">
        <v>353</v>
      </c>
      <c r="V43" s="88">
        <v>2758</v>
      </c>
      <c r="W43" s="88">
        <v>2802</v>
      </c>
      <c r="X43" s="88">
        <v>12</v>
      </c>
      <c r="Y43" s="88">
        <v>26</v>
      </c>
      <c r="Z43" s="88">
        <v>38</v>
      </c>
      <c r="AA43" s="88">
        <v>287</v>
      </c>
      <c r="AB43" s="88">
        <v>732</v>
      </c>
      <c r="AC43" s="88">
        <v>344</v>
      </c>
      <c r="AD43" s="88">
        <v>265</v>
      </c>
      <c r="AE43" s="88">
        <v>166</v>
      </c>
      <c r="AF43" s="88">
        <v>150</v>
      </c>
      <c r="AG43" s="88">
        <v>1944</v>
      </c>
      <c r="AH43" s="88">
        <v>1982</v>
      </c>
      <c r="AI43" s="88">
        <v>0</v>
      </c>
      <c r="AJ43" s="88">
        <v>0</v>
      </c>
      <c r="AK43" s="88">
        <v>0</v>
      </c>
      <c r="AL43" s="88">
        <v>0</v>
      </c>
      <c r="AM43" s="88">
        <v>2</v>
      </c>
      <c r="AN43" s="88">
        <v>3</v>
      </c>
      <c r="AO43" s="88">
        <v>11</v>
      </c>
      <c r="AP43" s="88">
        <v>24</v>
      </c>
      <c r="AQ43" s="88">
        <v>55</v>
      </c>
      <c r="AR43" s="88">
        <v>95</v>
      </c>
      <c r="AS43" s="88">
        <v>95</v>
      </c>
      <c r="AT43" s="88">
        <v>0</v>
      </c>
      <c r="AU43" s="88">
        <v>3</v>
      </c>
      <c r="AV43" s="88">
        <v>3</v>
      </c>
      <c r="AW43" s="88">
        <v>7</v>
      </c>
      <c r="AX43" s="88">
        <v>69</v>
      </c>
      <c r="AY43" s="88">
        <v>80</v>
      </c>
      <c r="AZ43" s="88">
        <v>76</v>
      </c>
      <c r="BA43" s="88">
        <v>72</v>
      </c>
      <c r="BB43" s="88">
        <v>77</v>
      </c>
      <c r="BC43" s="88">
        <v>381</v>
      </c>
      <c r="BD43" s="88">
        <v>384</v>
      </c>
      <c r="BE43" s="88">
        <v>0</v>
      </c>
      <c r="BF43" s="88">
        <v>0</v>
      </c>
      <c r="BG43" s="88">
        <v>0</v>
      </c>
      <c r="BH43" s="88">
        <v>0</v>
      </c>
      <c r="BI43" s="88">
        <v>0</v>
      </c>
      <c r="BJ43" s="88">
        <v>2</v>
      </c>
      <c r="BK43" s="88">
        <v>1</v>
      </c>
      <c r="BL43" s="88">
        <v>0</v>
      </c>
      <c r="BM43" s="88">
        <v>1</v>
      </c>
      <c r="BN43" s="88">
        <v>4</v>
      </c>
      <c r="BO43" s="88">
        <v>4</v>
      </c>
      <c r="BP43" s="88">
        <v>2</v>
      </c>
      <c r="BQ43" s="88">
        <v>1</v>
      </c>
      <c r="BR43" s="88">
        <v>3</v>
      </c>
      <c r="BS43" s="88">
        <v>5</v>
      </c>
      <c r="BT43" s="88">
        <v>65</v>
      </c>
      <c r="BU43" s="88">
        <v>57</v>
      </c>
      <c r="BV43" s="88">
        <v>68</v>
      </c>
      <c r="BW43" s="88">
        <v>69</v>
      </c>
      <c r="BX43" s="88">
        <v>70</v>
      </c>
      <c r="BY43" s="88">
        <v>334</v>
      </c>
      <c r="BZ43" s="88">
        <v>337</v>
      </c>
      <c r="CA43" s="88">
        <v>3</v>
      </c>
      <c r="CB43" s="88">
        <v>5</v>
      </c>
      <c r="CC43" s="88">
        <v>8</v>
      </c>
      <c r="CD43" s="88">
        <v>78</v>
      </c>
      <c r="CE43" s="88">
        <v>462</v>
      </c>
      <c r="CF43" s="88">
        <v>338</v>
      </c>
      <c r="CG43" s="88">
        <v>251</v>
      </c>
      <c r="CH43" s="88">
        <v>153</v>
      </c>
      <c r="CI43" s="88">
        <v>63</v>
      </c>
      <c r="CJ43" s="88">
        <v>1345</v>
      </c>
      <c r="CK43" s="88">
        <v>1353</v>
      </c>
      <c r="CL43" s="88">
        <v>3</v>
      </c>
      <c r="CM43" s="88">
        <v>5</v>
      </c>
      <c r="CN43" s="88">
        <v>8</v>
      </c>
      <c r="CO43" s="88">
        <v>62</v>
      </c>
      <c r="CP43" s="88">
        <v>344</v>
      </c>
      <c r="CQ43" s="88">
        <v>214</v>
      </c>
      <c r="CR43" s="88">
        <v>153</v>
      </c>
      <c r="CS43" s="88">
        <v>68</v>
      </c>
      <c r="CT43" s="88">
        <v>26</v>
      </c>
      <c r="CU43" s="88">
        <v>867</v>
      </c>
      <c r="CV43" s="88">
        <v>875</v>
      </c>
      <c r="CW43" s="88">
        <v>0</v>
      </c>
      <c r="CX43" s="88">
        <v>0</v>
      </c>
      <c r="CY43" s="88">
        <v>0</v>
      </c>
      <c r="CZ43" s="88">
        <v>16</v>
      </c>
      <c r="DA43" s="88">
        <v>118</v>
      </c>
      <c r="DB43" s="88">
        <v>124</v>
      </c>
      <c r="DC43" s="88">
        <v>98</v>
      </c>
      <c r="DD43" s="88">
        <v>85</v>
      </c>
      <c r="DE43" s="88">
        <v>37</v>
      </c>
      <c r="DF43" s="88">
        <v>478</v>
      </c>
      <c r="DG43" s="91">
        <v>478</v>
      </c>
      <c r="DH43" s="115">
        <v>0</v>
      </c>
      <c r="DI43" s="88">
        <v>0</v>
      </c>
      <c r="DJ43" s="88">
        <v>0</v>
      </c>
      <c r="DK43" s="88">
        <v>2</v>
      </c>
      <c r="DL43" s="88">
        <v>19</v>
      </c>
      <c r="DM43" s="88">
        <v>37</v>
      </c>
      <c r="DN43" s="88">
        <v>63</v>
      </c>
      <c r="DO43" s="88">
        <v>62</v>
      </c>
      <c r="DP43" s="88">
        <v>43</v>
      </c>
      <c r="DQ43" s="88">
        <v>226</v>
      </c>
      <c r="DR43" s="88">
        <v>226</v>
      </c>
      <c r="DS43" s="115">
        <v>0</v>
      </c>
      <c r="DT43" s="88">
        <v>0</v>
      </c>
      <c r="DU43" s="88">
        <v>0</v>
      </c>
      <c r="DV43" s="88">
        <v>0</v>
      </c>
      <c r="DW43" s="88">
        <v>14</v>
      </c>
      <c r="DX43" s="88">
        <v>27</v>
      </c>
      <c r="DY43" s="88">
        <v>34</v>
      </c>
      <c r="DZ43" s="88">
        <v>35</v>
      </c>
      <c r="EA43" s="88">
        <v>25</v>
      </c>
      <c r="EB43" s="88">
        <v>135</v>
      </c>
      <c r="EC43" s="88">
        <v>135</v>
      </c>
      <c r="ED43" s="88">
        <v>0</v>
      </c>
      <c r="EE43" s="88">
        <v>0</v>
      </c>
      <c r="EF43" s="88">
        <v>0</v>
      </c>
      <c r="EG43" s="88">
        <v>2</v>
      </c>
      <c r="EH43" s="88">
        <v>5</v>
      </c>
      <c r="EI43" s="88">
        <v>10</v>
      </c>
      <c r="EJ43" s="88">
        <v>24</v>
      </c>
      <c r="EK43" s="88">
        <v>19</v>
      </c>
      <c r="EL43" s="88">
        <v>11</v>
      </c>
      <c r="EM43" s="88">
        <v>71</v>
      </c>
      <c r="EN43" s="88">
        <v>71</v>
      </c>
      <c r="EO43" s="88">
        <v>0</v>
      </c>
      <c r="EP43" s="88">
        <v>0</v>
      </c>
      <c r="EQ43" s="88">
        <v>0</v>
      </c>
      <c r="ER43" s="88">
        <v>0</v>
      </c>
      <c r="ES43" s="88">
        <v>0</v>
      </c>
      <c r="ET43" s="88">
        <v>0</v>
      </c>
      <c r="EU43" s="88">
        <v>5</v>
      </c>
      <c r="EV43" s="88">
        <v>8</v>
      </c>
      <c r="EW43" s="88">
        <v>7</v>
      </c>
      <c r="EX43" s="132">
        <v>20</v>
      </c>
      <c r="EY43" s="91">
        <v>20</v>
      </c>
      <c r="EZ43" s="115">
        <v>-3</v>
      </c>
      <c r="FA43" s="88">
        <v>6</v>
      </c>
      <c r="FB43" s="88">
        <v>3</v>
      </c>
      <c r="FC43" s="88">
        <v>54</v>
      </c>
      <c r="FD43" s="88">
        <v>364</v>
      </c>
      <c r="FE43" s="88">
        <v>329</v>
      </c>
      <c r="FF43" s="88">
        <v>287</v>
      </c>
      <c r="FG43" s="88">
        <v>216</v>
      </c>
      <c r="FH43" s="88">
        <v>162</v>
      </c>
      <c r="FI43" s="88">
        <v>1412</v>
      </c>
      <c r="FJ43" s="88">
        <v>1415</v>
      </c>
      <c r="FK43" s="88">
        <v>-3</v>
      </c>
      <c r="FL43" s="88">
        <v>3</v>
      </c>
      <c r="FM43" s="88">
        <v>0</v>
      </c>
      <c r="FN43" s="88">
        <v>46</v>
      </c>
      <c r="FO43" s="88">
        <v>328</v>
      </c>
      <c r="FP43" s="88">
        <v>306</v>
      </c>
      <c r="FQ43" s="88">
        <v>262</v>
      </c>
      <c r="FR43" s="88">
        <v>203</v>
      </c>
      <c r="FS43" s="88">
        <v>157</v>
      </c>
      <c r="FT43" s="88">
        <v>1302</v>
      </c>
      <c r="FU43" s="88">
        <v>1302</v>
      </c>
      <c r="FV43" s="88">
        <v>0</v>
      </c>
      <c r="FW43" s="88">
        <v>1</v>
      </c>
      <c r="FX43" s="88">
        <v>1</v>
      </c>
      <c r="FY43" s="88">
        <v>3</v>
      </c>
      <c r="FZ43" s="88">
        <v>17</v>
      </c>
      <c r="GA43" s="88">
        <v>12</v>
      </c>
      <c r="GB43" s="88">
        <v>16</v>
      </c>
      <c r="GC43" s="88">
        <v>10</v>
      </c>
      <c r="GD43" s="88">
        <v>2</v>
      </c>
      <c r="GE43" s="88">
        <v>60</v>
      </c>
      <c r="GF43" s="88">
        <v>61</v>
      </c>
      <c r="GG43" s="88">
        <v>0</v>
      </c>
      <c r="GH43" s="88">
        <v>2</v>
      </c>
      <c r="GI43" s="88">
        <v>2</v>
      </c>
      <c r="GJ43" s="88">
        <v>5</v>
      </c>
      <c r="GK43" s="88">
        <v>19</v>
      </c>
      <c r="GL43" s="88">
        <v>11</v>
      </c>
      <c r="GM43" s="88">
        <v>9</v>
      </c>
      <c r="GN43" s="88">
        <v>3</v>
      </c>
      <c r="GO43" s="88">
        <v>3</v>
      </c>
      <c r="GP43" s="88">
        <v>50</v>
      </c>
      <c r="GQ43" s="132">
        <v>52</v>
      </c>
      <c r="GR43" s="87">
        <v>0</v>
      </c>
      <c r="GS43" s="88">
        <v>3</v>
      </c>
      <c r="GT43" s="88">
        <v>3</v>
      </c>
      <c r="GU43" s="88">
        <v>15</v>
      </c>
      <c r="GV43" s="88">
        <v>54</v>
      </c>
      <c r="GW43" s="88">
        <v>30</v>
      </c>
      <c r="GX43" s="88">
        <v>30</v>
      </c>
      <c r="GY43" s="88">
        <v>37</v>
      </c>
      <c r="GZ43" s="88">
        <v>15</v>
      </c>
      <c r="HA43" s="132">
        <v>181</v>
      </c>
      <c r="HB43" s="91">
        <v>184</v>
      </c>
      <c r="HC43" s="115">
        <v>17</v>
      </c>
      <c r="HD43" s="88">
        <v>41</v>
      </c>
      <c r="HE43" s="88">
        <v>58</v>
      </c>
      <c r="HF43" s="88">
        <v>353</v>
      </c>
      <c r="HG43" s="88">
        <v>1039</v>
      </c>
      <c r="HH43" s="88">
        <v>544</v>
      </c>
      <c r="HI43" s="88">
        <v>400</v>
      </c>
      <c r="HJ43" s="88">
        <v>239</v>
      </c>
      <c r="HK43" s="88">
        <v>143</v>
      </c>
      <c r="HL43" s="132">
        <v>2718</v>
      </c>
      <c r="HM43" s="116">
        <v>2776</v>
      </c>
    </row>
    <row r="44" spans="1:221" s="74" customFormat="1" ht="18" customHeight="1">
      <c r="A44" s="87" t="s">
        <v>49</v>
      </c>
      <c r="B44" s="115">
        <v>27</v>
      </c>
      <c r="C44" s="115">
        <v>32</v>
      </c>
      <c r="D44" s="115">
        <v>59</v>
      </c>
      <c r="E44" s="88">
        <v>685</v>
      </c>
      <c r="F44" s="88">
        <v>2512</v>
      </c>
      <c r="G44" s="88">
        <v>1523</v>
      </c>
      <c r="H44" s="88">
        <v>879</v>
      </c>
      <c r="I44" s="88">
        <v>865</v>
      </c>
      <c r="J44" s="88">
        <v>636</v>
      </c>
      <c r="K44" s="132">
        <v>7100</v>
      </c>
      <c r="L44" s="91">
        <v>7159</v>
      </c>
      <c r="M44" s="87">
        <v>16</v>
      </c>
      <c r="N44" s="88">
        <v>19</v>
      </c>
      <c r="O44" s="88">
        <v>35</v>
      </c>
      <c r="P44" s="88">
        <v>266</v>
      </c>
      <c r="Q44" s="88">
        <v>761</v>
      </c>
      <c r="R44" s="88">
        <v>413</v>
      </c>
      <c r="S44" s="88">
        <v>237</v>
      </c>
      <c r="T44" s="88">
        <v>259</v>
      </c>
      <c r="U44" s="88">
        <v>308</v>
      </c>
      <c r="V44" s="88">
        <v>2244</v>
      </c>
      <c r="W44" s="88">
        <v>2279</v>
      </c>
      <c r="X44" s="88">
        <v>16</v>
      </c>
      <c r="Y44" s="88">
        <v>15</v>
      </c>
      <c r="Z44" s="88">
        <v>31</v>
      </c>
      <c r="AA44" s="88">
        <v>257</v>
      </c>
      <c r="AB44" s="88">
        <v>640</v>
      </c>
      <c r="AC44" s="88">
        <v>279</v>
      </c>
      <c r="AD44" s="88">
        <v>148</v>
      </c>
      <c r="AE44" s="88">
        <v>131</v>
      </c>
      <c r="AF44" s="88">
        <v>99</v>
      </c>
      <c r="AG44" s="88">
        <v>1554</v>
      </c>
      <c r="AH44" s="88">
        <v>1585</v>
      </c>
      <c r="AI44" s="88">
        <v>0</v>
      </c>
      <c r="AJ44" s="88">
        <v>0</v>
      </c>
      <c r="AK44" s="88">
        <v>0</v>
      </c>
      <c r="AL44" s="88">
        <v>0</v>
      </c>
      <c r="AM44" s="88">
        <v>2</v>
      </c>
      <c r="AN44" s="88">
        <v>2</v>
      </c>
      <c r="AO44" s="88">
        <v>5</v>
      </c>
      <c r="AP44" s="88">
        <v>25</v>
      </c>
      <c r="AQ44" s="88">
        <v>48</v>
      </c>
      <c r="AR44" s="88">
        <v>82</v>
      </c>
      <c r="AS44" s="88">
        <v>82</v>
      </c>
      <c r="AT44" s="88">
        <v>0</v>
      </c>
      <c r="AU44" s="88">
        <v>3</v>
      </c>
      <c r="AV44" s="88">
        <v>3</v>
      </c>
      <c r="AW44" s="88">
        <v>7</v>
      </c>
      <c r="AX44" s="88">
        <v>54</v>
      </c>
      <c r="AY44" s="88">
        <v>64</v>
      </c>
      <c r="AZ44" s="88">
        <v>36</v>
      </c>
      <c r="BA44" s="88">
        <v>56</v>
      </c>
      <c r="BB44" s="88">
        <v>70</v>
      </c>
      <c r="BC44" s="88">
        <v>287</v>
      </c>
      <c r="BD44" s="88">
        <v>290</v>
      </c>
      <c r="BE44" s="88">
        <v>0</v>
      </c>
      <c r="BF44" s="88">
        <v>0</v>
      </c>
      <c r="BG44" s="88">
        <v>0</v>
      </c>
      <c r="BH44" s="88">
        <v>0</v>
      </c>
      <c r="BI44" s="88">
        <v>9</v>
      </c>
      <c r="BJ44" s="88">
        <v>9</v>
      </c>
      <c r="BK44" s="88">
        <v>6</v>
      </c>
      <c r="BL44" s="88">
        <v>12</v>
      </c>
      <c r="BM44" s="88">
        <v>20</v>
      </c>
      <c r="BN44" s="88">
        <v>56</v>
      </c>
      <c r="BO44" s="88">
        <v>56</v>
      </c>
      <c r="BP44" s="88">
        <v>0</v>
      </c>
      <c r="BQ44" s="88">
        <v>1</v>
      </c>
      <c r="BR44" s="88">
        <v>1</v>
      </c>
      <c r="BS44" s="88">
        <v>2</v>
      </c>
      <c r="BT44" s="88">
        <v>56</v>
      </c>
      <c r="BU44" s="88">
        <v>59</v>
      </c>
      <c r="BV44" s="88">
        <v>42</v>
      </c>
      <c r="BW44" s="88">
        <v>35</v>
      </c>
      <c r="BX44" s="88">
        <v>71</v>
      </c>
      <c r="BY44" s="88">
        <v>265</v>
      </c>
      <c r="BZ44" s="88">
        <v>266</v>
      </c>
      <c r="CA44" s="88">
        <v>6</v>
      </c>
      <c r="CB44" s="88">
        <v>9</v>
      </c>
      <c r="CC44" s="88">
        <v>15</v>
      </c>
      <c r="CD44" s="88">
        <v>52</v>
      </c>
      <c r="CE44" s="88">
        <v>413</v>
      </c>
      <c r="CF44" s="88">
        <v>302</v>
      </c>
      <c r="CG44" s="88">
        <v>154</v>
      </c>
      <c r="CH44" s="88">
        <v>131</v>
      </c>
      <c r="CI44" s="88">
        <v>48</v>
      </c>
      <c r="CJ44" s="88">
        <v>1100</v>
      </c>
      <c r="CK44" s="88">
        <v>1115</v>
      </c>
      <c r="CL44" s="88">
        <v>3</v>
      </c>
      <c r="CM44" s="88">
        <v>2</v>
      </c>
      <c r="CN44" s="88">
        <v>5</v>
      </c>
      <c r="CO44" s="88">
        <v>32</v>
      </c>
      <c r="CP44" s="88">
        <v>247</v>
      </c>
      <c r="CQ44" s="88">
        <v>180</v>
      </c>
      <c r="CR44" s="88">
        <v>92</v>
      </c>
      <c r="CS44" s="88">
        <v>86</v>
      </c>
      <c r="CT44" s="88">
        <v>33</v>
      </c>
      <c r="CU44" s="88">
        <v>670</v>
      </c>
      <c r="CV44" s="88">
        <v>675</v>
      </c>
      <c r="CW44" s="88">
        <v>3</v>
      </c>
      <c r="CX44" s="88">
        <v>7</v>
      </c>
      <c r="CY44" s="88">
        <v>10</v>
      </c>
      <c r="CZ44" s="88">
        <v>20</v>
      </c>
      <c r="DA44" s="88">
        <v>166</v>
      </c>
      <c r="DB44" s="88">
        <v>122</v>
      </c>
      <c r="DC44" s="88">
        <v>62</v>
      </c>
      <c r="DD44" s="88">
        <v>45</v>
      </c>
      <c r="DE44" s="88">
        <v>15</v>
      </c>
      <c r="DF44" s="88">
        <v>430</v>
      </c>
      <c r="DG44" s="91">
        <v>440</v>
      </c>
      <c r="DH44" s="115">
        <v>0</v>
      </c>
      <c r="DI44" s="88">
        <v>1</v>
      </c>
      <c r="DJ44" s="88">
        <v>1</v>
      </c>
      <c r="DK44" s="88">
        <v>0</v>
      </c>
      <c r="DL44" s="88">
        <v>31</v>
      </c>
      <c r="DM44" s="88">
        <v>56</v>
      </c>
      <c r="DN44" s="88">
        <v>59</v>
      </c>
      <c r="DO44" s="88">
        <v>54</v>
      </c>
      <c r="DP44" s="88">
        <v>31</v>
      </c>
      <c r="DQ44" s="88">
        <v>231</v>
      </c>
      <c r="DR44" s="88">
        <v>232</v>
      </c>
      <c r="DS44" s="115">
        <v>0</v>
      </c>
      <c r="DT44" s="88">
        <v>1</v>
      </c>
      <c r="DU44" s="88">
        <v>1</v>
      </c>
      <c r="DV44" s="88">
        <v>0</v>
      </c>
      <c r="DW44" s="88">
        <v>19</v>
      </c>
      <c r="DX44" s="88">
        <v>40</v>
      </c>
      <c r="DY44" s="88">
        <v>42</v>
      </c>
      <c r="DZ44" s="88">
        <v>46</v>
      </c>
      <c r="EA44" s="88">
        <v>28</v>
      </c>
      <c r="EB44" s="88">
        <v>175</v>
      </c>
      <c r="EC44" s="88">
        <v>176</v>
      </c>
      <c r="ED44" s="88">
        <v>0</v>
      </c>
      <c r="EE44" s="88">
        <v>0</v>
      </c>
      <c r="EF44" s="88">
        <v>0</v>
      </c>
      <c r="EG44" s="88">
        <v>0</v>
      </c>
      <c r="EH44" s="88">
        <v>12</v>
      </c>
      <c r="EI44" s="88">
        <v>16</v>
      </c>
      <c r="EJ44" s="88">
        <v>17</v>
      </c>
      <c r="EK44" s="88">
        <v>8</v>
      </c>
      <c r="EL44" s="88">
        <v>3</v>
      </c>
      <c r="EM44" s="88">
        <v>56</v>
      </c>
      <c r="EN44" s="88">
        <v>56</v>
      </c>
      <c r="EO44" s="88">
        <v>0</v>
      </c>
      <c r="EP44" s="88">
        <v>0</v>
      </c>
      <c r="EQ44" s="88">
        <v>0</v>
      </c>
      <c r="ER44" s="88">
        <v>0</v>
      </c>
      <c r="ES44" s="88">
        <v>0</v>
      </c>
      <c r="ET44" s="88">
        <v>0</v>
      </c>
      <c r="EU44" s="88">
        <v>0</v>
      </c>
      <c r="EV44" s="88">
        <v>0</v>
      </c>
      <c r="EW44" s="88">
        <v>0</v>
      </c>
      <c r="EX44" s="132">
        <v>0</v>
      </c>
      <c r="EY44" s="91">
        <v>0</v>
      </c>
      <c r="EZ44" s="115">
        <v>3</v>
      </c>
      <c r="FA44" s="88">
        <v>3</v>
      </c>
      <c r="FB44" s="88">
        <v>6</v>
      </c>
      <c r="FC44" s="88">
        <v>47</v>
      </c>
      <c r="FD44" s="88">
        <v>346</v>
      </c>
      <c r="FE44" s="88">
        <v>274</v>
      </c>
      <c r="FF44" s="88">
        <v>174</v>
      </c>
      <c r="FG44" s="88">
        <v>190</v>
      </c>
      <c r="FH44" s="88">
        <v>118</v>
      </c>
      <c r="FI44" s="88">
        <v>1149</v>
      </c>
      <c r="FJ44" s="88">
        <v>1155</v>
      </c>
      <c r="FK44" s="88">
        <v>3</v>
      </c>
      <c r="FL44" s="88">
        <v>2</v>
      </c>
      <c r="FM44" s="88">
        <v>5</v>
      </c>
      <c r="FN44" s="88">
        <v>45</v>
      </c>
      <c r="FO44" s="88">
        <v>323</v>
      </c>
      <c r="FP44" s="88">
        <v>259</v>
      </c>
      <c r="FQ44" s="88">
        <v>166</v>
      </c>
      <c r="FR44" s="88">
        <v>184</v>
      </c>
      <c r="FS44" s="88">
        <v>116</v>
      </c>
      <c r="FT44" s="88">
        <v>1093</v>
      </c>
      <c r="FU44" s="88">
        <v>1098</v>
      </c>
      <c r="FV44" s="88">
        <v>0</v>
      </c>
      <c r="FW44" s="88">
        <v>1</v>
      </c>
      <c r="FX44" s="88">
        <v>1</v>
      </c>
      <c r="FY44" s="88">
        <v>0</v>
      </c>
      <c r="FZ44" s="88">
        <v>10</v>
      </c>
      <c r="GA44" s="88">
        <v>9</v>
      </c>
      <c r="GB44" s="88">
        <v>5</v>
      </c>
      <c r="GC44" s="88">
        <v>5</v>
      </c>
      <c r="GD44" s="88">
        <v>1</v>
      </c>
      <c r="GE44" s="88">
        <v>30</v>
      </c>
      <c r="GF44" s="88">
        <v>31</v>
      </c>
      <c r="GG44" s="88">
        <v>0</v>
      </c>
      <c r="GH44" s="88">
        <v>0</v>
      </c>
      <c r="GI44" s="88">
        <v>0</v>
      </c>
      <c r="GJ44" s="88">
        <v>2</v>
      </c>
      <c r="GK44" s="88">
        <v>13</v>
      </c>
      <c r="GL44" s="88">
        <v>6</v>
      </c>
      <c r="GM44" s="88">
        <v>3</v>
      </c>
      <c r="GN44" s="88">
        <v>1</v>
      </c>
      <c r="GO44" s="88">
        <v>1</v>
      </c>
      <c r="GP44" s="88">
        <v>26</v>
      </c>
      <c r="GQ44" s="132">
        <v>26</v>
      </c>
      <c r="GR44" s="87">
        <v>0</v>
      </c>
      <c r="GS44" s="88">
        <v>0</v>
      </c>
      <c r="GT44" s="88">
        <v>0</v>
      </c>
      <c r="GU44" s="88">
        <v>6</v>
      </c>
      <c r="GV44" s="88">
        <v>18</v>
      </c>
      <c r="GW44" s="88">
        <v>17</v>
      </c>
      <c r="GX44" s="88">
        <v>7</v>
      </c>
      <c r="GY44" s="88">
        <v>9</v>
      </c>
      <c r="GZ44" s="88">
        <v>10</v>
      </c>
      <c r="HA44" s="132">
        <v>67</v>
      </c>
      <c r="HB44" s="91">
        <v>67</v>
      </c>
      <c r="HC44" s="115">
        <v>2</v>
      </c>
      <c r="HD44" s="88">
        <v>0</v>
      </c>
      <c r="HE44" s="88">
        <v>2</v>
      </c>
      <c r="HF44" s="88">
        <v>314</v>
      </c>
      <c r="HG44" s="88">
        <v>943</v>
      </c>
      <c r="HH44" s="88">
        <v>461</v>
      </c>
      <c r="HI44" s="88">
        <v>248</v>
      </c>
      <c r="HJ44" s="88">
        <v>222</v>
      </c>
      <c r="HK44" s="88">
        <v>121</v>
      </c>
      <c r="HL44" s="132">
        <v>2309</v>
      </c>
      <c r="HM44" s="116">
        <v>2311</v>
      </c>
    </row>
    <row r="45" spans="1:221" s="74" customFormat="1" ht="18" customHeight="1">
      <c r="A45" s="87" t="s">
        <v>50</v>
      </c>
      <c r="B45" s="115">
        <v>61</v>
      </c>
      <c r="C45" s="115">
        <v>40</v>
      </c>
      <c r="D45" s="115">
        <v>101</v>
      </c>
      <c r="E45" s="88">
        <v>622</v>
      </c>
      <c r="F45" s="88">
        <v>1700</v>
      </c>
      <c r="G45" s="88">
        <v>1251</v>
      </c>
      <c r="H45" s="88">
        <v>739</v>
      </c>
      <c r="I45" s="88">
        <v>533</v>
      </c>
      <c r="J45" s="88">
        <v>560</v>
      </c>
      <c r="K45" s="132">
        <v>5405</v>
      </c>
      <c r="L45" s="91">
        <v>5506</v>
      </c>
      <c r="M45" s="87">
        <v>20</v>
      </c>
      <c r="N45" s="88">
        <v>11</v>
      </c>
      <c r="O45" s="88">
        <v>31</v>
      </c>
      <c r="P45" s="88">
        <v>244</v>
      </c>
      <c r="Q45" s="88">
        <v>517</v>
      </c>
      <c r="R45" s="88">
        <v>365</v>
      </c>
      <c r="S45" s="88">
        <v>205</v>
      </c>
      <c r="T45" s="88">
        <v>170</v>
      </c>
      <c r="U45" s="88">
        <v>238</v>
      </c>
      <c r="V45" s="88">
        <v>1739</v>
      </c>
      <c r="W45" s="88">
        <v>1770</v>
      </c>
      <c r="X45" s="88">
        <v>20</v>
      </c>
      <c r="Y45" s="88">
        <v>8</v>
      </c>
      <c r="Z45" s="88">
        <v>28</v>
      </c>
      <c r="AA45" s="88">
        <v>236</v>
      </c>
      <c r="AB45" s="88">
        <v>428</v>
      </c>
      <c r="AC45" s="88">
        <v>259</v>
      </c>
      <c r="AD45" s="88">
        <v>112</v>
      </c>
      <c r="AE45" s="88">
        <v>78</v>
      </c>
      <c r="AF45" s="88">
        <v>96</v>
      </c>
      <c r="AG45" s="88">
        <v>1209</v>
      </c>
      <c r="AH45" s="88">
        <v>1237</v>
      </c>
      <c r="AI45" s="88">
        <v>0</v>
      </c>
      <c r="AJ45" s="88">
        <v>0</v>
      </c>
      <c r="AK45" s="88">
        <v>0</v>
      </c>
      <c r="AL45" s="88">
        <v>0</v>
      </c>
      <c r="AM45" s="88">
        <v>1</v>
      </c>
      <c r="AN45" s="88">
        <v>1</v>
      </c>
      <c r="AO45" s="88">
        <v>7</v>
      </c>
      <c r="AP45" s="88">
        <v>15</v>
      </c>
      <c r="AQ45" s="88">
        <v>45</v>
      </c>
      <c r="AR45" s="88">
        <v>69</v>
      </c>
      <c r="AS45" s="88">
        <v>69</v>
      </c>
      <c r="AT45" s="88">
        <v>0</v>
      </c>
      <c r="AU45" s="88">
        <v>3</v>
      </c>
      <c r="AV45" s="88">
        <v>3</v>
      </c>
      <c r="AW45" s="88">
        <v>6</v>
      </c>
      <c r="AX45" s="88">
        <v>50</v>
      </c>
      <c r="AY45" s="88">
        <v>56</v>
      </c>
      <c r="AZ45" s="88">
        <v>42</v>
      </c>
      <c r="BA45" s="88">
        <v>51</v>
      </c>
      <c r="BB45" s="88">
        <v>69</v>
      </c>
      <c r="BC45" s="88">
        <v>274</v>
      </c>
      <c r="BD45" s="88">
        <v>277</v>
      </c>
      <c r="BE45" s="88">
        <v>0</v>
      </c>
      <c r="BF45" s="88">
        <v>0</v>
      </c>
      <c r="BG45" s="88">
        <v>0</v>
      </c>
      <c r="BH45" s="88">
        <v>0</v>
      </c>
      <c r="BI45" s="88">
        <v>1</v>
      </c>
      <c r="BJ45" s="88">
        <v>1</v>
      </c>
      <c r="BK45" s="88">
        <v>3</v>
      </c>
      <c r="BL45" s="88">
        <v>1</v>
      </c>
      <c r="BM45" s="88">
        <v>0</v>
      </c>
      <c r="BN45" s="88">
        <v>6</v>
      </c>
      <c r="BO45" s="88">
        <v>6</v>
      </c>
      <c r="BP45" s="88">
        <v>0</v>
      </c>
      <c r="BQ45" s="88">
        <v>0</v>
      </c>
      <c r="BR45" s="88">
        <v>0</v>
      </c>
      <c r="BS45" s="88">
        <v>2</v>
      </c>
      <c r="BT45" s="88">
        <v>37</v>
      </c>
      <c r="BU45" s="88">
        <v>48</v>
      </c>
      <c r="BV45" s="88">
        <v>41</v>
      </c>
      <c r="BW45" s="88">
        <v>25</v>
      </c>
      <c r="BX45" s="88">
        <v>28</v>
      </c>
      <c r="BY45" s="88">
        <v>181</v>
      </c>
      <c r="BZ45" s="88">
        <v>181</v>
      </c>
      <c r="CA45" s="88">
        <v>9</v>
      </c>
      <c r="CB45" s="88">
        <v>4</v>
      </c>
      <c r="CC45" s="88">
        <v>13</v>
      </c>
      <c r="CD45" s="88">
        <v>56</v>
      </c>
      <c r="CE45" s="88">
        <v>286</v>
      </c>
      <c r="CF45" s="88">
        <v>229</v>
      </c>
      <c r="CG45" s="88">
        <v>154</v>
      </c>
      <c r="CH45" s="88">
        <v>82</v>
      </c>
      <c r="CI45" s="88">
        <v>53</v>
      </c>
      <c r="CJ45" s="88">
        <v>860</v>
      </c>
      <c r="CK45" s="88">
        <v>873</v>
      </c>
      <c r="CL45" s="88">
        <v>7</v>
      </c>
      <c r="CM45" s="88">
        <v>4</v>
      </c>
      <c r="CN45" s="88">
        <v>11</v>
      </c>
      <c r="CO45" s="88">
        <v>45</v>
      </c>
      <c r="CP45" s="88">
        <v>203</v>
      </c>
      <c r="CQ45" s="88">
        <v>148</v>
      </c>
      <c r="CR45" s="88">
        <v>118</v>
      </c>
      <c r="CS45" s="88">
        <v>56</v>
      </c>
      <c r="CT45" s="88">
        <v>38</v>
      </c>
      <c r="CU45" s="88">
        <v>608</v>
      </c>
      <c r="CV45" s="88">
        <v>619</v>
      </c>
      <c r="CW45" s="88">
        <v>2</v>
      </c>
      <c r="CX45" s="88">
        <v>0</v>
      </c>
      <c r="CY45" s="88">
        <v>2</v>
      </c>
      <c r="CZ45" s="88">
        <v>11</v>
      </c>
      <c r="DA45" s="88">
        <v>83</v>
      </c>
      <c r="DB45" s="88">
        <v>81</v>
      </c>
      <c r="DC45" s="88">
        <v>36</v>
      </c>
      <c r="DD45" s="88">
        <v>26</v>
      </c>
      <c r="DE45" s="88">
        <v>15</v>
      </c>
      <c r="DF45" s="88">
        <v>252</v>
      </c>
      <c r="DG45" s="91">
        <v>254</v>
      </c>
      <c r="DH45" s="115">
        <v>0</v>
      </c>
      <c r="DI45" s="88">
        <v>1</v>
      </c>
      <c r="DJ45" s="88">
        <v>1</v>
      </c>
      <c r="DK45" s="88">
        <v>2</v>
      </c>
      <c r="DL45" s="88">
        <v>22</v>
      </c>
      <c r="DM45" s="88">
        <v>22</v>
      </c>
      <c r="DN45" s="88">
        <v>38</v>
      </c>
      <c r="DO45" s="88">
        <v>28</v>
      </c>
      <c r="DP45" s="88">
        <v>30</v>
      </c>
      <c r="DQ45" s="88">
        <v>142</v>
      </c>
      <c r="DR45" s="88">
        <v>143</v>
      </c>
      <c r="DS45" s="115">
        <v>0</v>
      </c>
      <c r="DT45" s="88">
        <v>1</v>
      </c>
      <c r="DU45" s="88">
        <v>1</v>
      </c>
      <c r="DV45" s="88">
        <v>2</v>
      </c>
      <c r="DW45" s="88">
        <v>15</v>
      </c>
      <c r="DX45" s="88">
        <v>15</v>
      </c>
      <c r="DY45" s="88">
        <v>30</v>
      </c>
      <c r="DZ45" s="88">
        <v>15</v>
      </c>
      <c r="EA45" s="88">
        <v>25</v>
      </c>
      <c r="EB45" s="88">
        <v>102</v>
      </c>
      <c r="EC45" s="88">
        <v>103</v>
      </c>
      <c r="ED45" s="88">
        <v>0</v>
      </c>
      <c r="EE45" s="88">
        <v>0</v>
      </c>
      <c r="EF45" s="88">
        <v>0</v>
      </c>
      <c r="EG45" s="88">
        <v>0</v>
      </c>
      <c r="EH45" s="88">
        <v>7</v>
      </c>
      <c r="EI45" s="88">
        <v>6</v>
      </c>
      <c r="EJ45" s="88">
        <v>6</v>
      </c>
      <c r="EK45" s="88">
        <v>9</v>
      </c>
      <c r="EL45" s="88">
        <v>1</v>
      </c>
      <c r="EM45" s="88">
        <v>29</v>
      </c>
      <c r="EN45" s="88">
        <v>29</v>
      </c>
      <c r="EO45" s="88">
        <v>0</v>
      </c>
      <c r="EP45" s="88">
        <v>0</v>
      </c>
      <c r="EQ45" s="88">
        <v>0</v>
      </c>
      <c r="ER45" s="88">
        <v>0</v>
      </c>
      <c r="ES45" s="88">
        <v>0</v>
      </c>
      <c r="ET45" s="88">
        <v>1</v>
      </c>
      <c r="EU45" s="88">
        <v>2</v>
      </c>
      <c r="EV45" s="88">
        <v>4</v>
      </c>
      <c r="EW45" s="88">
        <v>4</v>
      </c>
      <c r="EX45" s="132">
        <v>11</v>
      </c>
      <c r="EY45" s="91">
        <v>11</v>
      </c>
      <c r="EZ45" s="115">
        <v>3</v>
      </c>
      <c r="FA45" s="88">
        <v>5</v>
      </c>
      <c r="FB45" s="88">
        <v>8</v>
      </c>
      <c r="FC45" s="88">
        <v>43</v>
      </c>
      <c r="FD45" s="88">
        <v>244</v>
      </c>
      <c r="FE45" s="88">
        <v>237</v>
      </c>
      <c r="FF45" s="88">
        <v>138</v>
      </c>
      <c r="FG45" s="88">
        <v>123</v>
      </c>
      <c r="FH45" s="88">
        <v>122</v>
      </c>
      <c r="FI45" s="88">
        <v>907</v>
      </c>
      <c r="FJ45" s="88">
        <v>915</v>
      </c>
      <c r="FK45" s="88">
        <v>3</v>
      </c>
      <c r="FL45" s="88">
        <v>4</v>
      </c>
      <c r="FM45" s="88">
        <v>7</v>
      </c>
      <c r="FN45" s="88">
        <v>42</v>
      </c>
      <c r="FO45" s="88">
        <v>232</v>
      </c>
      <c r="FP45" s="88">
        <v>222</v>
      </c>
      <c r="FQ45" s="88">
        <v>132</v>
      </c>
      <c r="FR45" s="88">
        <v>118</v>
      </c>
      <c r="FS45" s="88">
        <v>121</v>
      </c>
      <c r="FT45" s="88">
        <v>867</v>
      </c>
      <c r="FU45" s="88">
        <v>874</v>
      </c>
      <c r="FV45" s="88">
        <v>0</v>
      </c>
      <c r="FW45" s="88">
        <v>1</v>
      </c>
      <c r="FX45" s="88">
        <v>1</v>
      </c>
      <c r="FY45" s="88">
        <v>1</v>
      </c>
      <c r="FZ45" s="88">
        <v>6</v>
      </c>
      <c r="GA45" s="88">
        <v>9</v>
      </c>
      <c r="GB45" s="88">
        <v>4</v>
      </c>
      <c r="GC45" s="88">
        <v>3</v>
      </c>
      <c r="GD45" s="88">
        <v>1</v>
      </c>
      <c r="GE45" s="88">
        <v>24</v>
      </c>
      <c r="GF45" s="88">
        <v>25</v>
      </c>
      <c r="GG45" s="88">
        <v>0</v>
      </c>
      <c r="GH45" s="88">
        <v>0</v>
      </c>
      <c r="GI45" s="88">
        <v>0</v>
      </c>
      <c r="GJ45" s="88">
        <v>0</v>
      </c>
      <c r="GK45" s="88">
        <v>6</v>
      </c>
      <c r="GL45" s="88">
        <v>6</v>
      </c>
      <c r="GM45" s="88">
        <v>2</v>
      </c>
      <c r="GN45" s="88">
        <v>2</v>
      </c>
      <c r="GO45" s="88">
        <v>0</v>
      </c>
      <c r="GP45" s="88">
        <v>16</v>
      </c>
      <c r="GQ45" s="132">
        <v>16</v>
      </c>
      <c r="GR45" s="87">
        <v>1</v>
      </c>
      <c r="GS45" s="88">
        <v>0</v>
      </c>
      <c r="GT45" s="88">
        <v>1</v>
      </c>
      <c r="GU45" s="88">
        <v>4</v>
      </c>
      <c r="GV45" s="88">
        <v>37</v>
      </c>
      <c r="GW45" s="88">
        <v>33</v>
      </c>
      <c r="GX45" s="88">
        <v>22</v>
      </c>
      <c r="GY45" s="88">
        <v>21</v>
      </c>
      <c r="GZ45" s="88">
        <v>6</v>
      </c>
      <c r="HA45" s="132">
        <v>123</v>
      </c>
      <c r="HB45" s="91">
        <v>124</v>
      </c>
      <c r="HC45" s="115">
        <v>28</v>
      </c>
      <c r="HD45" s="88">
        <v>19</v>
      </c>
      <c r="HE45" s="88">
        <v>47</v>
      </c>
      <c r="HF45" s="88">
        <v>273</v>
      </c>
      <c r="HG45" s="88">
        <v>594</v>
      </c>
      <c r="HH45" s="88">
        <v>365</v>
      </c>
      <c r="HI45" s="88">
        <v>182</v>
      </c>
      <c r="HJ45" s="88">
        <v>109</v>
      </c>
      <c r="HK45" s="88">
        <v>111</v>
      </c>
      <c r="HL45" s="132">
        <v>1634</v>
      </c>
      <c r="HM45" s="116">
        <v>1681</v>
      </c>
    </row>
    <row r="46" spans="1:221" s="74" customFormat="1" ht="18" customHeight="1">
      <c r="A46" s="87" t="s">
        <v>51</v>
      </c>
      <c r="B46" s="115">
        <v>4</v>
      </c>
      <c r="C46" s="115">
        <v>0</v>
      </c>
      <c r="D46" s="115">
        <v>4</v>
      </c>
      <c r="E46" s="88">
        <v>607</v>
      </c>
      <c r="F46" s="88">
        <v>996</v>
      </c>
      <c r="G46" s="88">
        <v>544</v>
      </c>
      <c r="H46" s="88">
        <v>431</v>
      </c>
      <c r="I46" s="88">
        <v>298</v>
      </c>
      <c r="J46" s="88">
        <v>324</v>
      </c>
      <c r="K46" s="132">
        <v>3200</v>
      </c>
      <c r="L46" s="91">
        <v>3204</v>
      </c>
      <c r="M46" s="87">
        <v>0</v>
      </c>
      <c r="N46" s="88">
        <v>0</v>
      </c>
      <c r="O46" s="88">
        <v>0</v>
      </c>
      <c r="P46" s="88">
        <v>197</v>
      </c>
      <c r="Q46" s="88">
        <v>330</v>
      </c>
      <c r="R46" s="88">
        <v>166</v>
      </c>
      <c r="S46" s="88">
        <v>130</v>
      </c>
      <c r="T46" s="88">
        <v>115</v>
      </c>
      <c r="U46" s="88">
        <v>154</v>
      </c>
      <c r="V46" s="88">
        <v>1092</v>
      </c>
      <c r="W46" s="88">
        <v>1092</v>
      </c>
      <c r="X46" s="88">
        <v>0</v>
      </c>
      <c r="Y46" s="88">
        <v>0</v>
      </c>
      <c r="Z46" s="88">
        <v>0</v>
      </c>
      <c r="AA46" s="88">
        <v>169</v>
      </c>
      <c r="AB46" s="88">
        <v>219</v>
      </c>
      <c r="AC46" s="88">
        <v>116</v>
      </c>
      <c r="AD46" s="88">
        <v>74</v>
      </c>
      <c r="AE46" s="88">
        <v>56</v>
      </c>
      <c r="AF46" s="88">
        <v>69</v>
      </c>
      <c r="AG46" s="88">
        <v>703</v>
      </c>
      <c r="AH46" s="88">
        <v>703</v>
      </c>
      <c r="AI46" s="88">
        <v>0</v>
      </c>
      <c r="AJ46" s="88">
        <v>0</v>
      </c>
      <c r="AK46" s="88">
        <v>0</v>
      </c>
      <c r="AL46" s="88">
        <v>1</v>
      </c>
      <c r="AM46" s="88">
        <v>0</v>
      </c>
      <c r="AN46" s="88">
        <v>2</v>
      </c>
      <c r="AO46" s="88">
        <v>6</v>
      </c>
      <c r="AP46" s="88">
        <v>9</v>
      </c>
      <c r="AQ46" s="88">
        <v>27</v>
      </c>
      <c r="AR46" s="88">
        <v>45</v>
      </c>
      <c r="AS46" s="88">
        <v>45</v>
      </c>
      <c r="AT46" s="88">
        <v>0</v>
      </c>
      <c r="AU46" s="88">
        <v>0</v>
      </c>
      <c r="AV46" s="88">
        <v>0</v>
      </c>
      <c r="AW46" s="88">
        <v>14</v>
      </c>
      <c r="AX46" s="88">
        <v>57</v>
      </c>
      <c r="AY46" s="88">
        <v>23</v>
      </c>
      <c r="AZ46" s="88">
        <v>16</v>
      </c>
      <c r="BA46" s="88">
        <v>23</v>
      </c>
      <c r="BB46" s="88">
        <v>30</v>
      </c>
      <c r="BC46" s="88">
        <v>163</v>
      </c>
      <c r="BD46" s="88">
        <v>163</v>
      </c>
      <c r="BE46" s="88">
        <v>0</v>
      </c>
      <c r="BF46" s="88">
        <v>0</v>
      </c>
      <c r="BG46" s="88">
        <v>0</v>
      </c>
      <c r="BH46" s="88">
        <v>1</v>
      </c>
      <c r="BI46" s="88">
        <v>2</v>
      </c>
      <c r="BJ46" s="88">
        <v>1</v>
      </c>
      <c r="BK46" s="88">
        <v>4</v>
      </c>
      <c r="BL46" s="88">
        <v>1</v>
      </c>
      <c r="BM46" s="88">
        <v>1</v>
      </c>
      <c r="BN46" s="88">
        <v>10</v>
      </c>
      <c r="BO46" s="88">
        <v>10</v>
      </c>
      <c r="BP46" s="88">
        <v>0</v>
      </c>
      <c r="BQ46" s="88">
        <v>0</v>
      </c>
      <c r="BR46" s="88">
        <v>0</v>
      </c>
      <c r="BS46" s="88">
        <v>12</v>
      </c>
      <c r="BT46" s="88">
        <v>52</v>
      </c>
      <c r="BU46" s="88">
        <v>24</v>
      </c>
      <c r="BV46" s="88">
        <v>30</v>
      </c>
      <c r="BW46" s="88">
        <v>26</v>
      </c>
      <c r="BX46" s="88">
        <v>27</v>
      </c>
      <c r="BY46" s="88">
        <v>171</v>
      </c>
      <c r="BZ46" s="88">
        <v>171</v>
      </c>
      <c r="CA46" s="88">
        <v>0</v>
      </c>
      <c r="CB46" s="88">
        <v>0</v>
      </c>
      <c r="CC46" s="88">
        <v>0</v>
      </c>
      <c r="CD46" s="88">
        <v>82</v>
      </c>
      <c r="CE46" s="88">
        <v>170</v>
      </c>
      <c r="CF46" s="88">
        <v>100</v>
      </c>
      <c r="CG46" s="88">
        <v>66</v>
      </c>
      <c r="CH46" s="88">
        <v>31</v>
      </c>
      <c r="CI46" s="88">
        <v>20</v>
      </c>
      <c r="CJ46" s="88">
        <v>469</v>
      </c>
      <c r="CK46" s="88">
        <v>469</v>
      </c>
      <c r="CL46" s="88">
        <v>0</v>
      </c>
      <c r="CM46" s="88">
        <v>0</v>
      </c>
      <c r="CN46" s="88">
        <v>0</v>
      </c>
      <c r="CO46" s="88">
        <v>49</v>
      </c>
      <c r="CP46" s="88">
        <v>104</v>
      </c>
      <c r="CQ46" s="88">
        <v>57</v>
      </c>
      <c r="CR46" s="88">
        <v>36</v>
      </c>
      <c r="CS46" s="88">
        <v>13</v>
      </c>
      <c r="CT46" s="88">
        <v>11</v>
      </c>
      <c r="CU46" s="88">
        <v>270</v>
      </c>
      <c r="CV46" s="88">
        <v>270</v>
      </c>
      <c r="CW46" s="88">
        <v>0</v>
      </c>
      <c r="CX46" s="88">
        <v>0</v>
      </c>
      <c r="CY46" s="88">
        <v>0</v>
      </c>
      <c r="CZ46" s="88">
        <v>33</v>
      </c>
      <c r="DA46" s="88">
        <v>66</v>
      </c>
      <c r="DB46" s="88">
        <v>43</v>
      </c>
      <c r="DC46" s="88">
        <v>30</v>
      </c>
      <c r="DD46" s="88">
        <v>18</v>
      </c>
      <c r="DE46" s="88">
        <v>9</v>
      </c>
      <c r="DF46" s="88">
        <v>199</v>
      </c>
      <c r="DG46" s="91">
        <v>199</v>
      </c>
      <c r="DH46" s="115">
        <v>0</v>
      </c>
      <c r="DI46" s="88">
        <v>0</v>
      </c>
      <c r="DJ46" s="88">
        <v>0</v>
      </c>
      <c r="DK46" s="88">
        <v>3</v>
      </c>
      <c r="DL46" s="88">
        <v>22</v>
      </c>
      <c r="DM46" s="88">
        <v>15</v>
      </c>
      <c r="DN46" s="88">
        <v>35</v>
      </c>
      <c r="DO46" s="88">
        <v>20</v>
      </c>
      <c r="DP46" s="88">
        <v>12</v>
      </c>
      <c r="DQ46" s="88">
        <v>107</v>
      </c>
      <c r="DR46" s="88">
        <v>107</v>
      </c>
      <c r="DS46" s="115">
        <v>0</v>
      </c>
      <c r="DT46" s="88">
        <v>0</v>
      </c>
      <c r="DU46" s="88">
        <v>0</v>
      </c>
      <c r="DV46" s="88">
        <v>3</v>
      </c>
      <c r="DW46" s="88">
        <v>8</v>
      </c>
      <c r="DX46" s="88">
        <v>12</v>
      </c>
      <c r="DY46" s="88">
        <v>27</v>
      </c>
      <c r="DZ46" s="88">
        <v>11</v>
      </c>
      <c r="EA46" s="88">
        <v>10</v>
      </c>
      <c r="EB46" s="88">
        <v>71</v>
      </c>
      <c r="EC46" s="88">
        <v>71</v>
      </c>
      <c r="ED46" s="88">
        <v>0</v>
      </c>
      <c r="EE46" s="88">
        <v>0</v>
      </c>
      <c r="EF46" s="88">
        <v>0</v>
      </c>
      <c r="EG46" s="88">
        <v>0</v>
      </c>
      <c r="EH46" s="88">
        <v>14</v>
      </c>
      <c r="EI46" s="88">
        <v>3</v>
      </c>
      <c r="EJ46" s="88">
        <v>8</v>
      </c>
      <c r="EK46" s="88">
        <v>9</v>
      </c>
      <c r="EL46" s="88">
        <v>1</v>
      </c>
      <c r="EM46" s="88">
        <v>35</v>
      </c>
      <c r="EN46" s="88">
        <v>35</v>
      </c>
      <c r="EO46" s="88">
        <v>0</v>
      </c>
      <c r="EP46" s="88">
        <v>0</v>
      </c>
      <c r="EQ46" s="88">
        <v>0</v>
      </c>
      <c r="ER46" s="88">
        <v>0</v>
      </c>
      <c r="ES46" s="88">
        <v>0</v>
      </c>
      <c r="ET46" s="88">
        <v>0</v>
      </c>
      <c r="EU46" s="88">
        <v>0</v>
      </c>
      <c r="EV46" s="88">
        <v>0</v>
      </c>
      <c r="EW46" s="88">
        <v>1</v>
      </c>
      <c r="EX46" s="132">
        <v>1</v>
      </c>
      <c r="EY46" s="91">
        <v>1</v>
      </c>
      <c r="EZ46" s="115">
        <v>2</v>
      </c>
      <c r="FA46" s="88">
        <v>0</v>
      </c>
      <c r="FB46" s="88">
        <v>2</v>
      </c>
      <c r="FC46" s="88">
        <v>61</v>
      </c>
      <c r="FD46" s="88">
        <v>135</v>
      </c>
      <c r="FE46" s="88">
        <v>97</v>
      </c>
      <c r="FF46" s="88">
        <v>80</v>
      </c>
      <c r="FG46" s="88">
        <v>59</v>
      </c>
      <c r="FH46" s="88">
        <v>66</v>
      </c>
      <c r="FI46" s="88">
        <v>498</v>
      </c>
      <c r="FJ46" s="88">
        <v>500</v>
      </c>
      <c r="FK46" s="88">
        <v>2</v>
      </c>
      <c r="FL46" s="88">
        <v>0</v>
      </c>
      <c r="FM46" s="88">
        <v>2</v>
      </c>
      <c r="FN46" s="88">
        <v>59</v>
      </c>
      <c r="FO46" s="88">
        <v>127</v>
      </c>
      <c r="FP46" s="88">
        <v>95</v>
      </c>
      <c r="FQ46" s="88">
        <v>75</v>
      </c>
      <c r="FR46" s="88">
        <v>58</v>
      </c>
      <c r="FS46" s="88">
        <v>65</v>
      </c>
      <c r="FT46" s="88">
        <v>479</v>
      </c>
      <c r="FU46" s="88">
        <v>481</v>
      </c>
      <c r="FV46" s="88">
        <v>0</v>
      </c>
      <c r="FW46" s="88">
        <v>0</v>
      </c>
      <c r="FX46" s="88">
        <v>0</v>
      </c>
      <c r="FY46" s="88">
        <v>1</v>
      </c>
      <c r="FZ46" s="88">
        <v>6</v>
      </c>
      <c r="GA46" s="88">
        <v>0</v>
      </c>
      <c r="GB46" s="88">
        <v>3</v>
      </c>
      <c r="GC46" s="88">
        <v>0</v>
      </c>
      <c r="GD46" s="88">
        <v>0</v>
      </c>
      <c r="GE46" s="88">
        <v>10</v>
      </c>
      <c r="GF46" s="88">
        <v>10</v>
      </c>
      <c r="GG46" s="88">
        <v>0</v>
      </c>
      <c r="GH46" s="88">
        <v>0</v>
      </c>
      <c r="GI46" s="88">
        <v>0</v>
      </c>
      <c r="GJ46" s="88">
        <v>1</v>
      </c>
      <c r="GK46" s="88">
        <v>2</v>
      </c>
      <c r="GL46" s="88">
        <v>2</v>
      </c>
      <c r="GM46" s="88">
        <v>2</v>
      </c>
      <c r="GN46" s="88">
        <v>1</v>
      </c>
      <c r="GO46" s="88">
        <v>1</v>
      </c>
      <c r="GP46" s="88">
        <v>9</v>
      </c>
      <c r="GQ46" s="132">
        <v>9</v>
      </c>
      <c r="GR46" s="87">
        <v>0</v>
      </c>
      <c r="GS46" s="88">
        <v>0</v>
      </c>
      <c r="GT46" s="88">
        <v>0</v>
      </c>
      <c r="GU46" s="88">
        <v>7</v>
      </c>
      <c r="GV46" s="88">
        <v>19</v>
      </c>
      <c r="GW46" s="88">
        <v>11</v>
      </c>
      <c r="GX46" s="88">
        <v>12</v>
      </c>
      <c r="GY46" s="88">
        <v>8</v>
      </c>
      <c r="GZ46" s="88">
        <v>7</v>
      </c>
      <c r="HA46" s="132">
        <v>64</v>
      </c>
      <c r="HB46" s="91">
        <v>64</v>
      </c>
      <c r="HC46" s="115">
        <v>2</v>
      </c>
      <c r="HD46" s="88">
        <v>0</v>
      </c>
      <c r="HE46" s="88">
        <v>2</v>
      </c>
      <c r="HF46" s="88">
        <v>257</v>
      </c>
      <c r="HG46" s="88">
        <v>320</v>
      </c>
      <c r="HH46" s="88">
        <v>155</v>
      </c>
      <c r="HI46" s="88">
        <v>108</v>
      </c>
      <c r="HJ46" s="88">
        <v>65</v>
      </c>
      <c r="HK46" s="88">
        <v>65</v>
      </c>
      <c r="HL46" s="132">
        <v>970</v>
      </c>
      <c r="HM46" s="116">
        <v>972</v>
      </c>
    </row>
    <row r="47" spans="1:221" s="74" customFormat="1" ht="18" customHeight="1">
      <c r="A47" s="87" t="s">
        <v>52</v>
      </c>
      <c r="B47" s="115">
        <v>6</v>
      </c>
      <c r="C47" s="115">
        <v>24</v>
      </c>
      <c r="D47" s="115">
        <v>30</v>
      </c>
      <c r="E47" s="88">
        <v>163</v>
      </c>
      <c r="F47" s="88">
        <v>933</v>
      </c>
      <c r="G47" s="88">
        <v>436</v>
      </c>
      <c r="H47" s="88">
        <v>363</v>
      </c>
      <c r="I47" s="88">
        <v>226</v>
      </c>
      <c r="J47" s="88">
        <v>201</v>
      </c>
      <c r="K47" s="132">
        <v>2322</v>
      </c>
      <c r="L47" s="91">
        <v>2352</v>
      </c>
      <c r="M47" s="87">
        <v>1</v>
      </c>
      <c r="N47" s="88">
        <v>4</v>
      </c>
      <c r="O47" s="88">
        <v>5</v>
      </c>
      <c r="P47" s="88">
        <v>60</v>
      </c>
      <c r="Q47" s="88">
        <v>256</v>
      </c>
      <c r="R47" s="88">
        <v>106</v>
      </c>
      <c r="S47" s="88">
        <v>78</v>
      </c>
      <c r="T47" s="88">
        <v>62</v>
      </c>
      <c r="U47" s="88">
        <v>87</v>
      </c>
      <c r="V47" s="88">
        <v>649</v>
      </c>
      <c r="W47" s="88">
        <v>654</v>
      </c>
      <c r="X47" s="88">
        <v>1</v>
      </c>
      <c r="Y47" s="88">
        <v>4</v>
      </c>
      <c r="Z47" s="88">
        <v>5</v>
      </c>
      <c r="AA47" s="88">
        <v>58</v>
      </c>
      <c r="AB47" s="88">
        <v>215</v>
      </c>
      <c r="AC47" s="88">
        <v>79</v>
      </c>
      <c r="AD47" s="88">
        <v>55</v>
      </c>
      <c r="AE47" s="88">
        <v>37</v>
      </c>
      <c r="AF47" s="88">
        <v>32</v>
      </c>
      <c r="AG47" s="88">
        <v>476</v>
      </c>
      <c r="AH47" s="88">
        <v>481</v>
      </c>
      <c r="AI47" s="88">
        <v>0</v>
      </c>
      <c r="AJ47" s="88">
        <v>0</v>
      </c>
      <c r="AK47" s="88">
        <v>0</v>
      </c>
      <c r="AL47" s="88">
        <v>0</v>
      </c>
      <c r="AM47" s="88">
        <v>1</v>
      </c>
      <c r="AN47" s="88">
        <v>1</v>
      </c>
      <c r="AO47" s="88">
        <v>1</v>
      </c>
      <c r="AP47" s="88">
        <v>5</v>
      </c>
      <c r="AQ47" s="88">
        <v>13</v>
      </c>
      <c r="AR47" s="88">
        <v>21</v>
      </c>
      <c r="AS47" s="88">
        <v>21</v>
      </c>
      <c r="AT47" s="88">
        <v>0</v>
      </c>
      <c r="AU47" s="88">
        <v>0</v>
      </c>
      <c r="AV47" s="88">
        <v>0</v>
      </c>
      <c r="AW47" s="88">
        <v>2</v>
      </c>
      <c r="AX47" s="88">
        <v>8</v>
      </c>
      <c r="AY47" s="88">
        <v>9</v>
      </c>
      <c r="AZ47" s="88">
        <v>8</v>
      </c>
      <c r="BA47" s="88">
        <v>4</v>
      </c>
      <c r="BB47" s="88">
        <v>18</v>
      </c>
      <c r="BC47" s="88">
        <v>49</v>
      </c>
      <c r="BD47" s="88">
        <v>49</v>
      </c>
      <c r="BE47" s="88">
        <v>0</v>
      </c>
      <c r="BF47" s="88">
        <v>0</v>
      </c>
      <c r="BG47" s="88">
        <v>0</v>
      </c>
      <c r="BH47" s="88">
        <v>0</v>
      </c>
      <c r="BI47" s="88">
        <v>3</v>
      </c>
      <c r="BJ47" s="88">
        <v>1</v>
      </c>
      <c r="BK47" s="88">
        <v>1</v>
      </c>
      <c r="BL47" s="88">
        <v>2</v>
      </c>
      <c r="BM47" s="88">
        <v>2</v>
      </c>
      <c r="BN47" s="88">
        <v>9</v>
      </c>
      <c r="BO47" s="88">
        <v>9</v>
      </c>
      <c r="BP47" s="88">
        <v>0</v>
      </c>
      <c r="BQ47" s="88">
        <v>0</v>
      </c>
      <c r="BR47" s="88">
        <v>0</v>
      </c>
      <c r="BS47" s="88">
        <v>0</v>
      </c>
      <c r="BT47" s="88">
        <v>29</v>
      </c>
      <c r="BU47" s="88">
        <v>16</v>
      </c>
      <c r="BV47" s="88">
        <v>13</v>
      </c>
      <c r="BW47" s="88">
        <v>14</v>
      </c>
      <c r="BX47" s="88">
        <v>22</v>
      </c>
      <c r="BY47" s="88">
        <v>94</v>
      </c>
      <c r="BZ47" s="88">
        <v>94</v>
      </c>
      <c r="CA47" s="88">
        <v>0</v>
      </c>
      <c r="CB47" s="88">
        <v>5</v>
      </c>
      <c r="CC47" s="88">
        <v>5</v>
      </c>
      <c r="CD47" s="88">
        <v>12</v>
      </c>
      <c r="CE47" s="88">
        <v>155</v>
      </c>
      <c r="CF47" s="88">
        <v>85</v>
      </c>
      <c r="CG47" s="88">
        <v>72</v>
      </c>
      <c r="CH47" s="88">
        <v>28</v>
      </c>
      <c r="CI47" s="88">
        <v>12</v>
      </c>
      <c r="CJ47" s="88">
        <v>364</v>
      </c>
      <c r="CK47" s="88">
        <v>369</v>
      </c>
      <c r="CL47" s="88">
        <v>0</v>
      </c>
      <c r="CM47" s="88">
        <v>3</v>
      </c>
      <c r="CN47" s="88">
        <v>3</v>
      </c>
      <c r="CO47" s="88">
        <v>9</v>
      </c>
      <c r="CP47" s="88">
        <v>97</v>
      </c>
      <c r="CQ47" s="88">
        <v>52</v>
      </c>
      <c r="CR47" s="88">
        <v>41</v>
      </c>
      <c r="CS47" s="88">
        <v>13</v>
      </c>
      <c r="CT47" s="88">
        <v>8</v>
      </c>
      <c r="CU47" s="88">
        <v>220</v>
      </c>
      <c r="CV47" s="88">
        <v>223</v>
      </c>
      <c r="CW47" s="88">
        <v>0</v>
      </c>
      <c r="CX47" s="88">
        <v>2</v>
      </c>
      <c r="CY47" s="88">
        <v>2</v>
      </c>
      <c r="CZ47" s="88">
        <v>3</v>
      </c>
      <c r="DA47" s="88">
        <v>58</v>
      </c>
      <c r="DB47" s="88">
        <v>33</v>
      </c>
      <c r="DC47" s="88">
        <v>31</v>
      </c>
      <c r="DD47" s="88">
        <v>15</v>
      </c>
      <c r="DE47" s="88">
        <v>4</v>
      </c>
      <c r="DF47" s="88">
        <v>144</v>
      </c>
      <c r="DG47" s="91">
        <v>146</v>
      </c>
      <c r="DH47" s="115">
        <v>0</v>
      </c>
      <c r="DI47" s="88">
        <v>0</v>
      </c>
      <c r="DJ47" s="88">
        <v>0</v>
      </c>
      <c r="DK47" s="88">
        <v>1</v>
      </c>
      <c r="DL47" s="88">
        <v>12</v>
      </c>
      <c r="DM47" s="88">
        <v>23</v>
      </c>
      <c r="DN47" s="88">
        <v>24</v>
      </c>
      <c r="DO47" s="88">
        <v>21</v>
      </c>
      <c r="DP47" s="88">
        <v>12</v>
      </c>
      <c r="DQ47" s="88">
        <v>93</v>
      </c>
      <c r="DR47" s="88">
        <v>93</v>
      </c>
      <c r="DS47" s="115">
        <v>0</v>
      </c>
      <c r="DT47" s="88">
        <v>0</v>
      </c>
      <c r="DU47" s="88">
        <v>0</v>
      </c>
      <c r="DV47" s="88">
        <v>0</v>
      </c>
      <c r="DW47" s="88">
        <v>8</v>
      </c>
      <c r="DX47" s="88">
        <v>18</v>
      </c>
      <c r="DY47" s="88">
        <v>17</v>
      </c>
      <c r="DZ47" s="88">
        <v>15</v>
      </c>
      <c r="EA47" s="88">
        <v>8</v>
      </c>
      <c r="EB47" s="88">
        <v>66</v>
      </c>
      <c r="EC47" s="88">
        <v>66</v>
      </c>
      <c r="ED47" s="88">
        <v>0</v>
      </c>
      <c r="EE47" s="88">
        <v>0</v>
      </c>
      <c r="EF47" s="88">
        <v>0</v>
      </c>
      <c r="EG47" s="88">
        <v>1</v>
      </c>
      <c r="EH47" s="88">
        <v>4</v>
      </c>
      <c r="EI47" s="88">
        <v>5</v>
      </c>
      <c r="EJ47" s="88">
        <v>7</v>
      </c>
      <c r="EK47" s="88">
        <v>6</v>
      </c>
      <c r="EL47" s="88">
        <v>4</v>
      </c>
      <c r="EM47" s="88">
        <v>27</v>
      </c>
      <c r="EN47" s="88">
        <v>27</v>
      </c>
      <c r="EO47" s="88">
        <v>0</v>
      </c>
      <c r="EP47" s="88">
        <v>0</v>
      </c>
      <c r="EQ47" s="88">
        <v>0</v>
      </c>
      <c r="ER47" s="88">
        <v>0</v>
      </c>
      <c r="ES47" s="88">
        <v>0</v>
      </c>
      <c r="ET47" s="88">
        <v>0</v>
      </c>
      <c r="EU47" s="88">
        <v>0</v>
      </c>
      <c r="EV47" s="88">
        <v>0</v>
      </c>
      <c r="EW47" s="88">
        <v>0</v>
      </c>
      <c r="EX47" s="132">
        <v>0</v>
      </c>
      <c r="EY47" s="91">
        <v>0</v>
      </c>
      <c r="EZ47" s="115">
        <v>0</v>
      </c>
      <c r="FA47" s="88">
        <v>0</v>
      </c>
      <c r="FB47" s="88">
        <v>0</v>
      </c>
      <c r="FC47" s="88">
        <v>11</v>
      </c>
      <c r="FD47" s="88">
        <v>131</v>
      </c>
      <c r="FE47" s="88">
        <v>68</v>
      </c>
      <c r="FF47" s="88">
        <v>68</v>
      </c>
      <c r="FG47" s="88">
        <v>49</v>
      </c>
      <c r="FH47" s="88">
        <v>44</v>
      </c>
      <c r="FI47" s="88">
        <v>371</v>
      </c>
      <c r="FJ47" s="88">
        <v>371</v>
      </c>
      <c r="FK47" s="88">
        <v>0</v>
      </c>
      <c r="FL47" s="88">
        <v>0</v>
      </c>
      <c r="FM47" s="88">
        <v>0</v>
      </c>
      <c r="FN47" s="88">
        <v>10</v>
      </c>
      <c r="FO47" s="88">
        <v>125</v>
      </c>
      <c r="FP47" s="88">
        <v>67</v>
      </c>
      <c r="FQ47" s="88">
        <v>66</v>
      </c>
      <c r="FR47" s="88">
        <v>48</v>
      </c>
      <c r="FS47" s="88">
        <v>43</v>
      </c>
      <c r="FT47" s="88">
        <v>359</v>
      </c>
      <c r="FU47" s="88">
        <v>359</v>
      </c>
      <c r="FV47" s="88">
        <v>0</v>
      </c>
      <c r="FW47" s="88">
        <v>0</v>
      </c>
      <c r="FX47" s="88">
        <v>0</v>
      </c>
      <c r="FY47" s="88">
        <v>1</v>
      </c>
      <c r="FZ47" s="88">
        <v>5</v>
      </c>
      <c r="GA47" s="88">
        <v>1</v>
      </c>
      <c r="GB47" s="88">
        <v>1</v>
      </c>
      <c r="GC47" s="88">
        <v>1</v>
      </c>
      <c r="GD47" s="88">
        <v>0</v>
      </c>
      <c r="GE47" s="88">
        <v>9</v>
      </c>
      <c r="GF47" s="88">
        <v>9</v>
      </c>
      <c r="GG47" s="88">
        <v>0</v>
      </c>
      <c r="GH47" s="88">
        <v>0</v>
      </c>
      <c r="GI47" s="88">
        <v>0</v>
      </c>
      <c r="GJ47" s="88">
        <v>0</v>
      </c>
      <c r="GK47" s="88">
        <v>1</v>
      </c>
      <c r="GL47" s="88">
        <v>0</v>
      </c>
      <c r="GM47" s="88">
        <v>1</v>
      </c>
      <c r="GN47" s="88">
        <v>0</v>
      </c>
      <c r="GO47" s="88">
        <v>1</v>
      </c>
      <c r="GP47" s="88">
        <v>3</v>
      </c>
      <c r="GQ47" s="132">
        <v>3</v>
      </c>
      <c r="GR47" s="87">
        <v>0</v>
      </c>
      <c r="GS47" s="88">
        <v>0</v>
      </c>
      <c r="GT47" s="88">
        <v>0</v>
      </c>
      <c r="GU47" s="88">
        <v>2</v>
      </c>
      <c r="GV47" s="88">
        <v>18</v>
      </c>
      <c r="GW47" s="88">
        <v>6</v>
      </c>
      <c r="GX47" s="88">
        <v>4</v>
      </c>
      <c r="GY47" s="88">
        <v>6</v>
      </c>
      <c r="GZ47" s="88">
        <v>2</v>
      </c>
      <c r="HA47" s="132">
        <v>38</v>
      </c>
      <c r="HB47" s="91">
        <v>38</v>
      </c>
      <c r="HC47" s="115">
        <v>5</v>
      </c>
      <c r="HD47" s="88">
        <v>15</v>
      </c>
      <c r="HE47" s="88">
        <v>20</v>
      </c>
      <c r="HF47" s="88">
        <v>77</v>
      </c>
      <c r="HG47" s="88">
        <v>361</v>
      </c>
      <c r="HH47" s="88">
        <v>148</v>
      </c>
      <c r="HI47" s="88">
        <v>117</v>
      </c>
      <c r="HJ47" s="88">
        <v>60</v>
      </c>
      <c r="HK47" s="88">
        <v>44</v>
      </c>
      <c r="HL47" s="132">
        <v>807</v>
      </c>
      <c r="HM47" s="116">
        <v>827</v>
      </c>
    </row>
    <row r="48" spans="1:221" s="74" customFormat="1" ht="18" customHeight="1">
      <c r="A48" s="87" t="s">
        <v>53</v>
      </c>
      <c r="B48" s="115">
        <v>38</v>
      </c>
      <c r="C48" s="115">
        <v>45</v>
      </c>
      <c r="D48" s="115">
        <v>83</v>
      </c>
      <c r="E48" s="88">
        <v>337</v>
      </c>
      <c r="F48" s="88">
        <v>1367</v>
      </c>
      <c r="G48" s="88">
        <v>793</v>
      </c>
      <c r="H48" s="88">
        <v>565</v>
      </c>
      <c r="I48" s="88">
        <v>507</v>
      </c>
      <c r="J48" s="88">
        <v>587</v>
      </c>
      <c r="K48" s="132">
        <v>4156</v>
      </c>
      <c r="L48" s="91">
        <v>4239</v>
      </c>
      <c r="M48" s="87">
        <v>18</v>
      </c>
      <c r="N48" s="88">
        <v>13</v>
      </c>
      <c r="O48" s="88">
        <v>31</v>
      </c>
      <c r="P48" s="88">
        <v>125</v>
      </c>
      <c r="Q48" s="88">
        <v>441</v>
      </c>
      <c r="R48" s="88">
        <v>224</v>
      </c>
      <c r="S48" s="88">
        <v>178</v>
      </c>
      <c r="T48" s="88">
        <v>175</v>
      </c>
      <c r="U48" s="88">
        <v>287</v>
      </c>
      <c r="V48" s="88">
        <v>1430</v>
      </c>
      <c r="W48" s="88">
        <v>1461</v>
      </c>
      <c r="X48" s="88">
        <v>15</v>
      </c>
      <c r="Y48" s="88">
        <v>10</v>
      </c>
      <c r="Z48" s="88">
        <v>25</v>
      </c>
      <c r="AA48" s="88">
        <v>119</v>
      </c>
      <c r="AB48" s="88">
        <v>364</v>
      </c>
      <c r="AC48" s="88">
        <v>163</v>
      </c>
      <c r="AD48" s="88">
        <v>92</v>
      </c>
      <c r="AE48" s="88">
        <v>79</v>
      </c>
      <c r="AF48" s="88">
        <v>92</v>
      </c>
      <c r="AG48" s="88">
        <v>909</v>
      </c>
      <c r="AH48" s="88">
        <v>934</v>
      </c>
      <c r="AI48" s="88">
        <v>0</v>
      </c>
      <c r="AJ48" s="88">
        <v>0</v>
      </c>
      <c r="AK48" s="88">
        <v>0</v>
      </c>
      <c r="AL48" s="88">
        <v>0</v>
      </c>
      <c r="AM48" s="88">
        <v>2</v>
      </c>
      <c r="AN48" s="88">
        <v>1</v>
      </c>
      <c r="AO48" s="88">
        <v>7</v>
      </c>
      <c r="AP48" s="88">
        <v>13</v>
      </c>
      <c r="AQ48" s="88">
        <v>38</v>
      </c>
      <c r="AR48" s="88">
        <v>61</v>
      </c>
      <c r="AS48" s="88">
        <v>61</v>
      </c>
      <c r="AT48" s="88">
        <v>2</v>
      </c>
      <c r="AU48" s="88">
        <v>2</v>
      </c>
      <c r="AV48" s="88">
        <v>4</v>
      </c>
      <c r="AW48" s="88">
        <v>4</v>
      </c>
      <c r="AX48" s="88">
        <v>46</v>
      </c>
      <c r="AY48" s="88">
        <v>28</v>
      </c>
      <c r="AZ48" s="88">
        <v>33</v>
      </c>
      <c r="BA48" s="88">
        <v>40</v>
      </c>
      <c r="BB48" s="88">
        <v>50</v>
      </c>
      <c r="BC48" s="88">
        <v>201</v>
      </c>
      <c r="BD48" s="88">
        <v>205</v>
      </c>
      <c r="BE48" s="88">
        <v>0</v>
      </c>
      <c r="BF48" s="88">
        <v>0</v>
      </c>
      <c r="BG48" s="88">
        <v>0</v>
      </c>
      <c r="BH48" s="88">
        <v>0</v>
      </c>
      <c r="BI48" s="88">
        <v>6</v>
      </c>
      <c r="BJ48" s="88">
        <v>4</v>
      </c>
      <c r="BK48" s="88">
        <v>6</v>
      </c>
      <c r="BL48" s="88">
        <v>5</v>
      </c>
      <c r="BM48" s="88">
        <v>19</v>
      </c>
      <c r="BN48" s="88">
        <v>40</v>
      </c>
      <c r="BO48" s="88">
        <v>40</v>
      </c>
      <c r="BP48" s="88">
        <v>1</v>
      </c>
      <c r="BQ48" s="88">
        <v>1</v>
      </c>
      <c r="BR48" s="88">
        <v>2</v>
      </c>
      <c r="BS48" s="88">
        <v>2</v>
      </c>
      <c r="BT48" s="88">
        <v>23</v>
      </c>
      <c r="BU48" s="88">
        <v>28</v>
      </c>
      <c r="BV48" s="88">
        <v>40</v>
      </c>
      <c r="BW48" s="88">
        <v>38</v>
      </c>
      <c r="BX48" s="88">
        <v>88</v>
      </c>
      <c r="BY48" s="88">
        <v>219</v>
      </c>
      <c r="BZ48" s="88">
        <v>221</v>
      </c>
      <c r="CA48" s="88">
        <v>3</v>
      </c>
      <c r="CB48" s="88">
        <v>5</v>
      </c>
      <c r="CC48" s="88">
        <v>8</v>
      </c>
      <c r="CD48" s="88">
        <v>34</v>
      </c>
      <c r="CE48" s="88">
        <v>194</v>
      </c>
      <c r="CF48" s="88">
        <v>139</v>
      </c>
      <c r="CG48" s="88">
        <v>79</v>
      </c>
      <c r="CH48" s="88">
        <v>61</v>
      </c>
      <c r="CI48" s="88">
        <v>32</v>
      </c>
      <c r="CJ48" s="88">
        <v>539</v>
      </c>
      <c r="CK48" s="88">
        <v>547</v>
      </c>
      <c r="CL48" s="88">
        <v>3</v>
      </c>
      <c r="CM48" s="88">
        <v>5</v>
      </c>
      <c r="CN48" s="88">
        <v>8</v>
      </c>
      <c r="CO48" s="88">
        <v>29</v>
      </c>
      <c r="CP48" s="88">
        <v>147</v>
      </c>
      <c r="CQ48" s="88">
        <v>107</v>
      </c>
      <c r="CR48" s="88">
        <v>68</v>
      </c>
      <c r="CS48" s="88">
        <v>45</v>
      </c>
      <c r="CT48" s="88">
        <v>26</v>
      </c>
      <c r="CU48" s="88">
        <v>422</v>
      </c>
      <c r="CV48" s="88">
        <v>430</v>
      </c>
      <c r="CW48" s="88">
        <v>0</v>
      </c>
      <c r="CX48" s="88">
        <v>0</v>
      </c>
      <c r="CY48" s="88">
        <v>0</v>
      </c>
      <c r="CZ48" s="88">
        <v>5</v>
      </c>
      <c r="DA48" s="88">
        <v>47</v>
      </c>
      <c r="DB48" s="88">
        <v>32</v>
      </c>
      <c r="DC48" s="88">
        <v>11</v>
      </c>
      <c r="DD48" s="88">
        <v>16</v>
      </c>
      <c r="DE48" s="88">
        <v>6</v>
      </c>
      <c r="DF48" s="88">
        <v>117</v>
      </c>
      <c r="DG48" s="91">
        <v>117</v>
      </c>
      <c r="DH48" s="115">
        <v>0</v>
      </c>
      <c r="DI48" s="88">
        <v>0</v>
      </c>
      <c r="DJ48" s="88">
        <v>0</v>
      </c>
      <c r="DK48" s="88">
        <v>0</v>
      </c>
      <c r="DL48" s="88">
        <v>9</v>
      </c>
      <c r="DM48" s="88">
        <v>13</v>
      </c>
      <c r="DN48" s="88">
        <v>26</v>
      </c>
      <c r="DO48" s="88">
        <v>32</v>
      </c>
      <c r="DP48" s="88">
        <v>25</v>
      </c>
      <c r="DQ48" s="88">
        <v>105</v>
      </c>
      <c r="DR48" s="88">
        <v>105</v>
      </c>
      <c r="DS48" s="115">
        <v>0</v>
      </c>
      <c r="DT48" s="88">
        <v>0</v>
      </c>
      <c r="DU48" s="88">
        <v>0</v>
      </c>
      <c r="DV48" s="88">
        <v>0</v>
      </c>
      <c r="DW48" s="88">
        <v>9</v>
      </c>
      <c r="DX48" s="88">
        <v>11</v>
      </c>
      <c r="DY48" s="88">
        <v>24</v>
      </c>
      <c r="DZ48" s="88">
        <v>28</v>
      </c>
      <c r="EA48" s="88">
        <v>24</v>
      </c>
      <c r="EB48" s="88">
        <v>96</v>
      </c>
      <c r="EC48" s="88">
        <v>96</v>
      </c>
      <c r="ED48" s="88">
        <v>0</v>
      </c>
      <c r="EE48" s="88">
        <v>0</v>
      </c>
      <c r="EF48" s="88">
        <v>0</v>
      </c>
      <c r="EG48" s="88">
        <v>0</v>
      </c>
      <c r="EH48" s="88">
        <v>0</v>
      </c>
      <c r="EI48" s="88">
        <v>2</v>
      </c>
      <c r="EJ48" s="88">
        <v>2</v>
      </c>
      <c r="EK48" s="88">
        <v>4</v>
      </c>
      <c r="EL48" s="88">
        <v>1</v>
      </c>
      <c r="EM48" s="88">
        <v>9</v>
      </c>
      <c r="EN48" s="88">
        <v>9</v>
      </c>
      <c r="EO48" s="88">
        <v>0</v>
      </c>
      <c r="EP48" s="88">
        <v>0</v>
      </c>
      <c r="EQ48" s="88">
        <v>0</v>
      </c>
      <c r="ER48" s="88">
        <v>0</v>
      </c>
      <c r="ES48" s="88">
        <v>0</v>
      </c>
      <c r="ET48" s="88">
        <v>0</v>
      </c>
      <c r="EU48" s="88">
        <v>0</v>
      </c>
      <c r="EV48" s="88">
        <v>0</v>
      </c>
      <c r="EW48" s="88">
        <v>0</v>
      </c>
      <c r="EX48" s="132">
        <v>0</v>
      </c>
      <c r="EY48" s="91">
        <v>0</v>
      </c>
      <c r="EZ48" s="115">
        <v>3</v>
      </c>
      <c r="FA48" s="88">
        <v>4</v>
      </c>
      <c r="FB48" s="88">
        <v>7</v>
      </c>
      <c r="FC48" s="88">
        <v>28</v>
      </c>
      <c r="FD48" s="88">
        <v>201</v>
      </c>
      <c r="FE48" s="88">
        <v>152</v>
      </c>
      <c r="FF48" s="88">
        <v>121</v>
      </c>
      <c r="FG48" s="88">
        <v>113</v>
      </c>
      <c r="FH48" s="88">
        <v>119</v>
      </c>
      <c r="FI48" s="88">
        <v>734</v>
      </c>
      <c r="FJ48" s="88">
        <v>741</v>
      </c>
      <c r="FK48" s="88">
        <v>1</v>
      </c>
      <c r="FL48" s="88">
        <v>4</v>
      </c>
      <c r="FM48" s="88">
        <v>5</v>
      </c>
      <c r="FN48" s="88">
        <v>28</v>
      </c>
      <c r="FO48" s="88">
        <v>182</v>
      </c>
      <c r="FP48" s="88">
        <v>147</v>
      </c>
      <c r="FQ48" s="88">
        <v>105</v>
      </c>
      <c r="FR48" s="88">
        <v>109</v>
      </c>
      <c r="FS48" s="88">
        <v>117</v>
      </c>
      <c r="FT48" s="88">
        <v>688</v>
      </c>
      <c r="FU48" s="88">
        <v>693</v>
      </c>
      <c r="FV48" s="88">
        <v>0</v>
      </c>
      <c r="FW48" s="88">
        <v>0</v>
      </c>
      <c r="FX48" s="88">
        <v>0</v>
      </c>
      <c r="FY48" s="88">
        <v>0</v>
      </c>
      <c r="FZ48" s="88">
        <v>11</v>
      </c>
      <c r="GA48" s="88">
        <v>5</v>
      </c>
      <c r="GB48" s="88">
        <v>13</v>
      </c>
      <c r="GC48" s="88">
        <v>3</v>
      </c>
      <c r="GD48" s="88">
        <v>2</v>
      </c>
      <c r="GE48" s="88">
        <v>34</v>
      </c>
      <c r="GF48" s="88">
        <v>34</v>
      </c>
      <c r="GG48" s="88">
        <v>2</v>
      </c>
      <c r="GH48" s="88">
        <v>0</v>
      </c>
      <c r="GI48" s="88">
        <v>2</v>
      </c>
      <c r="GJ48" s="88">
        <v>0</v>
      </c>
      <c r="GK48" s="88">
        <v>8</v>
      </c>
      <c r="GL48" s="88">
        <v>0</v>
      </c>
      <c r="GM48" s="88">
        <v>3</v>
      </c>
      <c r="GN48" s="88">
        <v>1</v>
      </c>
      <c r="GO48" s="88">
        <v>0</v>
      </c>
      <c r="GP48" s="88">
        <v>12</v>
      </c>
      <c r="GQ48" s="132">
        <v>14</v>
      </c>
      <c r="GR48" s="87">
        <v>0</v>
      </c>
      <c r="GS48" s="88">
        <v>1</v>
      </c>
      <c r="GT48" s="88">
        <v>1</v>
      </c>
      <c r="GU48" s="88">
        <v>2</v>
      </c>
      <c r="GV48" s="88">
        <v>19</v>
      </c>
      <c r="GW48" s="88">
        <v>21</v>
      </c>
      <c r="GX48" s="88">
        <v>16</v>
      </c>
      <c r="GY48" s="88">
        <v>14</v>
      </c>
      <c r="GZ48" s="88">
        <v>21</v>
      </c>
      <c r="HA48" s="132">
        <v>93</v>
      </c>
      <c r="HB48" s="91">
        <v>94</v>
      </c>
      <c r="HC48" s="115">
        <v>14</v>
      </c>
      <c r="HD48" s="88">
        <v>22</v>
      </c>
      <c r="HE48" s="88">
        <v>36</v>
      </c>
      <c r="HF48" s="88">
        <v>148</v>
      </c>
      <c r="HG48" s="88">
        <v>503</v>
      </c>
      <c r="HH48" s="88">
        <v>244</v>
      </c>
      <c r="HI48" s="88">
        <v>145</v>
      </c>
      <c r="HJ48" s="88">
        <v>112</v>
      </c>
      <c r="HK48" s="88">
        <v>103</v>
      </c>
      <c r="HL48" s="132">
        <v>1255</v>
      </c>
      <c r="HM48" s="116">
        <v>1291</v>
      </c>
    </row>
    <row r="49" spans="1:221" s="74" customFormat="1" ht="18" customHeight="1">
      <c r="A49" s="87" t="s">
        <v>54</v>
      </c>
      <c r="B49" s="115">
        <v>6</v>
      </c>
      <c r="C49" s="115">
        <v>1</v>
      </c>
      <c r="D49" s="115">
        <v>7</v>
      </c>
      <c r="E49" s="88">
        <v>309</v>
      </c>
      <c r="F49" s="88">
        <v>1137</v>
      </c>
      <c r="G49" s="88">
        <v>691</v>
      </c>
      <c r="H49" s="88">
        <v>404</v>
      </c>
      <c r="I49" s="88">
        <v>338</v>
      </c>
      <c r="J49" s="88">
        <v>259</v>
      </c>
      <c r="K49" s="132">
        <v>3138</v>
      </c>
      <c r="L49" s="91">
        <v>3145</v>
      </c>
      <c r="M49" s="87">
        <v>0</v>
      </c>
      <c r="N49" s="88">
        <v>0</v>
      </c>
      <c r="O49" s="88">
        <v>0</v>
      </c>
      <c r="P49" s="88">
        <v>94</v>
      </c>
      <c r="Q49" s="88">
        <v>287</v>
      </c>
      <c r="R49" s="88">
        <v>159</v>
      </c>
      <c r="S49" s="88">
        <v>93</v>
      </c>
      <c r="T49" s="88">
        <v>75</v>
      </c>
      <c r="U49" s="88">
        <v>115</v>
      </c>
      <c r="V49" s="88">
        <v>823</v>
      </c>
      <c r="W49" s="88">
        <v>823</v>
      </c>
      <c r="X49" s="88">
        <v>0</v>
      </c>
      <c r="Y49" s="88">
        <v>0</v>
      </c>
      <c r="Z49" s="88">
        <v>0</v>
      </c>
      <c r="AA49" s="88">
        <v>89</v>
      </c>
      <c r="AB49" s="88">
        <v>267</v>
      </c>
      <c r="AC49" s="88">
        <v>125</v>
      </c>
      <c r="AD49" s="88">
        <v>51</v>
      </c>
      <c r="AE49" s="88">
        <v>41</v>
      </c>
      <c r="AF49" s="88">
        <v>52</v>
      </c>
      <c r="AG49" s="88">
        <v>625</v>
      </c>
      <c r="AH49" s="88">
        <v>625</v>
      </c>
      <c r="AI49" s="88">
        <v>0</v>
      </c>
      <c r="AJ49" s="88">
        <v>0</v>
      </c>
      <c r="AK49" s="88">
        <v>0</v>
      </c>
      <c r="AL49" s="88">
        <v>0</v>
      </c>
      <c r="AM49" s="88">
        <v>0</v>
      </c>
      <c r="AN49" s="88">
        <v>3</v>
      </c>
      <c r="AO49" s="88">
        <v>5</v>
      </c>
      <c r="AP49" s="88">
        <v>5</v>
      </c>
      <c r="AQ49" s="88">
        <v>18</v>
      </c>
      <c r="AR49" s="88">
        <v>31</v>
      </c>
      <c r="AS49" s="88">
        <v>31</v>
      </c>
      <c r="AT49" s="88">
        <v>0</v>
      </c>
      <c r="AU49" s="88">
        <v>0</v>
      </c>
      <c r="AV49" s="88">
        <v>0</v>
      </c>
      <c r="AW49" s="88">
        <v>1</v>
      </c>
      <c r="AX49" s="88">
        <v>11</v>
      </c>
      <c r="AY49" s="88">
        <v>17</v>
      </c>
      <c r="AZ49" s="88">
        <v>19</v>
      </c>
      <c r="BA49" s="88">
        <v>19</v>
      </c>
      <c r="BB49" s="88">
        <v>27</v>
      </c>
      <c r="BC49" s="88">
        <v>94</v>
      </c>
      <c r="BD49" s="88">
        <v>94</v>
      </c>
      <c r="BE49" s="88">
        <v>0</v>
      </c>
      <c r="BF49" s="88">
        <v>0</v>
      </c>
      <c r="BG49" s="88">
        <v>0</v>
      </c>
      <c r="BH49" s="88">
        <v>0</v>
      </c>
      <c r="BI49" s="88">
        <v>2</v>
      </c>
      <c r="BJ49" s="88">
        <v>0</v>
      </c>
      <c r="BK49" s="88">
        <v>1</v>
      </c>
      <c r="BL49" s="88">
        <v>2</v>
      </c>
      <c r="BM49" s="88">
        <v>1</v>
      </c>
      <c r="BN49" s="88">
        <v>6</v>
      </c>
      <c r="BO49" s="88">
        <v>6</v>
      </c>
      <c r="BP49" s="88">
        <v>0</v>
      </c>
      <c r="BQ49" s="88">
        <v>0</v>
      </c>
      <c r="BR49" s="88">
        <v>0</v>
      </c>
      <c r="BS49" s="88">
        <v>4</v>
      </c>
      <c r="BT49" s="88">
        <v>7</v>
      </c>
      <c r="BU49" s="88">
        <v>14</v>
      </c>
      <c r="BV49" s="88">
        <v>17</v>
      </c>
      <c r="BW49" s="88">
        <v>8</v>
      </c>
      <c r="BX49" s="88">
        <v>17</v>
      </c>
      <c r="BY49" s="88">
        <v>67</v>
      </c>
      <c r="BZ49" s="88">
        <v>67</v>
      </c>
      <c r="CA49" s="88">
        <v>2</v>
      </c>
      <c r="CB49" s="88">
        <v>0</v>
      </c>
      <c r="CC49" s="88">
        <v>2</v>
      </c>
      <c r="CD49" s="88">
        <v>48</v>
      </c>
      <c r="CE49" s="88">
        <v>229</v>
      </c>
      <c r="CF49" s="88">
        <v>142</v>
      </c>
      <c r="CG49" s="88">
        <v>82</v>
      </c>
      <c r="CH49" s="88">
        <v>57</v>
      </c>
      <c r="CI49" s="88">
        <v>18</v>
      </c>
      <c r="CJ49" s="88">
        <v>576</v>
      </c>
      <c r="CK49" s="88">
        <v>578</v>
      </c>
      <c r="CL49" s="88">
        <v>2</v>
      </c>
      <c r="CM49" s="88">
        <v>0</v>
      </c>
      <c r="CN49" s="88">
        <v>2</v>
      </c>
      <c r="CO49" s="88">
        <v>45</v>
      </c>
      <c r="CP49" s="88">
        <v>186</v>
      </c>
      <c r="CQ49" s="88">
        <v>113</v>
      </c>
      <c r="CR49" s="88">
        <v>61</v>
      </c>
      <c r="CS49" s="88">
        <v>44</v>
      </c>
      <c r="CT49" s="88">
        <v>13</v>
      </c>
      <c r="CU49" s="88">
        <v>462</v>
      </c>
      <c r="CV49" s="88">
        <v>464</v>
      </c>
      <c r="CW49" s="88">
        <v>0</v>
      </c>
      <c r="CX49" s="88">
        <v>0</v>
      </c>
      <c r="CY49" s="88">
        <v>0</v>
      </c>
      <c r="CZ49" s="88">
        <v>3</v>
      </c>
      <c r="DA49" s="88">
        <v>43</v>
      </c>
      <c r="DB49" s="88">
        <v>29</v>
      </c>
      <c r="DC49" s="88">
        <v>21</v>
      </c>
      <c r="DD49" s="88">
        <v>13</v>
      </c>
      <c r="DE49" s="88">
        <v>5</v>
      </c>
      <c r="DF49" s="88">
        <v>114</v>
      </c>
      <c r="DG49" s="91">
        <v>114</v>
      </c>
      <c r="DH49" s="115">
        <v>0</v>
      </c>
      <c r="DI49" s="88">
        <v>0</v>
      </c>
      <c r="DJ49" s="88">
        <v>0</v>
      </c>
      <c r="DK49" s="88">
        <v>1</v>
      </c>
      <c r="DL49" s="88">
        <v>13</v>
      </c>
      <c r="DM49" s="88">
        <v>28</v>
      </c>
      <c r="DN49" s="88">
        <v>26</v>
      </c>
      <c r="DO49" s="88">
        <v>34</v>
      </c>
      <c r="DP49" s="88">
        <v>12</v>
      </c>
      <c r="DQ49" s="88">
        <v>114</v>
      </c>
      <c r="DR49" s="88">
        <v>114</v>
      </c>
      <c r="DS49" s="115">
        <v>0</v>
      </c>
      <c r="DT49" s="88">
        <v>0</v>
      </c>
      <c r="DU49" s="88">
        <v>0</v>
      </c>
      <c r="DV49" s="88">
        <v>0</v>
      </c>
      <c r="DW49" s="88">
        <v>8</v>
      </c>
      <c r="DX49" s="88">
        <v>23</v>
      </c>
      <c r="DY49" s="88">
        <v>22</v>
      </c>
      <c r="DZ49" s="88">
        <v>23</v>
      </c>
      <c r="EA49" s="88">
        <v>9</v>
      </c>
      <c r="EB49" s="88">
        <v>85</v>
      </c>
      <c r="EC49" s="88">
        <v>85</v>
      </c>
      <c r="ED49" s="88">
        <v>0</v>
      </c>
      <c r="EE49" s="88">
        <v>0</v>
      </c>
      <c r="EF49" s="88">
        <v>0</v>
      </c>
      <c r="EG49" s="88">
        <v>1</v>
      </c>
      <c r="EH49" s="88">
        <v>5</v>
      </c>
      <c r="EI49" s="88">
        <v>5</v>
      </c>
      <c r="EJ49" s="88">
        <v>4</v>
      </c>
      <c r="EK49" s="88">
        <v>11</v>
      </c>
      <c r="EL49" s="88">
        <v>3</v>
      </c>
      <c r="EM49" s="88">
        <v>29</v>
      </c>
      <c r="EN49" s="88">
        <v>29</v>
      </c>
      <c r="EO49" s="88">
        <v>0</v>
      </c>
      <c r="EP49" s="88">
        <v>0</v>
      </c>
      <c r="EQ49" s="88">
        <v>0</v>
      </c>
      <c r="ER49" s="88">
        <v>0</v>
      </c>
      <c r="ES49" s="88">
        <v>0</v>
      </c>
      <c r="ET49" s="88">
        <v>0</v>
      </c>
      <c r="EU49" s="88">
        <v>0</v>
      </c>
      <c r="EV49" s="88">
        <v>0</v>
      </c>
      <c r="EW49" s="88">
        <v>0</v>
      </c>
      <c r="EX49" s="132">
        <v>0</v>
      </c>
      <c r="EY49" s="91">
        <v>0</v>
      </c>
      <c r="EZ49" s="115">
        <v>3</v>
      </c>
      <c r="FA49" s="88">
        <v>1</v>
      </c>
      <c r="FB49" s="88">
        <v>4</v>
      </c>
      <c r="FC49" s="88">
        <v>26</v>
      </c>
      <c r="FD49" s="88">
        <v>162</v>
      </c>
      <c r="FE49" s="88">
        <v>131</v>
      </c>
      <c r="FF49" s="88">
        <v>77</v>
      </c>
      <c r="FG49" s="88">
        <v>79</v>
      </c>
      <c r="FH49" s="88">
        <v>60</v>
      </c>
      <c r="FI49" s="88">
        <v>535</v>
      </c>
      <c r="FJ49" s="88">
        <v>539</v>
      </c>
      <c r="FK49" s="88">
        <v>3</v>
      </c>
      <c r="FL49" s="88">
        <v>0</v>
      </c>
      <c r="FM49" s="88">
        <v>3</v>
      </c>
      <c r="FN49" s="88">
        <v>23</v>
      </c>
      <c r="FO49" s="88">
        <v>154</v>
      </c>
      <c r="FP49" s="88">
        <v>127</v>
      </c>
      <c r="FQ49" s="88">
        <v>74</v>
      </c>
      <c r="FR49" s="88">
        <v>74</v>
      </c>
      <c r="FS49" s="88">
        <v>58</v>
      </c>
      <c r="FT49" s="88">
        <v>510</v>
      </c>
      <c r="FU49" s="88">
        <v>513</v>
      </c>
      <c r="FV49" s="88">
        <v>0</v>
      </c>
      <c r="FW49" s="88">
        <v>1</v>
      </c>
      <c r="FX49" s="88">
        <v>1</v>
      </c>
      <c r="FY49" s="88">
        <v>0</v>
      </c>
      <c r="FZ49" s="88">
        <v>3</v>
      </c>
      <c r="GA49" s="88">
        <v>1</v>
      </c>
      <c r="GB49" s="88">
        <v>2</v>
      </c>
      <c r="GC49" s="88">
        <v>2</v>
      </c>
      <c r="GD49" s="88">
        <v>1</v>
      </c>
      <c r="GE49" s="88">
        <v>9</v>
      </c>
      <c r="GF49" s="88">
        <v>10</v>
      </c>
      <c r="GG49" s="88">
        <v>0</v>
      </c>
      <c r="GH49" s="88">
        <v>0</v>
      </c>
      <c r="GI49" s="88">
        <v>0</v>
      </c>
      <c r="GJ49" s="88">
        <v>3</v>
      </c>
      <c r="GK49" s="88">
        <v>5</v>
      </c>
      <c r="GL49" s="88">
        <v>3</v>
      </c>
      <c r="GM49" s="88">
        <v>1</v>
      </c>
      <c r="GN49" s="88">
        <v>3</v>
      </c>
      <c r="GO49" s="88">
        <v>1</v>
      </c>
      <c r="GP49" s="88">
        <v>16</v>
      </c>
      <c r="GQ49" s="132">
        <v>16</v>
      </c>
      <c r="GR49" s="87">
        <v>0</v>
      </c>
      <c r="GS49" s="88">
        <v>0</v>
      </c>
      <c r="GT49" s="88">
        <v>0</v>
      </c>
      <c r="GU49" s="88">
        <v>3</v>
      </c>
      <c r="GV49" s="88">
        <v>4</v>
      </c>
      <c r="GW49" s="88">
        <v>8</v>
      </c>
      <c r="GX49" s="88">
        <v>3</v>
      </c>
      <c r="GY49" s="88">
        <v>2</v>
      </c>
      <c r="GZ49" s="88">
        <v>1</v>
      </c>
      <c r="HA49" s="132">
        <v>21</v>
      </c>
      <c r="HB49" s="91">
        <v>21</v>
      </c>
      <c r="HC49" s="115">
        <v>1</v>
      </c>
      <c r="HD49" s="88">
        <v>0</v>
      </c>
      <c r="HE49" s="88">
        <v>1</v>
      </c>
      <c r="HF49" s="88">
        <v>137</v>
      </c>
      <c r="HG49" s="88">
        <v>442</v>
      </c>
      <c r="HH49" s="88">
        <v>223</v>
      </c>
      <c r="HI49" s="88">
        <v>123</v>
      </c>
      <c r="HJ49" s="88">
        <v>91</v>
      </c>
      <c r="HK49" s="88">
        <v>53</v>
      </c>
      <c r="HL49" s="132">
        <v>1069</v>
      </c>
      <c r="HM49" s="116">
        <v>1070</v>
      </c>
    </row>
    <row r="50" spans="1:221" s="74" customFormat="1" ht="18" customHeight="1">
      <c r="A50" s="87" t="s">
        <v>55</v>
      </c>
      <c r="B50" s="115">
        <v>54</v>
      </c>
      <c r="C50" s="115">
        <v>23</v>
      </c>
      <c r="D50" s="115">
        <v>77</v>
      </c>
      <c r="E50" s="88">
        <v>455</v>
      </c>
      <c r="F50" s="88">
        <v>1417</v>
      </c>
      <c r="G50" s="88">
        <v>733</v>
      </c>
      <c r="H50" s="88">
        <v>610</v>
      </c>
      <c r="I50" s="88">
        <v>454</v>
      </c>
      <c r="J50" s="88">
        <v>318</v>
      </c>
      <c r="K50" s="132">
        <v>3987</v>
      </c>
      <c r="L50" s="91">
        <v>4064</v>
      </c>
      <c r="M50" s="87">
        <v>16</v>
      </c>
      <c r="N50" s="88">
        <v>5</v>
      </c>
      <c r="O50" s="88">
        <v>21</v>
      </c>
      <c r="P50" s="88">
        <v>173</v>
      </c>
      <c r="Q50" s="88">
        <v>475</v>
      </c>
      <c r="R50" s="88">
        <v>252</v>
      </c>
      <c r="S50" s="88">
        <v>168</v>
      </c>
      <c r="T50" s="88">
        <v>161</v>
      </c>
      <c r="U50" s="88">
        <v>152</v>
      </c>
      <c r="V50" s="88">
        <v>1381</v>
      </c>
      <c r="W50" s="88">
        <v>1402</v>
      </c>
      <c r="X50" s="88">
        <v>15</v>
      </c>
      <c r="Y50" s="88">
        <v>5</v>
      </c>
      <c r="Z50" s="88">
        <v>20</v>
      </c>
      <c r="AA50" s="88">
        <v>161</v>
      </c>
      <c r="AB50" s="88">
        <v>358</v>
      </c>
      <c r="AC50" s="88">
        <v>149</v>
      </c>
      <c r="AD50" s="88">
        <v>95</v>
      </c>
      <c r="AE50" s="88">
        <v>74</v>
      </c>
      <c r="AF50" s="88">
        <v>53</v>
      </c>
      <c r="AG50" s="88">
        <v>890</v>
      </c>
      <c r="AH50" s="88">
        <v>910</v>
      </c>
      <c r="AI50" s="88">
        <v>0</v>
      </c>
      <c r="AJ50" s="88">
        <v>0</v>
      </c>
      <c r="AK50" s="88">
        <v>0</v>
      </c>
      <c r="AL50" s="88">
        <v>0</v>
      </c>
      <c r="AM50" s="88">
        <v>2</v>
      </c>
      <c r="AN50" s="88">
        <v>1</v>
      </c>
      <c r="AO50" s="88">
        <v>6</v>
      </c>
      <c r="AP50" s="88">
        <v>14</v>
      </c>
      <c r="AQ50" s="88">
        <v>22</v>
      </c>
      <c r="AR50" s="88">
        <v>45</v>
      </c>
      <c r="AS50" s="88">
        <v>45</v>
      </c>
      <c r="AT50" s="88">
        <v>1</v>
      </c>
      <c r="AU50" s="88">
        <v>0</v>
      </c>
      <c r="AV50" s="88">
        <v>1</v>
      </c>
      <c r="AW50" s="88">
        <v>9</v>
      </c>
      <c r="AX50" s="88">
        <v>62</v>
      </c>
      <c r="AY50" s="88">
        <v>51</v>
      </c>
      <c r="AZ50" s="88">
        <v>29</v>
      </c>
      <c r="BA50" s="88">
        <v>28</v>
      </c>
      <c r="BB50" s="88">
        <v>36</v>
      </c>
      <c r="BC50" s="88">
        <v>215</v>
      </c>
      <c r="BD50" s="88">
        <v>216</v>
      </c>
      <c r="BE50" s="88">
        <v>0</v>
      </c>
      <c r="BF50" s="88">
        <v>0</v>
      </c>
      <c r="BG50" s="88">
        <v>0</v>
      </c>
      <c r="BH50" s="88">
        <v>0</v>
      </c>
      <c r="BI50" s="88">
        <v>0</v>
      </c>
      <c r="BJ50" s="88">
        <v>0</v>
      </c>
      <c r="BK50" s="88">
        <v>2</v>
      </c>
      <c r="BL50" s="88">
        <v>1</v>
      </c>
      <c r="BM50" s="88">
        <v>3</v>
      </c>
      <c r="BN50" s="88">
        <v>6</v>
      </c>
      <c r="BO50" s="88">
        <v>6</v>
      </c>
      <c r="BP50" s="88">
        <v>0</v>
      </c>
      <c r="BQ50" s="88">
        <v>0</v>
      </c>
      <c r="BR50" s="88">
        <v>0</v>
      </c>
      <c r="BS50" s="88">
        <v>3</v>
      </c>
      <c r="BT50" s="88">
        <v>53</v>
      </c>
      <c r="BU50" s="88">
        <v>51</v>
      </c>
      <c r="BV50" s="88">
        <v>36</v>
      </c>
      <c r="BW50" s="88">
        <v>44</v>
      </c>
      <c r="BX50" s="88">
        <v>38</v>
      </c>
      <c r="BY50" s="88">
        <v>225</v>
      </c>
      <c r="BZ50" s="88">
        <v>225</v>
      </c>
      <c r="CA50" s="88">
        <v>5</v>
      </c>
      <c r="CB50" s="88">
        <v>6</v>
      </c>
      <c r="CC50" s="88">
        <v>11</v>
      </c>
      <c r="CD50" s="88">
        <v>40</v>
      </c>
      <c r="CE50" s="88">
        <v>190</v>
      </c>
      <c r="CF50" s="88">
        <v>106</v>
      </c>
      <c r="CG50" s="88">
        <v>89</v>
      </c>
      <c r="CH50" s="88">
        <v>58</v>
      </c>
      <c r="CI50" s="88">
        <v>17</v>
      </c>
      <c r="CJ50" s="88">
        <v>500</v>
      </c>
      <c r="CK50" s="88">
        <v>511</v>
      </c>
      <c r="CL50" s="88">
        <v>5</v>
      </c>
      <c r="CM50" s="88">
        <v>4</v>
      </c>
      <c r="CN50" s="88">
        <v>9</v>
      </c>
      <c r="CO50" s="88">
        <v>30</v>
      </c>
      <c r="CP50" s="88">
        <v>140</v>
      </c>
      <c r="CQ50" s="88">
        <v>62</v>
      </c>
      <c r="CR50" s="88">
        <v>53</v>
      </c>
      <c r="CS50" s="88">
        <v>32</v>
      </c>
      <c r="CT50" s="88">
        <v>15</v>
      </c>
      <c r="CU50" s="88">
        <v>332</v>
      </c>
      <c r="CV50" s="88">
        <v>341</v>
      </c>
      <c r="CW50" s="88">
        <v>0</v>
      </c>
      <c r="CX50" s="88">
        <v>2</v>
      </c>
      <c r="CY50" s="88">
        <v>2</v>
      </c>
      <c r="CZ50" s="88">
        <v>10</v>
      </c>
      <c r="DA50" s="88">
        <v>50</v>
      </c>
      <c r="DB50" s="88">
        <v>44</v>
      </c>
      <c r="DC50" s="88">
        <v>36</v>
      </c>
      <c r="DD50" s="88">
        <v>26</v>
      </c>
      <c r="DE50" s="88">
        <v>2</v>
      </c>
      <c r="DF50" s="88">
        <v>168</v>
      </c>
      <c r="DG50" s="91">
        <v>170</v>
      </c>
      <c r="DH50" s="115">
        <v>0</v>
      </c>
      <c r="DI50" s="88">
        <v>1</v>
      </c>
      <c r="DJ50" s="88">
        <v>1</v>
      </c>
      <c r="DK50" s="88">
        <v>1</v>
      </c>
      <c r="DL50" s="88">
        <v>29</v>
      </c>
      <c r="DM50" s="88">
        <v>16</v>
      </c>
      <c r="DN50" s="88">
        <v>29</v>
      </c>
      <c r="DO50" s="88">
        <v>31</v>
      </c>
      <c r="DP50" s="88">
        <v>18</v>
      </c>
      <c r="DQ50" s="88">
        <v>124</v>
      </c>
      <c r="DR50" s="88">
        <v>125</v>
      </c>
      <c r="DS50" s="115">
        <v>0</v>
      </c>
      <c r="DT50" s="88">
        <v>1</v>
      </c>
      <c r="DU50" s="88">
        <v>1</v>
      </c>
      <c r="DV50" s="88">
        <v>1</v>
      </c>
      <c r="DW50" s="88">
        <v>25</v>
      </c>
      <c r="DX50" s="88">
        <v>13</v>
      </c>
      <c r="DY50" s="88">
        <v>27</v>
      </c>
      <c r="DZ50" s="88">
        <v>28</v>
      </c>
      <c r="EA50" s="88">
        <v>16</v>
      </c>
      <c r="EB50" s="88">
        <v>110</v>
      </c>
      <c r="EC50" s="88">
        <v>111</v>
      </c>
      <c r="ED50" s="88">
        <v>0</v>
      </c>
      <c r="EE50" s="88">
        <v>0</v>
      </c>
      <c r="EF50" s="88">
        <v>0</v>
      </c>
      <c r="EG50" s="88">
        <v>0</v>
      </c>
      <c r="EH50" s="88">
        <v>4</v>
      </c>
      <c r="EI50" s="88">
        <v>3</v>
      </c>
      <c r="EJ50" s="88">
        <v>2</v>
      </c>
      <c r="EK50" s="88">
        <v>3</v>
      </c>
      <c r="EL50" s="88">
        <v>2</v>
      </c>
      <c r="EM50" s="88">
        <v>14</v>
      </c>
      <c r="EN50" s="88">
        <v>14</v>
      </c>
      <c r="EO50" s="88">
        <v>0</v>
      </c>
      <c r="EP50" s="88">
        <v>0</v>
      </c>
      <c r="EQ50" s="88">
        <v>0</v>
      </c>
      <c r="ER50" s="88">
        <v>0</v>
      </c>
      <c r="ES50" s="88">
        <v>0</v>
      </c>
      <c r="ET50" s="88">
        <v>0</v>
      </c>
      <c r="EU50" s="88">
        <v>0</v>
      </c>
      <c r="EV50" s="88">
        <v>0</v>
      </c>
      <c r="EW50" s="88">
        <v>0</v>
      </c>
      <c r="EX50" s="132">
        <v>0</v>
      </c>
      <c r="EY50" s="91">
        <v>0</v>
      </c>
      <c r="EZ50" s="115">
        <v>8</v>
      </c>
      <c r="FA50" s="88">
        <v>0</v>
      </c>
      <c r="FB50" s="88">
        <v>8</v>
      </c>
      <c r="FC50" s="88">
        <v>38</v>
      </c>
      <c r="FD50" s="88">
        <v>183</v>
      </c>
      <c r="FE50" s="88">
        <v>118</v>
      </c>
      <c r="FF50" s="88">
        <v>130</v>
      </c>
      <c r="FG50" s="88">
        <v>87</v>
      </c>
      <c r="FH50" s="88">
        <v>56</v>
      </c>
      <c r="FI50" s="88">
        <v>612</v>
      </c>
      <c r="FJ50" s="88">
        <v>620</v>
      </c>
      <c r="FK50" s="88">
        <v>3</v>
      </c>
      <c r="FL50" s="88">
        <v>0</v>
      </c>
      <c r="FM50" s="88">
        <v>3</v>
      </c>
      <c r="FN50" s="88">
        <v>37</v>
      </c>
      <c r="FO50" s="88">
        <v>180</v>
      </c>
      <c r="FP50" s="88">
        <v>115</v>
      </c>
      <c r="FQ50" s="88">
        <v>118</v>
      </c>
      <c r="FR50" s="88">
        <v>80</v>
      </c>
      <c r="FS50" s="88">
        <v>50</v>
      </c>
      <c r="FT50" s="88">
        <v>580</v>
      </c>
      <c r="FU50" s="88">
        <v>583</v>
      </c>
      <c r="FV50" s="88">
        <v>0</v>
      </c>
      <c r="FW50" s="88">
        <v>0</v>
      </c>
      <c r="FX50" s="88">
        <v>0</v>
      </c>
      <c r="FY50" s="88">
        <v>1</v>
      </c>
      <c r="FZ50" s="88">
        <v>1</v>
      </c>
      <c r="GA50" s="88">
        <v>2</v>
      </c>
      <c r="GB50" s="88">
        <v>3</v>
      </c>
      <c r="GC50" s="88">
        <v>2</v>
      </c>
      <c r="GD50" s="88">
        <v>1</v>
      </c>
      <c r="GE50" s="88">
        <v>10</v>
      </c>
      <c r="GF50" s="88">
        <v>10</v>
      </c>
      <c r="GG50" s="88">
        <v>5</v>
      </c>
      <c r="GH50" s="88">
        <v>0</v>
      </c>
      <c r="GI50" s="88">
        <v>5</v>
      </c>
      <c r="GJ50" s="88">
        <v>0</v>
      </c>
      <c r="GK50" s="88">
        <v>2</v>
      </c>
      <c r="GL50" s="88">
        <v>1</v>
      </c>
      <c r="GM50" s="88">
        <v>9</v>
      </c>
      <c r="GN50" s="88">
        <v>5</v>
      </c>
      <c r="GO50" s="88">
        <v>5</v>
      </c>
      <c r="GP50" s="88">
        <v>22</v>
      </c>
      <c r="GQ50" s="132">
        <v>27</v>
      </c>
      <c r="GR50" s="87">
        <v>0</v>
      </c>
      <c r="GS50" s="88">
        <v>0</v>
      </c>
      <c r="GT50" s="88">
        <v>0</v>
      </c>
      <c r="GU50" s="88">
        <v>1</v>
      </c>
      <c r="GV50" s="88">
        <v>12</v>
      </c>
      <c r="GW50" s="88">
        <v>5</v>
      </c>
      <c r="GX50" s="88">
        <v>5</v>
      </c>
      <c r="GY50" s="88">
        <v>6</v>
      </c>
      <c r="GZ50" s="88">
        <v>2</v>
      </c>
      <c r="HA50" s="132">
        <v>31</v>
      </c>
      <c r="HB50" s="91">
        <v>31</v>
      </c>
      <c r="HC50" s="115">
        <v>25</v>
      </c>
      <c r="HD50" s="88">
        <v>11</v>
      </c>
      <c r="HE50" s="88">
        <v>36</v>
      </c>
      <c r="HF50" s="88">
        <v>202</v>
      </c>
      <c r="HG50" s="88">
        <v>528</v>
      </c>
      <c r="HH50" s="88">
        <v>236</v>
      </c>
      <c r="HI50" s="88">
        <v>189</v>
      </c>
      <c r="HJ50" s="88">
        <v>111</v>
      </c>
      <c r="HK50" s="88">
        <v>73</v>
      </c>
      <c r="HL50" s="132">
        <v>1339</v>
      </c>
      <c r="HM50" s="116">
        <v>1375</v>
      </c>
    </row>
    <row r="51" spans="1:221" s="74" customFormat="1" ht="18" customHeight="1">
      <c r="A51" s="87" t="s">
        <v>56</v>
      </c>
      <c r="B51" s="115">
        <v>86</v>
      </c>
      <c r="C51" s="115">
        <v>42</v>
      </c>
      <c r="D51" s="115">
        <v>128</v>
      </c>
      <c r="E51" s="88">
        <v>720</v>
      </c>
      <c r="F51" s="88">
        <v>1862</v>
      </c>
      <c r="G51" s="88">
        <v>818</v>
      </c>
      <c r="H51" s="88">
        <v>674</v>
      </c>
      <c r="I51" s="88">
        <v>585</v>
      </c>
      <c r="J51" s="88">
        <v>430</v>
      </c>
      <c r="K51" s="132">
        <v>5089</v>
      </c>
      <c r="L51" s="91">
        <v>5217</v>
      </c>
      <c r="M51" s="87">
        <v>36</v>
      </c>
      <c r="N51" s="88">
        <v>12</v>
      </c>
      <c r="O51" s="88">
        <v>48</v>
      </c>
      <c r="P51" s="88">
        <v>252</v>
      </c>
      <c r="Q51" s="88">
        <v>572</v>
      </c>
      <c r="R51" s="88">
        <v>246</v>
      </c>
      <c r="S51" s="88">
        <v>222</v>
      </c>
      <c r="T51" s="88">
        <v>209</v>
      </c>
      <c r="U51" s="88">
        <v>217</v>
      </c>
      <c r="V51" s="88">
        <v>1718</v>
      </c>
      <c r="W51" s="88">
        <v>1766</v>
      </c>
      <c r="X51" s="88">
        <v>29</v>
      </c>
      <c r="Y51" s="88">
        <v>12</v>
      </c>
      <c r="Z51" s="88">
        <v>41</v>
      </c>
      <c r="AA51" s="88">
        <v>232</v>
      </c>
      <c r="AB51" s="88">
        <v>404</v>
      </c>
      <c r="AC51" s="88">
        <v>149</v>
      </c>
      <c r="AD51" s="88">
        <v>103</v>
      </c>
      <c r="AE51" s="88">
        <v>92</v>
      </c>
      <c r="AF51" s="88">
        <v>65</v>
      </c>
      <c r="AG51" s="88">
        <v>1045</v>
      </c>
      <c r="AH51" s="88">
        <v>1086</v>
      </c>
      <c r="AI51" s="88">
        <v>0</v>
      </c>
      <c r="AJ51" s="88">
        <v>0</v>
      </c>
      <c r="AK51" s="88">
        <v>0</v>
      </c>
      <c r="AL51" s="88">
        <v>0</v>
      </c>
      <c r="AM51" s="88">
        <v>1</v>
      </c>
      <c r="AN51" s="88">
        <v>0</v>
      </c>
      <c r="AO51" s="88">
        <v>5</v>
      </c>
      <c r="AP51" s="88">
        <v>8</v>
      </c>
      <c r="AQ51" s="88">
        <v>21</v>
      </c>
      <c r="AR51" s="88">
        <v>35</v>
      </c>
      <c r="AS51" s="88">
        <v>35</v>
      </c>
      <c r="AT51" s="88">
        <v>4</v>
      </c>
      <c r="AU51" s="88">
        <v>0</v>
      </c>
      <c r="AV51" s="88">
        <v>4</v>
      </c>
      <c r="AW51" s="88">
        <v>7</v>
      </c>
      <c r="AX51" s="88">
        <v>61</v>
      </c>
      <c r="AY51" s="88">
        <v>28</v>
      </c>
      <c r="AZ51" s="88">
        <v>34</v>
      </c>
      <c r="BA51" s="88">
        <v>44</v>
      </c>
      <c r="BB51" s="88">
        <v>39</v>
      </c>
      <c r="BC51" s="88">
        <v>213</v>
      </c>
      <c r="BD51" s="88">
        <v>217</v>
      </c>
      <c r="BE51" s="88">
        <v>0</v>
      </c>
      <c r="BF51" s="88">
        <v>0</v>
      </c>
      <c r="BG51" s="88">
        <v>0</v>
      </c>
      <c r="BH51" s="88">
        <v>0</v>
      </c>
      <c r="BI51" s="88">
        <v>2</v>
      </c>
      <c r="BJ51" s="88">
        <v>3</v>
      </c>
      <c r="BK51" s="88">
        <v>4</v>
      </c>
      <c r="BL51" s="88">
        <v>4</v>
      </c>
      <c r="BM51" s="88">
        <v>10</v>
      </c>
      <c r="BN51" s="88">
        <v>23</v>
      </c>
      <c r="BO51" s="88">
        <v>23</v>
      </c>
      <c r="BP51" s="88">
        <v>3</v>
      </c>
      <c r="BQ51" s="88">
        <v>0</v>
      </c>
      <c r="BR51" s="88">
        <v>3</v>
      </c>
      <c r="BS51" s="88">
        <v>13</v>
      </c>
      <c r="BT51" s="88">
        <v>104</v>
      </c>
      <c r="BU51" s="88">
        <v>66</v>
      </c>
      <c r="BV51" s="88">
        <v>76</v>
      </c>
      <c r="BW51" s="88">
        <v>61</v>
      </c>
      <c r="BX51" s="88">
        <v>82</v>
      </c>
      <c r="BY51" s="88">
        <v>402</v>
      </c>
      <c r="BZ51" s="88">
        <v>405</v>
      </c>
      <c r="CA51" s="88">
        <v>11</v>
      </c>
      <c r="CB51" s="88">
        <v>7</v>
      </c>
      <c r="CC51" s="88">
        <v>18</v>
      </c>
      <c r="CD51" s="88">
        <v>87</v>
      </c>
      <c r="CE51" s="88">
        <v>326</v>
      </c>
      <c r="CF51" s="88">
        <v>150</v>
      </c>
      <c r="CG51" s="88">
        <v>122</v>
      </c>
      <c r="CH51" s="88">
        <v>89</v>
      </c>
      <c r="CI51" s="88">
        <v>40</v>
      </c>
      <c r="CJ51" s="88">
        <v>814</v>
      </c>
      <c r="CK51" s="88">
        <v>832</v>
      </c>
      <c r="CL51" s="88">
        <v>11</v>
      </c>
      <c r="CM51" s="88">
        <v>6</v>
      </c>
      <c r="CN51" s="88">
        <v>17</v>
      </c>
      <c r="CO51" s="88">
        <v>82</v>
      </c>
      <c r="CP51" s="88">
        <v>264</v>
      </c>
      <c r="CQ51" s="88">
        <v>114</v>
      </c>
      <c r="CR51" s="88">
        <v>92</v>
      </c>
      <c r="CS51" s="88">
        <v>60</v>
      </c>
      <c r="CT51" s="88">
        <v>31</v>
      </c>
      <c r="CU51" s="88">
        <v>643</v>
      </c>
      <c r="CV51" s="88">
        <v>660</v>
      </c>
      <c r="CW51" s="88">
        <v>0</v>
      </c>
      <c r="CX51" s="88">
        <v>1</v>
      </c>
      <c r="CY51" s="88">
        <v>1</v>
      </c>
      <c r="CZ51" s="88">
        <v>5</v>
      </c>
      <c r="DA51" s="88">
        <v>62</v>
      </c>
      <c r="DB51" s="88">
        <v>36</v>
      </c>
      <c r="DC51" s="88">
        <v>30</v>
      </c>
      <c r="DD51" s="88">
        <v>29</v>
      </c>
      <c r="DE51" s="88">
        <v>9</v>
      </c>
      <c r="DF51" s="88">
        <v>171</v>
      </c>
      <c r="DG51" s="91">
        <v>172</v>
      </c>
      <c r="DH51" s="115">
        <v>0</v>
      </c>
      <c r="DI51" s="88">
        <v>1</v>
      </c>
      <c r="DJ51" s="88">
        <v>1</v>
      </c>
      <c r="DK51" s="88">
        <v>1</v>
      </c>
      <c r="DL51" s="88">
        <v>29</v>
      </c>
      <c r="DM51" s="88">
        <v>37</v>
      </c>
      <c r="DN51" s="88">
        <v>44</v>
      </c>
      <c r="DO51" s="88">
        <v>41</v>
      </c>
      <c r="DP51" s="88">
        <v>28</v>
      </c>
      <c r="DQ51" s="88">
        <v>180</v>
      </c>
      <c r="DR51" s="88">
        <v>181</v>
      </c>
      <c r="DS51" s="115">
        <v>0</v>
      </c>
      <c r="DT51" s="88">
        <v>1</v>
      </c>
      <c r="DU51" s="88">
        <v>1</v>
      </c>
      <c r="DV51" s="88">
        <v>1</v>
      </c>
      <c r="DW51" s="88">
        <v>24</v>
      </c>
      <c r="DX51" s="88">
        <v>31</v>
      </c>
      <c r="DY51" s="88">
        <v>39</v>
      </c>
      <c r="DZ51" s="88">
        <v>36</v>
      </c>
      <c r="EA51" s="88">
        <v>23</v>
      </c>
      <c r="EB51" s="88">
        <v>154</v>
      </c>
      <c r="EC51" s="88">
        <v>155</v>
      </c>
      <c r="ED51" s="88">
        <v>0</v>
      </c>
      <c r="EE51" s="88">
        <v>0</v>
      </c>
      <c r="EF51" s="88">
        <v>0</v>
      </c>
      <c r="EG51" s="88">
        <v>0</v>
      </c>
      <c r="EH51" s="88">
        <v>5</v>
      </c>
      <c r="EI51" s="88">
        <v>6</v>
      </c>
      <c r="EJ51" s="88">
        <v>5</v>
      </c>
      <c r="EK51" s="88">
        <v>5</v>
      </c>
      <c r="EL51" s="88">
        <v>3</v>
      </c>
      <c r="EM51" s="88">
        <v>24</v>
      </c>
      <c r="EN51" s="88">
        <v>24</v>
      </c>
      <c r="EO51" s="88">
        <v>0</v>
      </c>
      <c r="EP51" s="88">
        <v>0</v>
      </c>
      <c r="EQ51" s="88">
        <v>0</v>
      </c>
      <c r="ER51" s="88">
        <v>0</v>
      </c>
      <c r="ES51" s="88">
        <v>0</v>
      </c>
      <c r="ET51" s="88">
        <v>0</v>
      </c>
      <c r="EU51" s="88">
        <v>0</v>
      </c>
      <c r="EV51" s="88">
        <v>0</v>
      </c>
      <c r="EW51" s="88">
        <v>2</v>
      </c>
      <c r="EX51" s="132">
        <v>2</v>
      </c>
      <c r="EY51" s="91">
        <v>2</v>
      </c>
      <c r="EZ51" s="115">
        <v>3</v>
      </c>
      <c r="FA51" s="88">
        <v>1</v>
      </c>
      <c r="FB51" s="88">
        <v>4</v>
      </c>
      <c r="FC51" s="88">
        <v>61</v>
      </c>
      <c r="FD51" s="88">
        <v>252</v>
      </c>
      <c r="FE51" s="88">
        <v>132</v>
      </c>
      <c r="FF51" s="88">
        <v>106</v>
      </c>
      <c r="FG51" s="88">
        <v>106</v>
      </c>
      <c r="FH51" s="88">
        <v>60</v>
      </c>
      <c r="FI51" s="88">
        <v>717</v>
      </c>
      <c r="FJ51" s="88">
        <v>721</v>
      </c>
      <c r="FK51" s="88">
        <v>2</v>
      </c>
      <c r="FL51" s="88">
        <v>1</v>
      </c>
      <c r="FM51" s="88">
        <v>3</v>
      </c>
      <c r="FN51" s="88">
        <v>59</v>
      </c>
      <c r="FO51" s="88">
        <v>240</v>
      </c>
      <c r="FP51" s="88">
        <v>132</v>
      </c>
      <c r="FQ51" s="88">
        <v>103</v>
      </c>
      <c r="FR51" s="88">
        <v>104</v>
      </c>
      <c r="FS51" s="88">
        <v>60</v>
      </c>
      <c r="FT51" s="88">
        <v>698</v>
      </c>
      <c r="FU51" s="88">
        <v>701</v>
      </c>
      <c r="FV51" s="88">
        <v>0</v>
      </c>
      <c r="FW51" s="88">
        <v>0</v>
      </c>
      <c r="FX51" s="88">
        <v>0</v>
      </c>
      <c r="FY51" s="88">
        <v>0</v>
      </c>
      <c r="FZ51" s="88">
        <v>2</v>
      </c>
      <c r="GA51" s="88">
        <v>0</v>
      </c>
      <c r="GB51" s="88">
        <v>1</v>
      </c>
      <c r="GC51" s="88">
        <v>0</v>
      </c>
      <c r="GD51" s="88">
        <v>0</v>
      </c>
      <c r="GE51" s="88">
        <v>3</v>
      </c>
      <c r="GF51" s="88">
        <v>3</v>
      </c>
      <c r="GG51" s="88">
        <v>1</v>
      </c>
      <c r="GH51" s="88">
        <v>0</v>
      </c>
      <c r="GI51" s="88">
        <v>1</v>
      </c>
      <c r="GJ51" s="88">
        <v>2</v>
      </c>
      <c r="GK51" s="88">
        <v>10</v>
      </c>
      <c r="GL51" s="88">
        <v>0</v>
      </c>
      <c r="GM51" s="88">
        <v>2</v>
      </c>
      <c r="GN51" s="88">
        <v>2</v>
      </c>
      <c r="GO51" s="88">
        <v>0</v>
      </c>
      <c r="GP51" s="88">
        <v>16</v>
      </c>
      <c r="GQ51" s="132">
        <v>17</v>
      </c>
      <c r="GR51" s="87">
        <v>0</v>
      </c>
      <c r="GS51" s="88">
        <v>0</v>
      </c>
      <c r="GT51" s="88">
        <v>0</v>
      </c>
      <c r="GU51" s="88">
        <v>8</v>
      </c>
      <c r="GV51" s="88">
        <v>23</v>
      </c>
      <c r="GW51" s="88">
        <v>9</v>
      </c>
      <c r="GX51" s="88">
        <v>14</v>
      </c>
      <c r="GY51" s="88">
        <v>14</v>
      </c>
      <c r="GZ51" s="88">
        <v>10</v>
      </c>
      <c r="HA51" s="132">
        <v>78</v>
      </c>
      <c r="HB51" s="91">
        <v>78</v>
      </c>
      <c r="HC51" s="115">
        <v>36</v>
      </c>
      <c r="HD51" s="88">
        <v>21</v>
      </c>
      <c r="HE51" s="88">
        <v>57</v>
      </c>
      <c r="HF51" s="88">
        <v>311</v>
      </c>
      <c r="HG51" s="88">
        <v>660</v>
      </c>
      <c r="HH51" s="88">
        <v>244</v>
      </c>
      <c r="HI51" s="88">
        <v>166</v>
      </c>
      <c r="HJ51" s="88">
        <v>126</v>
      </c>
      <c r="HK51" s="88">
        <v>75</v>
      </c>
      <c r="HL51" s="132">
        <v>1582</v>
      </c>
      <c r="HM51" s="116">
        <v>1639</v>
      </c>
    </row>
    <row r="52" spans="1:221" s="74" customFormat="1" ht="18" customHeight="1">
      <c r="A52" s="87" t="s">
        <v>57</v>
      </c>
      <c r="B52" s="115">
        <v>30</v>
      </c>
      <c r="C52" s="115">
        <v>5</v>
      </c>
      <c r="D52" s="115">
        <v>35</v>
      </c>
      <c r="E52" s="88">
        <v>350</v>
      </c>
      <c r="F52" s="88">
        <v>1075</v>
      </c>
      <c r="G52" s="88">
        <v>466</v>
      </c>
      <c r="H52" s="88">
        <v>369</v>
      </c>
      <c r="I52" s="88">
        <v>200</v>
      </c>
      <c r="J52" s="88">
        <v>263</v>
      </c>
      <c r="K52" s="132">
        <v>2723</v>
      </c>
      <c r="L52" s="91">
        <v>2758</v>
      </c>
      <c r="M52" s="87">
        <v>13</v>
      </c>
      <c r="N52" s="88">
        <v>3</v>
      </c>
      <c r="O52" s="88">
        <v>16</v>
      </c>
      <c r="P52" s="88">
        <v>124</v>
      </c>
      <c r="Q52" s="88">
        <v>318</v>
      </c>
      <c r="R52" s="88">
        <v>115</v>
      </c>
      <c r="S52" s="88">
        <v>82</v>
      </c>
      <c r="T52" s="88">
        <v>58</v>
      </c>
      <c r="U52" s="88">
        <v>108</v>
      </c>
      <c r="V52" s="88">
        <v>805</v>
      </c>
      <c r="W52" s="88">
        <v>821</v>
      </c>
      <c r="X52" s="88">
        <v>12</v>
      </c>
      <c r="Y52" s="88">
        <v>1</v>
      </c>
      <c r="Z52" s="88">
        <v>13</v>
      </c>
      <c r="AA52" s="88">
        <v>110</v>
      </c>
      <c r="AB52" s="88">
        <v>249</v>
      </c>
      <c r="AC52" s="88">
        <v>67</v>
      </c>
      <c r="AD52" s="88">
        <v>53</v>
      </c>
      <c r="AE52" s="88">
        <v>30</v>
      </c>
      <c r="AF52" s="88">
        <v>32</v>
      </c>
      <c r="AG52" s="88">
        <v>541</v>
      </c>
      <c r="AH52" s="88">
        <v>554</v>
      </c>
      <c r="AI52" s="88">
        <v>0</v>
      </c>
      <c r="AJ52" s="88">
        <v>0</v>
      </c>
      <c r="AK52" s="88">
        <v>0</v>
      </c>
      <c r="AL52" s="88">
        <v>0</v>
      </c>
      <c r="AM52" s="88">
        <v>0</v>
      </c>
      <c r="AN52" s="88">
        <v>2</v>
      </c>
      <c r="AO52" s="88">
        <v>3</v>
      </c>
      <c r="AP52" s="88">
        <v>8</v>
      </c>
      <c r="AQ52" s="88">
        <v>19</v>
      </c>
      <c r="AR52" s="88">
        <v>32</v>
      </c>
      <c r="AS52" s="88">
        <v>32</v>
      </c>
      <c r="AT52" s="88">
        <v>1</v>
      </c>
      <c r="AU52" s="88">
        <v>2</v>
      </c>
      <c r="AV52" s="88">
        <v>3</v>
      </c>
      <c r="AW52" s="88">
        <v>8</v>
      </c>
      <c r="AX52" s="88">
        <v>35</v>
      </c>
      <c r="AY52" s="88">
        <v>19</v>
      </c>
      <c r="AZ52" s="88">
        <v>19</v>
      </c>
      <c r="BA52" s="88">
        <v>10</v>
      </c>
      <c r="BB52" s="88">
        <v>37</v>
      </c>
      <c r="BC52" s="88">
        <v>128</v>
      </c>
      <c r="BD52" s="88">
        <v>131</v>
      </c>
      <c r="BE52" s="88">
        <v>0</v>
      </c>
      <c r="BF52" s="88">
        <v>0</v>
      </c>
      <c r="BG52" s="88">
        <v>0</v>
      </c>
      <c r="BH52" s="88">
        <v>0</v>
      </c>
      <c r="BI52" s="88">
        <v>0</v>
      </c>
      <c r="BJ52" s="88">
        <v>1</v>
      </c>
      <c r="BK52" s="88">
        <v>0</v>
      </c>
      <c r="BL52" s="88">
        <v>0</v>
      </c>
      <c r="BM52" s="88">
        <v>0</v>
      </c>
      <c r="BN52" s="88">
        <v>1</v>
      </c>
      <c r="BO52" s="88">
        <v>1</v>
      </c>
      <c r="BP52" s="88">
        <v>0</v>
      </c>
      <c r="BQ52" s="88">
        <v>0</v>
      </c>
      <c r="BR52" s="88">
        <v>0</v>
      </c>
      <c r="BS52" s="88">
        <v>6</v>
      </c>
      <c r="BT52" s="88">
        <v>34</v>
      </c>
      <c r="BU52" s="88">
        <v>26</v>
      </c>
      <c r="BV52" s="88">
        <v>7</v>
      </c>
      <c r="BW52" s="88">
        <v>10</v>
      </c>
      <c r="BX52" s="88">
        <v>20</v>
      </c>
      <c r="BY52" s="88">
        <v>103</v>
      </c>
      <c r="BZ52" s="88">
        <v>103</v>
      </c>
      <c r="CA52" s="88">
        <v>2</v>
      </c>
      <c r="CB52" s="88">
        <v>0</v>
      </c>
      <c r="CC52" s="88">
        <v>2</v>
      </c>
      <c r="CD52" s="88">
        <v>48</v>
      </c>
      <c r="CE52" s="88">
        <v>183</v>
      </c>
      <c r="CF52" s="88">
        <v>88</v>
      </c>
      <c r="CG52" s="88">
        <v>66</v>
      </c>
      <c r="CH52" s="88">
        <v>26</v>
      </c>
      <c r="CI52" s="88">
        <v>29</v>
      </c>
      <c r="CJ52" s="88">
        <v>440</v>
      </c>
      <c r="CK52" s="88">
        <v>442</v>
      </c>
      <c r="CL52" s="88">
        <v>1</v>
      </c>
      <c r="CM52" s="88">
        <v>0</v>
      </c>
      <c r="CN52" s="88">
        <v>1</v>
      </c>
      <c r="CO52" s="88">
        <v>44</v>
      </c>
      <c r="CP52" s="88">
        <v>130</v>
      </c>
      <c r="CQ52" s="88">
        <v>64</v>
      </c>
      <c r="CR52" s="88">
        <v>45</v>
      </c>
      <c r="CS52" s="88">
        <v>21</v>
      </c>
      <c r="CT52" s="88">
        <v>18</v>
      </c>
      <c r="CU52" s="88">
        <v>322</v>
      </c>
      <c r="CV52" s="88">
        <v>323</v>
      </c>
      <c r="CW52" s="88">
        <v>1</v>
      </c>
      <c r="CX52" s="88">
        <v>0</v>
      </c>
      <c r="CY52" s="88">
        <v>1</v>
      </c>
      <c r="CZ52" s="88">
        <v>4</v>
      </c>
      <c r="DA52" s="88">
        <v>53</v>
      </c>
      <c r="DB52" s="88">
        <v>24</v>
      </c>
      <c r="DC52" s="88">
        <v>21</v>
      </c>
      <c r="DD52" s="88">
        <v>5</v>
      </c>
      <c r="DE52" s="88">
        <v>11</v>
      </c>
      <c r="DF52" s="88">
        <v>118</v>
      </c>
      <c r="DG52" s="91">
        <v>119</v>
      </c>
      <c r="DH52" s="115">
        <v>0</v>
      </c>
      <c r="DI52" s="88">
        <v>0</v>
      </c>
      <c r="DJ52" s="88">
        <v>0</v>
      </c>
      <c r="DK52" s="88">
        <v>2</v>
      </c>
      <c r="DL52" s="88">
        <v>18</v>
      </c>
      <c r="DM52" s="88">
        <v>17</v>
      </c>
      <c r="DN52" s="88">
        <v>20</v>
      </c>
      <c r="DO52" s="88">
        <v>14</v>
      </c>
      <c r="DP52" s="88">
        <v>14</v>
      </c>
      <c r="DQ52" s="88">
        <v>85</v>
      </c>
      <c r="DR52" s="88">
        <v>85</v>
      </c>
      <c r="DS52" s="115">
        <v>0</v>
      </c>
      <c r="DT52" s="88">
        <v>0</v>
      </c>
      <c r="DU52" s="88">
        <v>0</v>
      </c>
      <c r="DV52" s="88">
        <v>1</v>
      </c>
      <c r="DW52" s="88">
        <v>15</v>
      </c>
      <c r="DX52" s="88">
        <v>14</v>
      </c>
      <c r="DY52" s="88">
        <v>17</v>
      </c>
      <c r="DZ52" s="88">
        <v>12</v>
      </c>
      <c r="EA52" s="88">
        <v>9</v>
      </c>
      <c r="EB52" s="88">
        <v>68</v>
      </c>
      <c r="EC52" s="88">
        <v>68</v>
      </c>
      <c r="ED52" s="88">
        <v>0</v>
      </c>
      <c r="EE52" s="88">
        <v>0</v>
      </c>
      <c r="EF52" s="88">
        <v>0</v>
      </c>
      <c r="EG52" s="88">
        <v>1</v>
      </c>
      <c r="EH52" s="88">
        <v>3</v>
      </c>
      <c r="EI52" s="88">
        <v>3</v>
      </c>
      <c r="EJ52" s="88">
        <v>3</v>
      </c>
      <c r="EK52" s="88">
        <v>2</v>
      </c>
      <c r="EL52" s="88">
        <v>4</v>
      </c>
      <c r="EM52" s="88">
        <v>16</v>
      </c>
      <c r="EN52" s="88">
        <v>16</v>
      </c>
      <c r="EO52" s="88">
        <v>0</v>
      </c>
      <c r="EP52" s="88">
        <v>0</v>
      </c>
      <c r="EQ52" s="88">
        <v>0</v>
      </c>
      <c r="ER52" s="88">
        <v>0</v>
      </c>
      <c r="ES52" s="88">
        <v>0</v>
      </c>
      <c r="ET52" s="88">
        <v>0</v>
      </c>
      <c r="EU52" s="88">
        <v>0</v>
      </c>
      <c r="EV52" s="88">
        <v>0</v>
      </c>
      <c r="EW52" s="88">
        <v>1</v>
      </c>
      <c r="EX52" s="132">
        <v>1</v>
      </c>
      <c r="EY52" s="91">
        <v>1</v>
      </c>
      <c r="EZ52" s="115">
        <v>2</v>
      </c>
      <c r="FA52" s="88">
        <v>0</v>
      </c>
      <c r="FB52" s="88">
        <v>2</v>
      </c>
      <c r="FC52" s="88">
        <v>23</v>
      </c>
      <c r="FD52" s="88">
        <v>179</v>
      </c>
      <c r="FE52" s="88">
        <v>91</v>
      </c>
      <c r="FF52" s="88">
        <v>88</v>
      </c>
      <c r="FG52" s="88">
        <v>48</v>
      </c>
      <c r="FH52" s="88">
        <v>60</v>
      </c>
      <c r="FI52" s="88">
        <v>489</v>
      </c>
      <c r="FJ52" s="88">
        <v>491</v>
      </c>
      <c r="FK52" s="88">
        <v>1</v>
      </c>
      <c r="FL52" s="88">
        <v>0</v>
      </c>
      <c r="FM52" s="88">
        <v>1</v>
      </c>
      <c r="FN52" s="88">
        <v>23</v>
      </c>
      <c r="FO52" s="88">
        <v>174</v>
      </c>
      <c r="FP52" s="88">
        <v>90</v>
      </c>
      <c r="FQ52" s="88">
        <v>85</v>
      </c>
      <c r="FR52" s="88">
        <v>48</v>
      </c>
      <c r="FS52" s="88">
        <v>59</v>
      </c>
      <c r="FT52" s="88">
        <v>479</v>
      </c>
      <c r="FU52" s="88">
        <v>480</v>
      </c>
      <c r="FV52" s="88">
        <v>0</v>
      </c>
      <c r="FW52" s="88">
        <v>0</v>
      </c>
      <c r="FX52" s="88">
        <v>0</v>
      </c>
      <c r="FY52" s="88">
        <v>0</v>
      </c>
      <c r="FZ52" s="88">
        <v>2</v>
      </c>
      <c r="GA52" s="88">
        <v>1</v>
      </c>
      <c r="GB52" s="88">
        <v>3</v>
      </c>
      <c r="GC52" s="88">
        <v>0</v>
      </c>
      <c r="GD52" s="88">
        <v>1</v>
      </c>
      <c r="GE52" s="88">
        <v>7</v>
      </c>
      <c r="GF52" s="88">
        <v>7</v>
      </c>
      <c r="GG52" s="88">
        <v>1</v>
      </c>
      <c r="GH52" s="88">
        <v>0</v>
      </c>
      <c r="GI52" s="88">
        <v>1</v>
      </c>
      <c r="GJ52" s="88">
        <v>0</v>
      </c>
      <c r="GK52" s="88">
        <v>3</v>
      </c>
      <c r="GL52" s="88">
        <v>0</v>
      </c>
      <c r="GM52" s="88">
        <v>0</v>
      </c>
      <c r="GN52" s="88">
        <v>0</v>
      </c>
      <c r="GO52" s="88">
        <v>0</v>
      </c>
      <c r="GP52" s="88">
        <v>3</v>
      </c>
      <c r="GQ52" s="132">
        <v>4</v>
      </c>
      <c r="GR52" s="87">
        <v>0</v>
      </c>
      <c r="GS52" s="88">
        <v>0</v>
      </c>
      <c r="GT52" s="88">
        <v>0</v>
      </c>
      <c r="GU52" s="88">
        <v>0</v>
      </c>
      <c r="GV52" s="88">
        <v>2</v>
      </c>
      <c r="GW52" s="88">
        <v>5</v>
      </c>
      <c r="GX52" s="88">
        <v>0</v>
      </c>
      <c r="GY52" s="88">
        <v>0</v>
      </c>
      <c r="GZ52" s="88">
        <v>0</v>
      </c>
      <c r="HA52" s="132">
        <v>7</v>
      </c>
      <c r="HB52" s="91">
        <v>7</v>
      </c>
      <c r="HC52" s="115">
        <v>13</v>
      </c>
      <c r="HD52" s="88">
        <v>2</v>
      </c>
      <c r="HE52" s="88">
        <v>15</v>
      </c>
      <c r="HF52" s="88">
        <v>153</v>
      </c>
      <c r="HG52" s="88">
        <v>375</v>
      </c>
      <c r="HH52" s="88">
        <v>150</v>
      </c>
      <c r="HI52" s="88">
        <v>113</v>
      </c>
      <c r="HJ52" s="88">
        <v>54</v>
      </c>
      <c r="HK52" s="88">
        <v>52</v>
      </c>
      <c r="HL52" s="132">
        <v>897</v>
      </c>
      <c r="HM52" s="116">
        <v>912</v>
      </c>
    </row>
    <row r="53" spans="1:221" s="74" customFormat="1" ht="18" customHeight="1">
      <c r="A53" s="87" t="s">
        <v>58</v>
      </c>
      <c r="B53" s="115">
        <v>23</v>
      </c>
      <c r="C53" s="115">
        <v>32</v>
      </c>
      <c r="D53" s="115">
        <v>55</v>
      </c>
      <c r="E53" s="88">
        <v>271</v>
      </c>
      <c r="F53" s="88">
        <v>1819</v>
      </c>
      <c r="G53" s="88">
        <v>960</v>
      </c>
      <c r="H53" s="88">
        <v>658</v>
      </c>
      <c r="I53" s="88">
        <v>681</v>
      </c>
      <c r="J53" s="88">
        <v>558</v>
      </c>
      <c r="K53" s="132">
        <v>4947</v>
      </c>
      <c r="L53" s="91">
        <v>5002</v>
      </c>
      <c r="M53" s="87">
        <v>7</v>
      </c>
      <c r="N53" s="88">
        <v>5</v>
      </c>
      <c r="O53" s="88">
        <v>12</v>
      </c>
      <c r="P53" s="88">
        <v>93</v>
      </c>
      <c r="Q53" s="88">
        <v>593</v>
      </c>
      <c r="R53" s="88">
        <v>297</v>
      </c>
      <c r="S53" s="88">
        <v>213</v>
      </c>
      <c r="T53" s="88">
        <v>260</v>
      </c>
      <c r="U53" s="88">
        <v>272</v>
      </c>
      <c r="V53" s="88">
        <v>1728</v>
      </c>
      <c r="W53" s="88">
        <v>1740</v>
      </c>
      <c r="X53" s="88">
        <v>7</v>
      </c>
      <c r="Y53" s="88">
        <v>4</v>
      </c>
      <c r="Z53" s="88">
        <v>11</v>
      </c>
      <c r="AA53" s="88">
        <v>89</v>
      </c>
      <c r="AB53" s="88">
        <v>463</v>
      </c>
      <c r="AC53" s="88">
        <v>209</v>
      </c>
      <c r="AD53" s="88">
        <v>126</v>
      </c>
      <c r="AE53" s="88">
        <v>129</v>
      </c>
      <c r="AF53" s="88">
        <v>92</v>
      </c>
      <c r="AG53" s="88">
        <v>1108</v>
      </c>
      <c r="AH53" s="88">
        <v>1119</v>
      </c>
      <c r="AI53" s="88">
        <v>0</v>
      </c>
      <c r="AJ53" s="88">
        <v>0</v>
      </c>
      <c r="AK53" s="88">
        <v>0</v>
      </c>
      <c r="AL53" s="88">
        <v>0</v>
      </c>
      <c r="AM53" s="88">
        <v>1</v>
      </c>
      <c r="AN53" s="88">
        <v>2</v>
      </c>
      <c r="AO53" s="88">
        <v>4</v>
      </c>
      <c r="AP53" s="88">
        <v>14</v>
      </c>
      <c r="AQ53" s="88">
        <v>42</v>
      </c>
      <c r="AR53" s="88">
        <v>63</v>
      </c>
      <c r="AS53" s="88">
        <v>63</v>
      </c>
      <c r="AT53" s="88">
        <v>0</v>
      </c>
      <c r="AU53" s="88">
        <v>0</v>
      </c>
      <c r="AV53" s="88">
        <v>0</v>
      </c>
      <c r="AW53" s="88">
        <v>2</v>
      </c>
      <c r="AX53" s="88">
        <v>55</v>
      </c>
      <c r="AY53" s="88">
        <v>38</v>
      </c>
      <c r="AZ53" s="88">
        <v>29</v>
      </c>
      <c r="BA53" s="88">
        <v>50</v>
      </c>
      <c r="BB53" s="88">
        <v>44</v>
      </c>
      <c r="BC53" s="88">
        <v>218</v>
      </c>
      <c r="BD53" s="88">
        <v>218</v>
      </c>
      <c r="BE53" s="88">
        <v>0</v>
      </c>
      <c r="BF53" s="88">
        <v>0</v>
      </c>
      <c r="BG53" s="88">
        <v>0</v>
      </c>
      <c r="BH53" s="88">
        <v>0</v>
      </c>
      <c r="BI53" s="88">
        <v>0</v>
      </c>
      <c r="BJ53" s="88">
        <v>0</v>
      </c>
      <c r="BK53" s="88">
        <v>0</v>
      </c>
      <c r="BL53" s="88">
        <v>0</v>
      </c>
      <c r="BM53" s="88">
        <v>0</v>
      </c>
      <c r="BN53" s="88">
        <v>0</v>
      </c>
      <c r="BO53" s="88">
        <v>0</v>
      </c>
      <c r="BP53" s="88">
        <v>0</v>
      </c>
      <c r="BQ53" s="88">
        <v>1</v>
      </c>
      <c r="BR53" s="88">
        <v>1</v>
      </c>
      <c r="BS53" s="88">
        <v>2</v>
      </c>
      <c r="BT53" s="88">
        <v>74</v>
      </c>
      <c r="BU53" s="88">
        <v>48</v>
      </c>
      <c r="BV53" s="88">
        <v>54</v>
      </c>
      <c r="BW53" s="88">
        <v>67</v>
      </c>
      <c r="BX53" s="88">
        <v>94</v>
      </c>
      <c r="BY53" s="88">
        <v>339</v>
      </c>
      <c r="BZ53" s="88">
        <v>340</v>
      </c>
      <c r="CA53" s="88">
        <v>1</v>
      </c>
      <c r="CB53" s="88">
        <v>4</v>
      </c>
      <c r="CC53" s="88">
        <v>5</v>
      </c>
      <c r="CD53" s="88">
        <v>22</v>
      </c>
      <c r="CE53" s="88">
        <v>245</v>
      </c>
      <c r="CF53" s="88">
        <v>158</v>
      </c>
      <c r="CG53" s="88">
        <v>102</v>
      </c>
      <c r="CH53" s="88">
        <v>78</v>
      </c>
      <c r="CI53" s="88">
        <v>34</v>
      </c>
      <c r="CJ53" s="88">
        <v>639</v>
      </c>
      <c r="CK53" s="88">
        <v>644</v>
      </c>
      <c r="CL53" s="88">
        <v>0</v>
      </c>
      <c r="CM53" s="88">
        <v>2</v>
      </c>
      <c r="CN53" s="88">
        <v>2</v>
      </c>
      <c r="CO53" s="88">
        <v>16</v>
      </c>
      <c r="CP53" s="88">
        <v>163</v>
      </c>
      <c r="CQ53" s="88">
        <v>87</v>
      </c>
      <c r="CR53" s="88">
        <v>53</v>
      </c>
      <c r="CS53" s="88">
        <v>38</v>
      </c>
      <c r="CT53" s="88">
        <v>13</v>
      </c>
      <c r="CU53" s="88">
        <v>370</v>
      </c>
      <c r="CV53" s="88">
        <v>372</v>
      </c>
      <c r="CW53" s="88">
        <v>1</v>
      </c>
      <c r="CX53" s="88">
        <v>2</v>
      </c>
      <c r="CY53" s="88">
        <v>3</v>
      </c>
      <c r="CZ53" s="88">
        <v>6</v>
      </c>
      <c r="DA53" s="88">
        <v>82</v>
      </c>
      <c r="DB53" s="88">
        <v>71</v>
      </c>
      <c r="DC53" s="88">
        <v>49</v>
      </c>
      <c r="DD53" s="88">
        <v>40</v>
      </c>
      <c r="DE53" s="88">
        <v>21</v>
      </c>
      <c r="DF53" s="88">
        <v>269</v>
      </c>
      <c r="DG53" s="91">
        <v>272</v>
      </c>
      <c r="DH53" s="115">
        <v>0</v>
      </c>
      <c r="DI53" s="88">
        <v>0</v>
      </c>
      <c r="DJ53" s="88">
        <v>0</v>
      </c>
      <c r="DK53" s="88">
        <v>2</v>
      </c>
      <c r="DL53" s="88">
        <v>11</v>
      </c>
      <c r="DM53" s="88">
        <v>18</v>
      </c>
      <c r="DN53" s="88">
        <v>19</v>
      </c>
      <c r="DO53" s="88">
        <v>26</v>
      </c>
      <c r="DP53" s="88">
        <v>15</v>
      </c>
      <c r="DQ53" s="88">
        <v>91</v>
      </c>
      <c r="DR53" s="88">
        <v>91</v>
      </c>
      <c r="DS53" s="115">
        <v>0</v>
      </c>
      <c r="DT53" s="88">
        <v>0</v>
      </c>
      <c r="DU53" s="88">
        <v>0</v>
      </c>
      <c r="DV53" s="88">
        <v>1</v>
      </c>
      <c r="DW53" s="88">
        <v>2</v>
      </c>
      <c r="DX53" s="88">
        <v>3</v>
      </c>
      <c r="DY53" s="88">
        <v>5</v>
      </c>
      <c r="DZ53" s="88">
        <v>3</v>
      </c>
      <c r="EA53" s="88">
        <v>5</v>
      </c>
      <c r="EB53" s="88">
        <v>19</v>
      </c>
      <c r="EC53" s="88">
        <v>19</v>
      </c>
      <c r="ED53" s="88">
        <v>0</v>
      </c>
      <c r="EE53" s="88">
        <v>0</v>
      </c>
      <c r="EF53" s="88">
        <v>0</v>
      </c>
      <c r="EG53" s="88">
        <v>1</v>
      </c>
      <c r="EH53" s="88">
        <v>9</v>
      </c>
      <c r="EI53" s="88">
        <v>15</v>
      </c>
      <c r="EJ53" s="88">
        <v>14</v>
      </c>
      <c r="EK53" s="88">
        <v>23</v>
      </c>
      <c r="EL53" s="88">
        <v>10</v>
      </c>
      <c r="EM53" s="88">
        <v>72</v>
      </c>
      <c r="EN53" s="88">
        <v>72</v>
      </c>
      <c r="EO53" s="88">
        <v>0</v>
      </c>
      <c r="EP53" s="88">
        <v>0</v>
      </c>
      <c r="EQ53" s="88">
        <v>0</v>
      </c>
      <c r="ER53" s="88">
        <v>0</v>
      </c>
      <c r="ES53" s="88">
        <v>0</v>
      </c>
      <c r="ET53" s="88">
        <v>0</v>
      </c>
      <c r="EU53" s="88">
        <v>0</v>
      </c>
      <c r="EV53" s="88">
        <v>0</v>
      </c>
      <c r="EW53" s="88">
        <v>0</v>
      </c>
      <c r="EX53" s="132">
        <v>0</v>
      </c>
      <c r="EY53" s="91">
        <v>0</v>
      </c>
      <c r="EZ53" s="115">
        <v>2</v>
      </c>
      <c r="FA53" s="88">
        <v>7</v>
      </c>
      <c r="FB53" s="88">
        <v>9</v>
      </c>
      <c r="FC53" s="88">
        <v>33</v>
      </c>
      <c r="FD53" s="88">
        <v>278</v>
      </c>
      <c r="FE53" s="88">
        <v>156</v>
      </c>
      <c r="FF53" s="88">
        <v>122</v>
      </c>
      <c r="FG53" s="88">
        <v>147</v>
      </c>
      <c r="FH53" s="88">
        <v>120</v>
      </c>
      <c r="FI53" s="88">
        <v>856</v>
      </c>
      <c r="FJ53" s="88">
        <v>865</v>
      </c>
      <c r="FK53" s="88">
        <v>2</v>
      </c>
      <c r="FL53" s="88">
        <v>7</v>
      </c>
      <c r="FM53" s="88">
        <v>9</v>
      </c>
      <c r="FN53" s="88">
        <v>29</v>
      </c>
      <c r="FO53" s="88">
        <v>262</v>
      </c>
      <c r="FP53" s="88">
        <v>148</v>
      </c>
      <c r="FQ53" s="88">
        <v>118</v>
      </c>
      <c r="FR53" s="88">
        <v>137</v>
      </c>
      <c r="FS53" s="88">
        <v>118</v>
      </c>
      <c r="FT53" s="88">
        <v>812</v>
      </c>
      <c r="FU53" s="88">
        <v>821</v>
      </c>
      <c r="FV53" s="88">
        <v>0</v>
      </c>
      <c r="FW53" s="88">
        <v>0</v>
      </c>
      <c r="FX53" s="88">
        <v>0</v>
      </c>
      <c r="FY53" s="88">
        <v>1</v>
      </c>
      <c r="FZ53" s="88">
        <v>10</v>
      </c>
      <c r="GA53" s="88">
        <v>3</v>
      </c>
      <c r="GB53" s="88">
        <v>1</v>
      </c>
      <c r="GC53" s="88">
        <v>6</v>
      </c>
      <c r="GD53" s="88">
        <v>0</v>
      </c>
      <c r="GE53" s="88">
        <v>21</v>
      </c>
      <c r="GF53" s="88">
        <v>21</v>
      </c>
      <c r="GG53" s="88">
        <v>0</v>
      </c>
      <c r="GH53" s="88">
        <v>0</v>
      </c>
      <c r="GI53" s="88">
        <v>0</v>
      </c>
      <c r="GJ53" s="88">
        <v>3</v>
      </c>
      <c r="GK53" s="88">
        <v>6</v>
      </c>
      <c r="GL53" s="88">
        <v>5</v>
      </c>
      <c r="GM53" s="88">
        <v>3</v>
      </c>
      <c r="GN53" s="88">
        <v>4</v>
      </c>
      <c r="GO53" s="88">
        <v>2</v>
      </c>
      <c r="GP53" s="88">
        <v>23</v>
      </c>
      <c r="GQ53" s="132">
        <v>23</v>
      </c>
      <c r="GR53" s="87">
        <v>1</v>
      </c>
      <c r="GS53" s="88">
        <v>1</v>
      </c>
      <c r="GT53" s="88">
        <v>2</v>
      </c>
      <c r="GU53" s="88">
        <v>6</v>
      </c>
      <c r="GV53" s="88">
        <v>49</v>
      </c>
      <c r="GW53" s="88">
        <v>31</v>
      </c>
      <c r="GX53" s="88">
        <v>22</v>
      </c>
      <c r="GY53" s="88">
        <v>16</v>
      </c>
      <c r="GZ53" s="88">
        <v>13</v>
      </c>
      <c r="HA53" s="132">
        <v>137</v>
      </c>
      <c r="HB53" s="91">
        <v>139</v>
      </c>
      <c r="HC53" s="115">
        <v>12</v>
      </c>
      <c r="HD53" s="88">
        <v>15</v>
      </c>
      <c r="HE53" s="88">
        <v>27</v>
      </c>
      <c r="HF53" s="88">
        <v>115</v>
      </c>
      <c r="HG53" s="88">
        <v>643</v>
      </c>
      <c r="HH53" s="88">
        <v>300</v>
      </c>
      <c r="HI53" s="88">
        <v>180</v>
      </c>
      <c r="HJ53" s="88">
        <v>154</v>
      </c>
      <c r="HK53" s="88">
        <v>104</v>
      </c>
      <c r="HL53" s="132">
        <v>1496</v>
      </c>
      <c r="HM53" s="116">
        <v>1523</v>
      </c>
    </row>
    <row r="54" spans="1:221" s="74" customFormat="1" ht="18" customHeight="1">
      <c r="A54" s="87" t="s">
        <v>59</v>
      </c>
      <c r="B54" s="115">
        <v>19</v>
      </c>
      <c r="C54" s="115">
        <v>23</v>
      </c>
      <c r="D54" s="115">
        <v>42</v>
      </c>
      <c r="E54" s="88">
        <v>474</v>
      </c>
      <c r="F54" s="88">
        <v>820</v>
      </c>
      <c r="G54" s="88">
        <v>357</v>
      </c>
      <c r="H54" s="88">
        <v>385</v>
      </c>
      <c r="I54" s="88">
        <v>286</v>
      </c>
      <c r="J54" s="88">
        <v>160</v>
      </c>
      <c r="K54" s="132">
        <v>2482</v>
      </c>
      <c r="L54" s="91">
        <v>2524</v>
      </c>
      <c r="M54" s="87">
        <v>3</v>
      </c>
      <c r="N54" s="88">
        <v>6</v>
      </c>
      <c r="O54" s="88">
        <v>9</v>
      </c>
      <c r="P54" s="88">
        <v>157</v>
      </c>
      <c r="Q54" s="88">
        <v>223</v>
      </c>
      <c r="R54" s="88">
        <v>92</v>
      </c>
      <c r="S54" s="88">
        <v>98</v>
      </c>
      <c r="T54" s="88">
        <v>99</v>
      </c>
      <c r="U54" s="88">
        <v>74</v>
      </c>
      <c r="V54" s="88">
        <v>743</v>
      </c>
      <c r="W54" s="88">
        <v>752</v>
      </c>
      <c r="X54" s="88">
        <v>3</v>
      </c>
      <c r="Y54" s="88">
        <v>6</v>
      </c>
      <c r="Z54" s="88">
        <v>9</v>
      </c>
      <c r="AA54" s="88">
        <v>140</v>
      </c>
      <c r="AB54" s="88">
        <v>161</v>
      </c>
      <c r="AC54" s="88">
        <v>58</v>
      </c>
      <c r="AD54" s="88">
        <v>52</v>
      </c>
      <c r="AE54" s="88">
        <v>52</v>
      </c>
      <c r="AF54" s="88">
        <v>26</v>
      </c>
      <c r="AG54" s="88">
        <v>489</v>
      </c>
      <c r="AH54" s="88">
        <v>498</v>
      </c>
      <c r="AI54" s="88">
        <v>0</v>
      </c>
      <c r="AJ54" s="88">
        <v>0</v>
      </c>
      <c r="AK54" s="88">
        <v>0</v>
      </c>
      <c r="AL54" s="88">
        <v>0</v>
      </c>
      <c r="AM54" s="88">
        <v>2</v>
      </c>
      <c r="AN54" s="88">
        <v>2</v>
      </c>
      <c r="AO54" s="88">
        <v>8</v>
      </c>
      <c r="AP54" s="88">
        <v>10</v>
      </c>
      <c r="AQ54" s="88">
        <v>17</v>
      </c>
      <c r="AR54" s="88">
        <v>39</v>
      </c>
      <c r="AS54" s="88">
        <v>39</v>
      </c>
      <c r="AT54" s="88">
        <v>0</v>
      </c>
      <c r="AU54" s="88">
        <v>0</v>
      </c>
      <c r="AV54" s="88">
        <v>0</v>
      </c>
      <c r="AW54" s="88">
        <v>9</v>
      </c>
      <c r="AX54" s="88">
        <v>29</v>
      </c>
      <c r="AY54" s="88">
        <v>20</v>
      </c>
      <c r="AZ54" s="88">
        <v>20</v>
      </c>
      <c r="BA54" s="88">
        <v>17</v>
      </c>
      <c r="BB54" s="88">
        <v>16</v>
      </c>
      <c r="BC54" s="88">
        <v>111</v>
      </c>
      <c r="BD54" s="88">
        <v>111</v>
      </c>
      <c r="BE54" s="88">
        <v>0</v>
      </c>
      <c r="BF54" s="88">
        <v>0</v>
      </c>
      <c r="BG54" s="88">
        <v>0</v>
      </c>
      <c r="BH54" s="88">
        <v>0</v>
      </c>
      <c r="BI54" s="88">
        <v>0</v>
      </c>
      <c r="BJ54" s="88">
        <v>0</v>
      </c>
      <c r="BK54" s="88">
        <v>0</v>
      </c>
      <c r="BL54" s="88">
        <v>0</v>
      </c>
      <c r="BM54" s="88">
        <v>0</v>
      </c>
      <c r="BN54" s="88">
        <v>0</v>
      </c>
      <c r="BO54" s="88">
        <v>0</v>
      </c>
      <c r="BP54" s="88">
        <v>0</v>
      </c>
      <c r="BQ54" s="88">
        <v>0</v>
      </c>
      <c r="BR54" s="88">
        <v>0</v>
      </c>
      <c r="BS54" s="88">
        <v>8</v>
      </c>
      <c r="BT54" s="88">
        <v>31</v>
      </c>
      <c r="BU54" s="88">
        <v>12</v>
      </c>
      <c r="BV54" s="88">
        <v>18</v>
      </c>
      <c r="BW54" s="88">
        <v>20</v>
      </c>
      <c r="BX54" s="88">
        <v>15</v>
      </c>
      <c r="BY54" s="88">
        <v>104</v>
      </c>
      <c r="BZ54" s="88">
        <v>104</v>
      </c>
      <c r="CA54" s="88">
        <v>2</v>
      </c>
      <c r="CB54" s="88">
        <v>5</v>
      </c>
      <c r="CC54" s="88">
        <v>7</v>
      </c>
      <c r="CD54" s="88">
        <v>70</v>
      </c>
      <c r="CE54" s="88">
        <v>178</v>
      </c>
      <c r="CF54" s="88">
        <v>82</v>
      </c>
      <c r="CG54" s="88">
        <v>71</v>
      </c>
      <c r="CH54" s="88">
        <v>39</v>
      </c>
      <c r="CI54" s="88">
        <v>10</v>
      </c>
      <c r="CJ54" s="88">
        <v>450</v>
      </c>
      <c r="CK54" s="88">
        <v>457</v>
      </c>
      <c r="CL54" s="88">
        <v>2</v>
      </c>
      <c r="CM54" s="88">
        <v>3</v>
      </c>
      <c r="CN54" s="88">
        <v>5</v>
      </c>
      <c r="CO54" s="88">
        <v>69</v>
      </c>
      <c r="CP54" s="88">
        <v>168</v>
      </c>
      <c r="CQ54" s="88">
        <v>74</v>
      </c>
      <c r="CR54" s="88">
        <v>56</v>
      </c>
      <c r="CS54" s="88">
        <v>34</v>
      </c>
      <c r="CT54" s="88">
        <v>7</v>
      </c>
      <c r="CU54" s="88">
        <v>408</v>
      </c>
      <c r="CV54" s="88">
        <v>413</v>
      </c>
      <c r="CW54" s="88">
        <v>0</v>
      </c>
      <c r="CX54" s="88">
        <v>2</v>
      </c>
      <c r="CY54" s="88">
        <v>2</v>
      </c>
      <c r="CZ54" s="88">
        <v>1</v>
      </c>
      <c r="DA54" s="88">
        <v>10</v>
      </c>
      <c r="DB54" s="88">
        <v>8</v>
      </c>
      <c r="DC54" s="88">
        <v>15</v>
      </c>
      <c r="DD54" s="88">
        <v>5</v>
      </c>
      <c r="DE54" s="88">
        <v>3</v>
      </c>
      <c r="DF54" s="88">
        <v>42</v>
      </c>
      <c r="DG54" s="91">
        <v>44</v>
      </c>
      <c r="DH54" s="115">
        <v>0</v>
      </c>
      <c r="DI54" s="88">
        <v>0</v>
      </c>
      <c r="DJ54" s="88">
        <v>0</v>
      </c>
      <c r="DK54" s="88">
        <v>1</v>
      </c>
      <c r="DL54" s="88">
        <v>15</v>
      </c>
      <c r="DM54" s="88">
        <v>12</v>
      </c>
      <c r="DN54" s="88">
        <v>23</v>
      </c>
      <c r="DO54" s="88">
        <v>16</v>
      </c>
      <c r="DP54" s="88">
        <v>5</v>
      </c>
      <c r="DQ54" s="88">
        <v>72</v>
      </c>
      <c r="DR54" s="88">
        <v>72</v>
      </c>
      <c r="DS54" s="115">
        <v>0</v>
      </c>
      <c r="DT54" s="88">
        <v>0</v>
      </c>
      <c r="DU54" s="88">
        <v>0</v>
      </c>
      <c r="DV54" s="88">
        <v>1</v>
      </c>
      <c r="DW54" s="88">
        <v>15</v>
      </c>
      <c r="DX54" s="88">
        <v>12</v>
      </c>
      <c r="DY54" s="88">
        <v>22</v>
      </c>
      <c r="DZ54" s="88">
        <v>15</v>
      </c>
      <c r="EA54" s="88">
        <v>4</v>
      </c>
      <c r="EB54" s="88">
        <v>69</v>
      </c>
      <c r="EC54" s="88">
        <v>69</v>
      </c>
      <c r="ED54" s="88">
        <v>0</v>
      </c>
      <c r="EE54" s="88">
        <v>0</v>
      </c>
      <c r="EF54" s="88">
        <v>0</v>
      </c>
      <c r="EG54" s="88">
        <v>0</v>
      </c>
      <c r="EH54" s="88">
        <v>0</v>
      </c>
      <c r="EI54" s="88">
        <v>0</v>
      </c>
      <c r="EJ54" s="88">
        <v>0</v>
      </c>
      <c r="EK54" s="88">
        <v>1</v>
      </c>
      <c r="EL54" s="88">
        <v>1</v>
      </c>
      <c r="EM54" s="88">
        <v>2</v>
      </c>
      <c r="EN54" s="88">
        <v>2</v>
      </c>
      <c r="EO54" s="88">
        <v>0</v>
      </c>
      <c r="EP54" s="88">
        <v>0</v>
      </c>
      <c r="EQ54" s="88">
        <v>0</v>
      </c>
      <c r="ER54" s="88">
        <v>0</v>
      </c>
      <c r="ES54" s="88">
        <v>0</v>
      </c>
      <c r="ET54" s="88">
        <v>0</v>
      </c>
      <c r="EU54" s="88">
        <v>1</v>
      </c>
      <c r="EV54" s="88">
        <v>0</v>
      </c>
      <c r="EW54" s="88">
        <v>0</v>
      </c>
      <c r="EX54" s="132">
        <v>1</v>
      </c>
      <c r="EY54" s="91">
        <v>1</v>
      </c>
      <c r="EZ54" s="115">
        <v>2</v>
      </c>
      <c r="FA54" s="88">
        <v>2</v>
      </c>
      <c r="FB54" s="88">
        <v>4</v>
      </c>
      <c r="FC54" s="88">
        <v>33</v>
      </c>
      <c r="FD54" s="88">
        <v>112</v>
      </c>
      <c r="FE54" s="88">
        <v>62</v>
      </c>
      <c r="FF54" s="88">
        <v>76</v>
      </c>
      <c r="FG54" s="88">
        <v>60</v>
      </c>
      <c r="FH54" s="88">
        <v>33</v>
      </c>
      <c r="FI54" s="88">
        <v>376</v>
      </c>
      <c r="FJ54" s="88">
        <v>380</v>
      </c>
      <c r="FK54" s="88">
        <v>2</v>
      </c>
      <c r="FL54" s="88">
        <v>2</v>
      </c>
      <c r="FM54" s="88">
        <v>4</v>
      </c>
      <c r="FN54" s="88">
        <v>30</v>
      </c>
      <c r="FO54" s="88">
        <v>106</v>
      </c>
      <c r="FP54" s="88">
        <v>61</v>
      </c>
      <c r="FQ54" s="88">
        <v>76</v>
      </c>
      <c r="FR54" s="88">
        <v>60</v>
      </c>
      <c r="FS54" s="88">
        <v>32</v>
      </c>
      <c r="FT54" s="88">
        <v>365</v>
      </c>
      <c r="FU54" s="88">
        <v>369</v>
      </c>
      <c r="FV54" s="88">
        <v>0</v>
      </c>
      <c r="FW54" s="88">
        <v>0</v>
      </c>
      <c r="FX54" s="88">
        <v>0</v>
      </c>
      <c r="FY54" s="88">
        <v>2</v>
      </c>
      <c r="FZ54" s="88">
        <v>2</v>
      </c>
      <c r="GA54" s="88">
        <v>1</v>
      </c>
      <c r="GB54" s="88">
        <v>0</v>
      </c>
      <c r="GC54" s="88">
        <v>0</v>
      </c>
      <c r="GD54" s="88">
        <v>0</v>
      </c>
      <c r="GE54" s="88">
        <v>5</v>
      </c>
      <c r="GF54" s="88">
        <v>5</v>
      </c>
      <c r="GG54" s="88">
        <v>0</v>
      </c>
      <c r="GH54" s="88">
        <v>0</v>
      </c>
      <c r="GI54" s="88">
        <v>0</v>
      </c>
      <c r="GJ54" s="88">
        <v>1</v>
      </c>
      <c r="GK54" s="88">
        <v>4</v>
      </c>
      <c r="GL54" s="88">
        <v>0</v>
      </c>
      <c r="GM54" s="88">
        <v>0</v>
      </c>
      <c r="GN54" s="88">
        <v>0</v>
      </c>
      <c r="GO54" s="88">
        <v>1</v>
      </c>
      <c r="GP54" s="88">
        <v>6</v>
      </c>
      <c r="GQ54" s="132">
        <v>6</v>
      </c>
      <c r="GR54" s="87">
        <v>2</v>
      </c>
      <c r="GS54" s="88">
        <v>0</v>
      </c>
      <c r="GT54" s="88">
        <v>2</v>
      </c>
      <c r="GU54" s="88">
        <v>14</v>
      </c>
      <c r="GV54" s="88">
        <v>21</v>
      </c>
      <c r="GW54" s="88">
        <v>9</v>
      </c>
      <c r="GX54" s="88">
        <v>14</v>
      </c>
      <c r="GY54" s="88">
        <v>9</v>
      </c>
      <c r="GZ54" s="88">
        <v>4</v>
      </c>
      <c r="HA54" s="132">
        <v>71</v>
      </c>
      <c r="HB54" s="91">
        <v>73</v>
      </c>
      <c r="HC54" s="115">
        <v>10</v>
      </c>
      <c r="HD54" s="88">
        <v>10</v>
      </c>
      <c r="HE54" s="88">
        <v>20</v>
      </c>
      <c r="HF54" s="88">
        <v>199</v>
      </c>
      <c r="HG54" s="88">
        <v>271</v>
      </c>
      <c r="HH54" s="88">
        <v>100</v>
      </c>
      <c r="HI54" s="88">
        <v>103</v>
      </c>
      <c r="HJ54" s="88">
        <v>63</v>
      </c>
      <c r="HK54" s="88">
        <v>34</v>
      </c>
      <c r="HL54" s="132">
        <v>770</v>
      </c>
      <c r="HM54" s="116">
        <v>790</v>
      </c>
    </row>
    <row r="55" spans="1:221" s="74" customFormat="1" ht="18" customHeight="1">
      <c r="A55" s="87" t="s">
        <v>60</v>
      </c>
      <c r="B55" s="115">
        <v>11</v>
      </c>
      <c r="C55" s="115">
        <v>13</v>
      </c>
      <c r="D55" s="115">
        <v>24</v>
      </c>
      <c r="E55" s="88">
        <v>171</v>
      </c>
      <c r="F55" s="88">
        <v>694</v>
      </c>
      <c r="G55" s="88">
        <v>296</v>
      </c>
      <c r="H55" s="88">
        <v>236</v>
      </c>
      <c r="I55" s="88">
        <v>191</v>
      </c>
      <c r="J55" s="88">
        <v>140</v>
      </c>
      <c r="K55" s="132">
        <v>1728</v>
      </c>
      <c r="L55" s="91">
        <v>1752</v>
      </c>
      <c r="M55" s="87">
        <v>1</v>
      </c>
      <c r="N55" s="88">
        <v>1</v>
      </c>
      <c r="O55" s="88">
        <v>2</v>
      </c>
      <c r="P55" s="88">
        <v>43</v>
      </c>
      <c r="Q55" s="88">
        <v>164</v>
      </c>
      <c r="R55" s="88">
        <v>51</v>
      </c>
      <c r="S55" s="88">
        <v>57</v>
      </c>
      <c r="T55" s="88">
        <v>53</v>
      </c>
      <c r="U55" s="88">
        <v>54</v>
      </c>
      <c r="V55" s="88">
        <v>422</v>
      </c>
      <c r="W55" s="88">
        <v>424</v>
      </c>
      <c r="X55" s="88">
        <v>0</v>
      </c>
      <c r="Y55" s="88">
        <v>1</v>
      </c>
      <c r="Z55" s="88">
        <v>1</v>
      </c>
      <c r="AA55" s="88">
        <v>34</v>
      </c>
      <c r="AB55" s="88">
        <v>121</v>
      </c>
      <c r="AC55" s="88">
        <v>32</v>
      </c>
      <c r="AD55" s="88">
        <v>26</v>
      </c>
      <c r="AE55" s="88">
        <v>22</v>
      </c>
      <c r="AF55" s="88">
        <v>14</v>
      </c>
      <c r="AG55" s="88">
        <v>249</v>
      </c>
      <c r="AH55" s="88">
        <v>250</v>
      </c>
      <c r="AI55" s="88">
        <v>0</v>
      </c>
      <c r="AJ55" s="88">
        <v>0</v>
      </c>
      <c r="AK55" s="88">
        <v>0</v>
      </c>
      <c r="AL55" s="88">
        <v>0</v>
      </c>
      <c r="AM55" s="88">
        <v>1</v>
      </c>
      <c r="AN55" s="88">
        <v>0</v>
      </c>
      <c r="AO55" s="88">
        <v>3</v>
      </c>
      <c r="AP55" s="88">
        <v>6</v>
      </c>
      <c r="AQ55" s="88">
        <v>10</v>
      </c>
      <c r="AR55" s="88">
        <v>20</v>
      </c>
      <c r="AS55" s="88">
        <v>20</v>
      </c>
      <c r="AT55" s="88">
        <v>0</v>
      </c>
      <c r="AU55" s="88">
        <v>0</v>
      </c>
      <c r="AV55" s="88">
        <v>0</v>
      </c>
      <c r="AW55" s="88">
        <v>0</v>
      </c>
      <c r="AX55" s="88">
        <v>20</v>
      </c>
      <c r="AY55" s="88">
        <v>9</v>
      </c>
      <c r="AZ55" s="88">
        <v>15</v>
      </c>
      <c r="BA55" s="88">
        <v>12</v>
      </c>
      <c r="BB55" s="88">
        <v>14</v>
      </c>
      <c r="BC55" s="88">
        <v>70</v>
      </c>
      <c r="BD55" s="88">
        <v>70</v>
      </c>
      <c r="BE55" s="88">
        <v>0</v>
      </c>
      <c r="BF55" s="88">
        <v>0</v>
      </c>
      <c r="BG55" s="88">
        <v>0</v>
      </c>
      <c r="BH55" s="88">
        <v>0</v>
      </c>
      <c r="BI55" s="88">
        <v>0</v>
      </c>
      <c r="BJ55" s="88">
        <v>0</v>
      </c>
      <c r="BK55" s="88">
        <v>0</v>
      </c>
      <c r="BL55" s="88">
        <v>0</v>
      </c>
      <c r="BM55" s="88">
        <v>0</v>
      </c>
      <c r="BN55" s="88">
        <v>0</v>
      </c>
      <c r="BO55" s="88">
        <v>0</v>
      </c>
      <c r="BP55" s="88">
        <v>1</v>
      </c>
      <c r="BQ55" s="88">
        <v>0</v>
      </c>
      <c r="BR55" s="88">
        <v>1</v>
      </c>
      <c r="BS55" s="88">
        <v>9</v>
      </c>
      <c r="BT55" s="88">
        <v>22</v>
      </c>
      <c r="BU55" s="88">
        <v>10</v>
      </c>
      <c r="BV55" s="88">
        <v>13</v>
      </c>
      <c r="BW55" s="88">
        <v>13</v>
      </c>
      <c r="BX55" s="88">
        <v>16</v>
      </c>
      <c r="BY55" s="88">
        <v>83</v>
      </c>
      <c r="BZ55" s="88">
        <v>84</v>
      </c>
      <c r="CA55" s="88">
        <v>4</v>
      </c>
      <c r="CB55" s="88">
        <v>2</v>
      </c>
      <c r="CC55" s="88">
        <v>6</v>
      </c>
      <c r="CD55" s="88">
        <v>33</v>
      </c>
      <c r="CE55" s="88">
        <v>132</v>
      </c>
      <c r="CF55" s="88">
        <v>70</v>
      </c>
      <c r="CG55" s="88">
        <v>40</v>
      </c>
      <c r="CH55" s="88">
        <v>24</v>
      </c>
      <c r="CI55" s="88">
        <v>7</v>
      </c>
      <c r="CJ55" s="88">
        <v>306</v>
      </c>
      <c r="CK55" s="88">
        <v>312</v>
      </c>
      <c r="CL55" s="88">
        <v>4</v>
      </c>
      <c r="CM55" s="88">
        <v>0</v>
      </c>
      <c r="CN55" s="88">
        <v>4</v>
      </c>
      <c r="CO55" s="88">
        <v>23</v>
      </c>
      <c r="CP55" s="88">
        <v>84</v>
      </c>
      <c r="CQ55" s="88">
        <v>36</v>
      </c>
      <c r="CR55" s="88">
        <v>20</v>
      </c>
      <c r="CS55" s="88">
        <v>12</v>
      </c>
      <c r="CT55" s="88">
        <v>5</v>
      </c>
      <c r="CU55" s="88">
        <v>180</v>
      </c>
      <c r="CV55" s="88">
        <v>184</v>
      </c>
      <c r="CW55" s="88">
        <v>0</v>
      </c>
      <c r="CX55" s="88">
        <v>2</v>
      </c>
      <c r="CY55" s="88">
        <v>2</v>
      </c>
      <c r="CZ55" s="88">
        <v>10</v>
      </c>
      <c r="DA55" s="88">
        <v>48</v>
      </c>
      <c r="DB55" s="88">
        <v>34</v>
      </c>
      <c r="DC55" s="88">
        <v>20</v>
      </c>
      <c r="DD55" s="88">
        <v>12</v>
      </c>
      <c r="DE55" s="88">
        <v>2</v>
      </c>
      <c r="DF55" s="88">
        <v>126</v>
      </c>
      <c r="DG55" s="91">
        <v>128</v>
      </c>
      <c r="DH55" s="115">
        <v>0</v>
      </c>
      <c r="DI55" s="88">
        <v>0</v>
      </c>
      <c r="DJ55" s="88">
        <v>0</v>
      </c>
      <c r="DK55" s="88">
        <v>1</v>
      </c>
      <c r="DL55" s="88">
        <v>14</v>
      </c>
      <c r="DM55" s="88">
        <v>13</v>
      </c>
      <c r="DN55" s="88">
        <v>11</v>
      </c>
      <c r="DO55" s="88">
        <v>13</v>
      </c>
      <c r="DP55" s="88">
        <v>12</v>
      </c>
      <c r="DQ55" s="88">
        <v>64</v>
      </c>
      <c r="DR55" s="88">
        <v>64</v>
      </c>
      <c r="DS55" s="115">
        <v>0</v>
      </c>
      <c r="DT55" s="88">
        <v>0</v>
      </c>
      <c r="DU55" s="88">
        <v>0</v>
      </c>
      <c r="DV55" s="88">
        <v>1</v>
      </c>
      <c r="DW55" s="88">
        <v>11</v>
      </c>
      <c r="DX55" s="88">
        <v>8</v>
      </c>
      <c r="DY55" s="88">
        <v>9</v>
      </c>
      <c r="DZ55" s="88">
        <v>10</v>
      </c>
      <c r="EA55" s="88">
        <v>11</v>
      </c>
      <c r="EB55" s="88">
        <v>50</v>
      </c>
      <c r="EC55" s="88">
        <v>50</v>
      </c>
      <c r="ED55" s="88">
        <v>0</v>
      </c>
      <c r="EE55" s="88">
        <v>0</v>
      </c>
      <c r="EF55" s="88">
        <v>0</v>
      </c>
      <c r="EG55" s="88">
        <v>0</v>
      </c>
      <c r="EH55" s="88">
        <v>3</v>
      </c>
      <c r="EI55" s="88">
        <v>5</v>
      </c>
      <c r="EJ55" s="88">
        <v>2</v>
      </c>
      <c r="EK55" s="88">
        <v>3</v>
      </c>
      <c r="EL55" s="88">
        <v>1</v>
      </c>
      <c r="EM55" s="88">
        <v>14</v>
      </c>
      <c r="EN55" s="88">
        <v>14</v>
      </c>
      <c r="EO55" s="88">
        <v>0</v>
      </c>
      <c r="EP55" s="88">
        <v>0</v>
      </c>
      <c r="EQ55" s="88">
        <v>0</v>
      </c>
      <c r="ER55" s="88">
        <v>0</v>
      </c>
      <c r="ES55" s="88">
        <v>0</v>
      </c>
      <c r="ET55" s="88">
        <v>0</v>
      </c>
      <c r="EU55" s="88">
        <v>0</v>
      </c>
      <c r="EV55" s="88">
        <v>0</v>
      </c>
      <c r="EW55" s="88">
        <v>0</v>
      </c>
      <c r="EX55" s="132">
        <v>0</v>
      </c>
      <c r="EY55" s="91">
        <v>0</v>
      </c>
      <c r="EZ55" s="115">
        <v>0</v>
      </c>
      <c r="FA55" s="88">
        <v>2</v>
      </c>
      <c r="FB55" s="88">
        <v>2</v>
      </c>
      <c r="FC55" s="88">
        <v>13</v>
      </c>
      <c r="FD55" s="88">
        <v>103</v>
      </c>
      <c r="FE55" s="88">
        <v>53</v>
      </c>
      <c r="FF55" s="88">
        <v>47</v>
      </c>
      <c r="FG55" s="88">
        <v>44</v>
      </c>
      <c r="FH55" s="88">
        <v>29</v>
      </c>
      <c r="FI55" s="88">
        <v>289</v>
      </c>
      <c r="FJ55" s="88">
        <v>291</v>
      </c>
      <c r="FK55" s="88">
        <v>0</v>
      </c>
      <c r="FL55" s="88">
        <v>2</v>
      </c>
      <c r="FM55" s="88">
        <v>2</v>
      </c>
      <c r="FN55" s="88">
        <v>12</v>
      </c>
      <c r="FO55" s="88">
        <v>97</v>
      </c>
      <c r="FP55" s="88">
        <v>52</v>
      </c>
      <c r="FQ55" s="88">
        <v>44</v>
      </c>
      <c r="FR55" s="88">
        <v>43</v>
      </c>
      <c r="FS55" s="88">
        <v>29</v>
      </c>
      <c r="FT55" s="88">
        <v>277</v>
      </c>
      <c r="FU55" s="88">
        <v>279</v>
      </c>
      <c r="FV55" s="88">
        <v>0</v>
      </c>
      <c r="FW55" s="88">
        <v>0</v>
      </c>
      <c r="FX55" s="88">
        <v>0</v>
      </c>
      <c r="FY55" s="88">
        <v>1</v>
      </c>
      <c r="FZ55" s="88">
        <v>4</v>
      </c>
      <c r="GA55" s="88">
        <v>1</v>
      </c>
      <c r="GB55" s="88">
        <v>3</v>
      </c>
      <c r="GC55" s="88">
        <v>1</v>
      </c>
      <c r="GD55" s="88">
        <v>0</v>
      </c>
      <c r="GE55" s="88">
        <v>10</v>
      </c>
      <c r="GF55" s="88">
        <v>10</v>
      </c>
      <c r="GG55" s="88">
        <v>0</v>
      </c>
      <c r="GH55" s="88">
        <v>0</v>
      </c>
      <c r="GI55" s="88">
        <v>0</v>
      </c>
      <c r="GJ55" s="88">
        <v>0</v>
      </c>
      <c r="GK55" s="88">
        <v>2</v>
      </c>
      <c r="GL55" s="88">
        <v>0</v>
      </c>
      <c r="GM55" s="88">
        <v>0</v>
      </c>
      <c r="GN55" s="88">
        <v>0</v>
      </c>
      <c r="GO55" s="88">
        <v>0</v>
      </c>
      <c r="GP55" s="88">
        <v>2</v>
      </c>
      <c r="GQ55" s="132">
        <v>2</v>
      </c>
      <c r="GR55" s="87">
        <v>0</v>
      </c>
      <c r="GS55" s="88">
        <v>0</v>
      </c>
      <c r="GT55" s="88">
        <v>0</v>
      </c>
      <c r="GU55" s="88">
        <v>12</v>
      </c>
      <c r="GV55" s="88">
        <v>25</v>
      </c>
      <c r="GW55" s="88">
        <v>11</v>
      </c>
      <c r="GX55" s="88">
        <v>10</v>
      </c>
      <c r="GY55" s="88">
        <v>9</v>
      </c>
      <c r="GZ55" s="88">
        <v>7</v>
      </c>
      <c r="HA55" s="132">
        <v>74</v>
      </c>
      <c r="HB55" s="91">
        <v>74</v>
      </c>
      <c r="HC55" s="115">
        <v>6</v>
      </c>
      <c r="HD55" s="88">
        <v>8</v>
      </c>
      <c r="HE55" s="88">
        <v>14</v>
      </c>
      <c r="HF55" s="88">
        <v>69</v>
      </c>
      <c r="HG55" s="88">
        <v>256</v>
      </c>
      <c r="HH55" s="88">
        <v>98</v>
      </c>
      <c r="HI55" s="88">
        <v>71</v>
      </c>
      <c r="HJ55" s="88">
        <v>48</v>
      </c>
      <c r="HK55" s="88">
        <v>31</v>
      </c>
      <c r="HL55" s="132">
        <v>573</v>
      </c>
      <c r="HM55" s="116">
        <v>587</v>
      </c>
    </row>
    <row r="56" spans="1:221" s="74" customFormat="1" ht="18" customHeight="1">
      <c r="A56" s="87" t="s">
        <v>61</v>
      </c>
      <c r="B56" s="115">
        <v>20</v>
      </c>
      <c r="C56" s="115">
        <v>19</v>
      </c>
      <c r="D56" s="115">
        <v>39</v>
      </c>
      <c r="E56" s="88">
        <v>463</v>
      </c>
      <c r="F56" s="88">
        <v>1177</v>
      </c>
      <c r="G56" s="88">
        <v>706</v>
      </c>
      <c r="H56" s="88">
        <v>479</v>
      </c>
      <c r="I56" s="88">
        <v>430</v>
      </c>
      <c r="J56" s="88">
        <v>249</v>
      </c>
      <c r="K56" s="132">
        <v>3504</v>
      </c>
      <c r="L56" s="91">
        <v>3543</v>
      </c>
      <c r="M56" s="87">
        <v>5</v>
      </c>
      <c r="N56" s="88">
        <v>3</v>
      </c>
      <c r="O56" s="88">
        <v>8</v>
      </c>
      <c r="P56" s="88">
        <v>132</v>
      </c>
      <c r="Q56" s="88">
        <v>288</v>
      </c>
      <c r="R56" s="88">
        <v>159</v>
      </c>
      <c r="S56" s="88">
        <v>126</v>
      </c>
      <c r="T56" s="88">
        <v>127</v>
      </c>
      <c r="U56" s="88">
        <v>104</v>
      </c>
      <c r="V56" s="88">
        <v>936</v>
      </c>
      <c r="W56" s="88">
        <v>944</v>
      </c>
      <c r="X56" s="88">
        <v>5</v>
      </c>
      <c r="Y56" s="88">
        <v>2</v>
      </c>
      <c r="Z56" s="88">
        <v>7</v>
      </c>
      <c r="AA56" s="88">
        <v>118</v>
      </c>
      <c r="AB56" s="88">
        <v>223</v>
      </c>
      <c r="AC56" s="88">
        <v>100</v>
      </c>
      <c r="AD56" s="88">
        <v>66</v>
      </c>
      <c r="AE56" s="88">
        <v>72</v>
      </c>
      <c r="AF56" s="88">
        <v>37</v>
      </c>
      <c r="AG56" s="88">
        <v>616</v>
      </c>
      <c r="AH56" s="88">
        <v>623</v>
      </c>
      <c r="AI56" s="88">
        <v>0</v>
      </c>
      <c r="AJ56" s="88">
        <v>0</v>
      </c>
      <c r="AK56" s="88">
        <v>0</v>
      </c>
      <c r="AL56" s="88">
        <v>0</v>
      </c>
      <c r="AM56" s="88">
        <v>2</v>
      </c>
      <c r="AN56" s="88">
        <v>2</v>
      </c>
      <c r="AO56" s="88">
        <v>4</v>
      </c>
      <c r="AP56" s="88">
        <v>6</v>
      </c>
      <c r="AQ56" s="88">
        <v>15</v>
      </c>
      <c r="AR56" s="88">
        <v>29</v>
      </c>
      <c r="AS56" s="88">
        <v>29</v>
      </c>
      <c r="AT56" s="88">
        <v>0</v>
      </c>
      <c r="AU56" s="88">
        <v>0</v>
      </c>
      <c r="AV56" s="88">
        <v>0</v>
      </c>
      <c r="AW56" s="88">
        <v>6</v>
      </c>
      <c r="AX56" s="88">
        <v>30</v>
      </c>
      <c r="AY56" s="88">
        <v>27</v>
      </c>
      <c r="AZ56" s="88">
        <v>29</v>
      </c>
      <c r="BA56" s="88">
        <v>29</v>
      </c>
      <c r="BB56" s="88">
        <v>27</v>
      </c>
      <c r="BC56" s="88">
        <v>148</v>
      </c>
      <c r="BD56" s="88">
        <v>148</v>
      </c>
      <c r="BE56" s="88">
        <v>0</v>
      </c>
      <c r="BF56" s="88">
        <v>1</v>
      </c>
      <c r="BG56" s="88">
        <v>1</v>
      </c>
      <c r="BH56" s="88">
        <v>7</v>
      </c>
      <c r="BI56" s="88">
        <v>15</v>
      </c>
      <c r="BJ56" s="88">
        <v>10</v>
      </c>
      <c r="BK56" s="88">
        <v>12</v>
      </c>
      <c r="BL56" s="88">
        <v>3</v>
      </c>
      <c r="BM56" s="88">
        <v>3</v>
      </c>
      <c r="BN56" s="88">
        <v>50</v>
      </c>
      <c r="BO56" s="88">
        <v>51</v>
      </c>
      <c r="BP56" s="88">
        <v>0</v>
      </c>
      <c r="BQ56" s="88">
        <v>0</v>
      </c>
      <c r="BR56" s="88">
        <v>0</v>
      </c>
      <c r="BS56" s="88">
        <v>1</v>
      </c>
      <c r="BT56" s="88">
        <v>18</v>
      </c>
      <c r="BU56" s="88">
        <v>20</v>
      </c>
      <c r="BV56" s="88">
        <v>15</v>
      </c>
      <c r="BW56" s="88">
        <v>17</v>
      </c>
      <c r="BX56" s="88">
        <v>22</v>
      </c>
      <c r="BY56" s="88">
        <v>93</v>
      </c>
      <c r="BZ56" s="88">
        <v>93</v>
      </c>
      <c r="CA56" s="88">
        <v>4</v>
      </c>
      <c r="CB56" s="88">
        <v>4</v>
      </c>
      <c r="CC56" s="88">
        <v>8</v>
      </c>
      <c r="CD56" s="88">
        <v>81</v>
      </c>
      <c r="CE56" s="88">
        <v>272</v>
      </c>
      <c r="CF56" s="88">
        <v>155</v>
      </c>
      <c r="CG56" s="88">
        <v>94</v>
      </c>
      <c r="CH56" s="88">
        <v>76</v>
      </c>
      <c r="CI56" s="88">
        <v>16</v>
      </c>
      <c r="CJ56" s="88">
        <v>694</v>
      </c>
      <c r="CK56" s="88">
        <v>702</v>
      </c>
      <c r="CL56" s="88">
        <v>2</v>
      </c>
      <c r="CM56" s="88">
        <v>1</v>
      </c>
      <c r="CN56" s="88">
        <v>3</v>
      </c>
      <c r="CO56" s="88">
        <v>57</v>
      </c>
      <c r="CP56" s="88">
        <v>146</v>
      </c>
      <c r="CQ56" s="88">
        <v>77</v>
      </c>
      <c r="CR56" s="88">
        <v>42</v>
      </c>
      <c r="CS56" s="88">
        <v>35</v>
      </c>
      <c r="CT56" s="88">
        <v>9</v>
      </c>
      <c r="CU56" s="88">
        <v>366</v>
      </c>
      <c r="CV56" s="88">
        <v>369</v>
      </c>
      <c r="CW56" s="88">
        <v>2</v>
      </c>
      <c r="CX56" s="88">
        <v>3</v>
      </c>
      <c r="CY56" s="88">
        <v>5</v>
      </c>
      <c r="CZ56" s="88">
        <v>24</v>
      </c>
      <c r="DA56" s="88">
        <v>126</v>
      </c>
      <c r="DB56" s="88">
        <v>78</v>
      </c>
      <c r="DC56" s="88">
        <v>52</v>
      </c>
      <c r="DD56" s="88">
        <v>41</v>
      </c>
      <c r="DE56" s="88">
        <v>7</v>
      </c>
      <c r="DF56" s="88">
        <v>328</v>
      </c>
      <c r="DG56" s="91">
        <v>333</v>
      </c>
      <c r="DH56" s="115">
        <v>0</v>
      </c>
      <c r="DI56" s="88">
        <v>0</v>
      </c>
      <c r="DJ56" s="88">
        <v>0</v>
      </c>
      <c r="DK56" s="88">
        <v>1</v>
      </c>
      <c r="DL56" s="88">
        <v>18</v>
      </c>
      <c r="DM56" s="88">
        <v>33</v>
      </c>
      <c r="DN56" s="88">
        <v>31</v>
      </c>
      <c r="DO56" s="88">
        <v>25</v>
      </c>
      <c r="DP56" s="88">
        <v>16</v>
      </c>
      <c r="DQ56" s="88">
        <v>124</v>
      </c>
      <c r="DR56" s="88">
        <v>124</v>
      </c>
      <c r="DS56" s="115">
        <v>0</v>
      </c>
      <c r="DT56" s="88">
        <v>0</v>
      </c>
      <c r="DU56" s="88">
        <v>0</v>
      </c>
      <c r="DV56" s="88">
        <v>1</v>
      </c>
      <c r="DW56" s="88">
        <v>17</v>
      </c>
      <c r="DX56" s="88">
        <v>25</v>
      </c>
      <c r="DY56" s="88">
        <v>22</v>
      </c>
      <c r="DZ56" s="88">
        <v>19</v>
      </c>
      <c r="EA56" s="88">
        <v>11</v>
      </c>
      <c r="EB56" s="88">
        <v>95</v>
      </c>
      <c r="EC56" s="88">
        <v>95</v>
      </c>
      <c r="ED56" s="88">
        <v>0</v>
      </c>
      <c r="EE56" s="88">
        <v>0</v>
      </c>
      <c r="EF56" s="88">
        <v>0</v>
      </c>
      <c r="EG56" s="88">
        <v>0</v>
      </c>
      <c r="EH56" s="88">
        <v>1</v>
      </c>
      <c r="EI56" s="88">
        <v>8</v>
      </c>
      <c r="EJ56" s="88">
        <v>9</v>
      </c>
      <c r="EK56" s="88">
        <v>6</v>
      </c>
      <c r="EL56" s="88">
        <v>5</v>
      </c>
      <c r="EM56" s="88">
        <v>29</v>
      </c>
      <c r="EN56" s="88">
        <v>29</v>
      </c>
      <c r="EO56" s="88">
        <v>0</v>
      </c>
      <c r="EP56" s="88">
        <v>0</v>
      </c>
      <c r="EQ56" s="88">
        <v>0</v>
      </c>
      <c r="ER56" s="88">
        <v>0</v>
      </c>
      <c r="ES56" s="88">
        <v>0</v>
      </c>
      <c r="ET56" s="88">
        <v>0</v>
      </c>
      <c r="EU56" s="88">
        <v>0</v>
      </c>
      <c r="EV56" s="88">
        <v>0</v>
      </c>
      <c r="EW56" s="88">
        <v>0</v>
      </c>
      <c r="EX56" s="132">
        <v>0</v>
      </c>
      <c r="EY56" s="91">
        <v>0</v>
      </c>
      <c r="EZ56" s="115">
        <v>1</v>
      </c>
      <c r="FA56" s="88">
        <v>3</v>
      </c>
      <c r="FB56" s="88">
        <v>4</v>
      </c>
      <c r="FC56" s="88">
        <v>46</v>
      </c>
      <c r="FD56" s="88">
        <v>155</v>
      </c>
      <c r="FE56" s="88">
        <v>127</v>
      </c>
      <c r="FF56" s="88">
        <v>94</v>
      </c>
      <c r="FG56" s="88">
        <v>91</v>
      </c>
      <c r="FH56" s="88">
        <v>50</v>
      </c>
      <c r="FI56" s="88">
        <v>563</v>
      </c>
      <c r="FJ56" s="88">
        <v>567</v>
      </c>
      <c r="FK56" s="88">
        <v>1</v>
      </c>
      <c r="FL56" s="88">
        <v>2</v>
      </c>
      <c r="FM56" s="88">
        <v>3</v>
      </c>
      <c r="FN56" s="88">
        <v>44</v>
      </c>
      <c r="FO56" s="88">
        <v>145</v>
      </c>
      <c r="FP56" s="88">
        <v>121</v>
      </c>
      <c r="FQ56" s="88">
        <v>91</v>
      </c>
      <c r="FR56" s="88">
        <v>86</v>
      </c>
      <c r="FS56" s="88">
        <v>48</v>
      </c>
      <c r="FT56" s="88">
        <v>535</v>
      </c>
      <c r="FU56" s="88">
        <v>538</v>
      </c>
      <c r="FV56" s="88">
        <v>0</v>
      </c>
      <c r="FW56" s="88">
        <v>1</v>
      </c>
      <c r="FX56" s="88">
        <v>1</v>
      </c>
      <c r="FY56" s="88">
        <v>1</v>
      </c>
      <c r="FZ56" s="88">
        <v>4</v>
      </c>
      <c r="GA56" s="88">
        <v>4</v>
      </c>
      <c r="GB56" s="88">
        <v>1</v>
      </c>
      <c r="GC56" s="88">
        <v>4</v>
      </c>
      <c r="GD56" s="88">
        <v>1</v>
      </c>
      <c r="GE56" s="88">
        <v>15</v>
      </c>
      <c r="GF56" s="88">
        <v>16</v>
      </c>
      <c r="GG56" s="88">
        <v>0</v>
      </c>
      <c r="GH56" s="88">
        <v>0</v>
      </c>
      <c r="GI56" s="88">
        <v>0</v>
      </c>
      <c r="GJ56" s="88">
        <v>1</v>
      </c>
      <c r="GK56" s="88">
        <v>6</v>
      </c>
      <c r="GL56" s="88">
        <v>2</v>
      </c>
      <c r="GM56" s="88">
        <v>2</v>
      </c>
      <c r="GN56" s="88">
        <v>1</v>
      </c>
      <c r="GO56" s="88">
        <v>1</v>
      </c>
      <c r="GP56" s="88">
        <v>13</v>
      </c>
      <c r="GQ56" s="132">
        <v>13</v>
      </c>
      <c r="GR56" s="87">
        <v>0</v>
      </c>
      <c r="GS56" s="88">
        <v>0</v>
      </c>
      <c r="GT56" s="88">
        <v>0</v>
      </c>
      <c r="GU56" s="88">
        <v>1</v>
      </c>
      <c r="GV56" s="88">
        <v>8</v>
      </c>
      <c r="GW56" s="88">
        <v>4</v>
      </c>
      <c r="GX56" s="88">
        <v>1</v>
      </c>
      <c r="GY56" s="88">
        <v>3</v>
      </c>
      <c r="GZ56" s="88">
        <v>3</v>
      </c>
      <c r="HA56" s="132">
        <v>20</v>
      </c>
      <c r="HB56" s="91">
        <v>20</v>
      </c>
      <c r="HC56" s="115">
        <v>10</v>
      </c>
      <c r="HD56" s="88">
        <v>9</v>
      </c>
      <c r="HE56" s="88">
        <v>19</v>
      </c>
      <c r="HF56" s="88">
        <v>202</v>
      </c>
      <c r="HG56" s="88">
        <v>436</v>
      </c>
      <c r="HH56" s="88">
        <v>228</v>
      </c>
      <c r="HI56" s="88">
        <v>133</v>
      </c>
      <c r="HJ56" s="88">
        <v>108</v>
      </c>
      <c r="HK56" s="88">
        <v>60</v>
      </c>
      <c r="HL56" s="132">
        <v>1167</v>
      </c>
      <c r="HM56" s="116">
        <v>1186</v>
      </c>
    </row>
    <row r="57" spans="1:221" s="74" customFormat="1" ht="18" customHeight="1">
      <c r="A57" s="87" t="s">
        <v>62</v>
      </c>
      <c r="B57" s="115">
        <v>133</v>
      </c>
      <c r="C57" s="115">
        <v>93</v>
      </c>
      <c r="D57" s="115">
        <v>226</v>
      </c>
      <c r="E57" s="88">
        <v>1172</v>
      </c>
      <c r="F57" s="88">
        <v>3288</v>
      </c>
      <c r="G57" s="88">
        <v>1903</v>
      </c>
      <c r="H57" s="88">
        <v>1317</v>
      </c>
      <c r="I57" s="88">
        <v>895</v>
      </c>
      <c r="J57" s="88">
        <v>1108</v>
      </c>
      <c r="K57" s="132">
        <v>9683</v>
      </c>
      <c r="L57" s="91">
        <v>9909</v>
      </c>
      <c r="M57" s="87">
        <v>43</v>
      </c>
      <c r="N57" s="88">
        <v>28</v>
      </c>
      <c r="O57" s="88">
        <v>71</v>
      </c>
      <c r="P57" s="88">
        <v>418</v>
      </c>
      <c r="Q57" s="88">
        <v>963</v>
      </c>
      <c r="R57" s="88">
        <v>506</v>
      </c>
      <c r="S57" s="88">
        <v>372</v>
      </c>
      <c r="T57" s="88">
        <v>293</v>
      </c>
      <c r="U57" s="88">
        <v>497</v>
      </c>
      <c r="V57" s="88">
        <v>3049</v>
      </c>
      <c r="W57" s="88">
        <v>3120</v>
      </c>
      <c r="X57" s="88">
        <v>42</v>
      </c>
      <c r="Y57" s="88">
        <v>28</v>
      </c>
      <c r="Z57" s="88">
        <v>70</v>
      </c>
      <c r="AA57" s="88">
        <v>399</v>
      </c>
      <c r="AB57" s="88">
        <v>831</v>
      </c>
      <c r="AC57" s="88">
        <v>377</v>
      </c>
      <c r="AD57" s="88">
        <v>241</v>
      </c>
      <c r="AE57" s="88">
        <v>163</v>
      </c>
      <c r="AF57" s="88">
        <v>205</v>
      </c>
      <c r="AG57" s="88">
        <v>2216</v>
      </c>
      <c r="AH57" s="88">
        <v>2286</v>
      </c>
      <c r="AI57" s="88">
        <v>0</v>
      </c>
      <c r="AJ57" s="88">
        <v>0</v>
      </c>
      <c r="AK57" s="88">
        <v>0</v>
      </c>
      <c r="AL57" s="88">
        <v>0</v>
      </c>
      <c r="AM57" s="88">
        <v>0</v>
      </c>
      <c r="AN57" s="88">
        <v>7</v>
      </c>
      <c r="AO57" s="88">
        <v>18</v>
      </c>
      <c r="AP57" s="88">
        <v>28</v>
      </c>
      <c r="AQ57" s="88">
        <v>104</v>
      </c>
      <c r="AR57" s="88">
        <v>157</v>
      </c>
      <c r="AS57" s="88">
        <v>157</v>
      </c>
      <c r="AT57" s="88">
        <v>1</v>
      </c>
      <c r="AU57" s="88">
        <v>0</v>
      </c>
      <c r="AV57" s="88">
        <v>1</v>
      </c>
      <c r="AW57" s="88">
        <v>6</v>
      </c>
      <c r="AX57" s="88">
        <v>72</v>
      </c>
      <c r="AY57" s="88">
        <v>63</v>
      </c>
      <c r="AZ57" s="88">
        <v>53</v>
      </c>
      <c r="BA57" s="88">
        <v>46</v>
      </c>
      <c r="BB57" s="88">
        <v>107</v>
      </c>
      <c r="BC57" s="88">
        <v>347</v>
      </c>
      <c r="BD57" s="88">
        <v>348</v>
      </c>
      <c r="BE57" s="88">
        <v>0</v>
      </c>
      <c r="BF57" s="88">
        <v>0</v>
      </c>
      <c r="BG57" s="88">
        <v>0</v>
      </c>
      <c r="BH57" s="88">
        <v>0</v>
      </c>
      <c r="BI57" s="88">
        <v>0</v>
      </c>
      <c r="BJ57" s="88">
        <v>0</v>
      </c>
      <c r="BK57" s="88">
        <v>0</v>
      </c>
      <c r="BL57" s="88">
        <v>0</v>
      </c>
      <c r="BM57" s="88">
        <v>1</v>
      </c>
      <c r="BN57" s="88">
        <v>1</v>
      </c>
      <c r="BO57" s="88">
        <v>1</v>
      </c>
      <c r="BP57" s="88">
        <v>0</v>
      </c>
      <c r="BQ57" s="88">
        <v>0</v>
      </c>
      <c r="BR57" s="88">
        <v>0</v>
      </c>
      <c r="BS57" s="88">
        <v>13</v>
      </c>
      <c r="BT57" s="88">
        <v>60</v>
      </c>
      <c r="BU57" s="88">
        <v>59</v>
      </c>
      <c r="BV57" s="88">
        <v>60</v>
      </c>
      <c r="BW57" s="88">
        <v>56</v>
      </c>
      <c r="BX57" s="88">
        <v>80</v>
      </c>
      <c r="BY57" s="88">
        <v>328</v>
      </c>
      <c r="BZ57" s="88">
        <v>328</v>
      </c>
      <c r="CA57" s="88">
        <v>22</v>
      </c>
      <c r="CB57" s="88">
        <v>18</v>
      </c>
      <c r="CC57" s="88">
        <v>40</v>
      </c>
      <c r="CD57" s="88">
        <v>122</v>
      </c>
      <c r="CE57" s="88">
        <v>561</v>
      </c>
      <c r="CF57" s="88">
        <v>357</v>
      </c>
      <c r="CG57" s="88">
        <v>209</v>
      </c>
      <c r="CH57" s="88">
        <v>115</v>
      </c>
      <c r="CI57" s="88">
        <v>75</v>
      </c>
      <c r="CJ57" s="88">
        <v>1439</v>
      </c>
      <c r="CK57" s="88">
        <v>1479</v>
      </c>
      <c r="CL57" s="88">
        <v>21</v>
      </c>
      <c r="CM57" s="88">
        <v>16</v>
      </c>
      <c r="CN57" s="88">
        <v>37</v>
      </c>
      <c r="CO57" s="88">
        <v>107</v>
      </c>
      <c r="CP57" s="88">
        <v>486</v>
      </c>
      <c r="CQ57" s="88">
        <v>281</v>
      </c>
      <c r="CR57" s="88">
        <v>162</v>
      </c>
      <c r="CS57" s="88">
        <v>89</v>
      </c>
      <c r="CT57" s="88">
        <v>59</v>
      </c>
      <c r="CU57" s="88">
        <v>1184</v>
      </c>
      <c r="CV57" s="88">
        <v>1221</v>
      </c>
      <c r="CW57" s="88">
        <v>1</v>
      </c>
      <c r="CX57" s="88">
        <v>2</v>
      </c>
      <c r="CY57" s="88">
        <v>3</v>
      </c>
      <c r="CZ57" s="88">
        <v>15</v>
      </c>
      <c r="DA57" s="88">
        <v>75</v>
      </c>
      <c r="DB57" s="88">
        <v>76</v>
      </c>
      <c r="DC57" s="88">
        <v>47</v>
      </c>
      <c r="DD57" s="88">
        <v>26</v>
      </c>
      <c r="DE57" s="88">
        <v>16</v>
      </c>
      <c r="DF57" s="88">
        <v>255</v>
      </c>
      <c r="DG57" s="91">
        <v>258</v>
      </c>
      <c r="DH57" s="115">
        <v>1</v>
      </c>
      <c r="DI57" s="88">
        <v>0</v>
      </c>
      <c r="DJ57" s="88">
        <v>1</v>
      </c>
      <c r="DK57" s="88">
        <v>2</v>
      </c>
      <c r="DL57" s="88">
        <v>51</v>
      </c>
      <c r="DM57" s="88">
        <v>66</v>
      </c>
      <c r="DN57" s="88">
        <v>84</v>
      </c>
      <c r="DO57" s="88">
        <v>48</v>
      </c>
      <c r="DP57" s="88">
        <v>57</v>
      </c>
      <c r="DQ57" s="88">
        <v>308</v>
      </c>
      <c r="DR57" s="88">
        <v>309</v>
      </c>
      <c r="DS57" s="115">
        <v>1</v>
      </c>
      <c r="DT57" s="88">
        <v>0</v>
      </c>
      <c r="DU57" s="88">
        <v>1</v>
      </c>
      <c r="DV57" s="88">
        <v>1</v>
      </c>
      <c r="DW57" s="88">
        <v>50</v>
      </c>
      <c r="DX57" s="88">
        <v>63</v>
      </c>
      <c r="DY57" s="88">
        <v>80</v>
      </c>
      <c r="DZ57" s="88">
        <v>47</v>
      </c>
      <c r="EA57" s="88">
        <v>53</v>
      </c>
      <c r="EB57" s="88">
        <v>294</v>
      </c>
      <c r="EC57" s="88">
        <v>295</v>
      </c>
      <c r="ED57" s="88">
        <v>0</v>
      </c>
      <c r="EE57" s="88">
        <v>0</v>
      </c>
      <c r="EF57" s="88">
        <v>0</v>
      </c>
      <c r="EG57" s="88">
        <v>1</v>
      </c>
      <c r="EH57" s="88">
        <v>1</v>
      </c>
      <c r="EI57" s="88">
        <v>3</v>
      </c>
      <c r="EJ57" s="88">
        <v>3</v>
      </c>
      <c r="EK57" s="88">
        <v>0</v>
      </c>
      <c r="EL57" s="88">
        <v>2</v>
      </c>
      <c r="EM57" s="88">
        <v>10</v>
      </c>
      <c r="EN57" s="88">
        <v>10</v>
      </c>
      <c r="EO57" s="88">
        <v>0</v>
      </c>
      <c r="EP57" s="88">
        <v>0</v>
      </c>
      <c r="EQ57" s="88">
        <v>0</v>
      </c>
      <c r="ER57" s="88">
        <v>0</v>
      </c>
      <c r="ES57" s="88">
        <v>0</v>
      </c>
      <c r="ET57" s="88">
        <v>0</v>
      </c>
      <c r="EU57" s="88">
        <v>1</v>
      </c>
      <c r="EV57" s="88">
        <v>1</v>
      </c>
      <c r="EW57" s="88">
        <v>2</v>
      </c>
      <c r="EX57" s="132">
        <v>4</v>
      </c>
      <c r="EY57" s="91">
        <v>4</v>
      </c>
      <c r="EZ57" s="115">
        <v>19</v>
      </c>
      <c r="FA57" s="88">
        <v>5</v>
      </c>
      <c r="FB57" s="88">
        <v>24</v>
      </c>
      <c r="FC57" s="88">
        <v>103</v>
      </c>
      <c r="FD57" s="88">
        <v>505</v>
      </c>
      <c r="FE57" s="88">
        <v>353</v>
      </c>
      <c r="FF57" s="88">
        <v>259</v>
      </c>
      <c r="FG57" s="88">
        <v>194</v>
      </c>
      <c r="FH57" s="88">
        <v>247</v>
      </c>
      <c r="FI57" s="88">
        <v>1661</v>
      </c>
      <c r="FJ57" s="88">
        <v>1685</v>
      </c>
      <c r="FK57" s="88">
        <v>12</v>
      </c>
      <c r="FL57" s="88">
        <v>4</v>
      </c>
      <c r="FM57" s="88">
        <v>16</v>
      </c>
      <c r="FN57" s="88">
        <v>92</v>
      </c>
      <c r="FO57" s="88">
        <v>469</v>
      </c>
      <c r="FP57" s="88">
        <v>326</v>
      </c>
      <c r="FQ57" s="88">
        <v>245</v>
      </c>
      <c r="FR57" s="88">
        <v>187</v>
      </c>
      <c r="FS57" s="88">
        <v>240</v>
      </c>
      <c r="FT57" s="88">
        <v>1559</v>
      </c>
      <c r="FU57" s="88">
        <v>1575</v>
      </c>
      <c r="FV57" s="88">
        <v>3</v>
      </c>
      <c r="FW57" s="88">
        <v>1</v>
      </c>
      <c r="FX57" s="88">
        <v>4</v>
      </c>
      <c r="FY57" s="88">
        <v>6</v>
      </c>
      <c r="FZ57" s="88">
        <v>24</v>
      </c>
      <c r="GA57" s="88">
        <v>14</v>
      </c>
      <c r="GB57" s="88">
        <v>11</v>
      </c>
      <c r="GC57" s="88">
        <v>5</v>
      </c>
      <c r="GD57" s="88">
        <v>4</v>
      </c>
      <c r="GE57" s="88">
        <v>64</v>
      </c>
      <c r="GF57" s="88">
        <v>68</v>
      </c>
      <c r="GG57" s="88">
        <v>4</v>
      </c>
      <c r="GH57" s="88">
        <v>0</v>
      </c>
      <c r="GI57" s="88">
        <v>4</v>
      </c>
      <c r="GJ57" s="88">
        <v>5</v>
      </c>
      <c r="GK57" s="88">
        <v>12</v>
      </c>
      <c r="GL57" s="88">
        <v>13</v>
      </c>
      <c r="GM57" s="88">
        <v>3</v>
      </c>
      <c r="GN57" s="88">
        <v>2</v>
      </c>
      <c r="GO57" s="88">
        <v>3</v>
      </c>
      <c r="GP57" s="88">
        <v>38</v>
      </c>
      <c r="GQ57" s="132">
        <v>42</v>
      </c>
      <c r="GR57" s="87">
        <v>0</v>
      </c>
      <c r="GS57" s="88">
        <v>0</v>
      </c>
      <c r="GT57" s="88">
        <v>0</v>
      </c>
      <c r="GU57" s="88">
        <v>6</v>
      </c>
      <c r="GV57" s="88">
        <v>50</v>
      </c>
      <c r="GW57" s="88">
        <v>30</v>
      </c>
      <c r="GX57" s="88">
        <v>24</v>
      </c>
      <c r="GY57" s="88">
        <v>30</v>
      </c>
      <c r="GZ57" s="88">
        <v>14</v>
      </c>
      <c r="HA57" s="132">
        <v>154</v>
      </c>
      <c r="HB57" s="91">
        <v>154</v>
      </c>
      <c r="HC57" s="115">
        <v>48</v>
      </c>
      <c r="HD57" s="88">
        <v>42</v>
      </c>
      <c r="HE57" s="88">
        <v>90</v>
      </c>
      <c r="HF57" s="88">
        <v>521</v>
      </c>
      <c r="HG57" s="88">
        <v>1158</v>
      </c>
      <c r="HH57" s="88">
        <v>591</v>
      </c>
      <c r="HI57" s="88">
        <v>369</v>
      </c>
      <c r="HJ57" s="88">
        <v>215</v>
      </c>
      <c r="HK57" s="88">
        <v>218</v>
      </c>
      <c r="HL57" s="132">
        <v>3072</v>
      </c>
      <c r="HM57" s="116">
        <v>3162</v>
      </c>
    </row>
    <row r="58" spans="1:221" s="74" customFormat="1" ht="18" customHeight="1">
      <c r="A58" s="87" t="s">
        <v>63</v>
      </c>
      <c r="B58" s="115">
        <f aca="true" t="shared" si="9" ref="B58:L58">SUM(B32:B57)</f>
        <v>1645</v>
      </c>
      <c r="C58" s="88">
        <f>SUM(C32:C57)</f>
        <v>1284</v>
      </c>
      <c r="D58" s="88">
        <f>SUM(D32:D57)</f>
        <v>2929</v>
      </c>
      <c r="E58" s="88">
        <f t="shared" si="9"/>
        <v>18932</v>
      </c>
      <c r="F58" s="88">
        <f t="shared" si="9"/>
        <v>65113</v>
      </c>
      <c r="G58" s="88">
        <f t="shared" si="9"/>
        <v>35366</v>
      </c>
      <c r="H58" s="88">
        <f t="shared" si="9"/>
        <v>26813</v>
      </c>
      <c r="I58" s="88">
        <f t="shared" si="9"/>
        <v>21160</v>
      </c>
      <c r="J58" s="88">
        <f t="shared" si="9"/>
        <v>18626</v>
      </c>
      <c r="K58" s="88">
        <f t="shared" si="9"/>
        <v>186010</v>
      </c>
      <c r="L58" s="91">
        <f t="shared" si="9"/>
        <v>188939</v>
      </c>
      <c r="M58" s="87">
        <f aca="true" t="shared" si="10" ref="M58:BX58">SUM(M32:M57)</f>
        <v>517</v>
      </c>
      <c r="N58" s="88">
        <f t="shared" si="10"/>
        <v>375</v>
      </c>
      <c r="O58" s="88">
        <f t="shared" si="10"/>
        <v>892</v>
      </c>
      <c r="P58" s="88">
        <f t="shared" si="10"/>
        <v>6588</v>
      </c>
      <c r="Q58" s="88">
        <f t="shared" si="10"/>
        <v>20058</v>
      </c>
      <c r="R58" s="88">
        <f t="shared" si="10"/>
        <v>10074</v>
      </c>
      <c r="S58" s="88">
        <f t="shared" si="10"/>
        <v>7794</v>
      </c>
      <c r="T58" s="88">
        <f t="shared" si="10"/>
        <v>7238</v>
      </c>
      <c r="U58" s="88">
        <f t="shared" si="10"/>
        <v>8622</v>
      </c>
      <c r="V58" s="88">
        <f t="shared" si="10"/>
        <v>60374</v>
      </c>
      <c r="W58" s="88">
        <f t="shared" si="10"/>
        <v>61266</v>
      </c>
      <c r="X58" s="88">
        <f t="shared" si="10"/>
        <v>462</v>
      </c>
      <c r="Y58" s="88">
        <f t="shared" si="10"/>
        <v>334</v>
      </c>
      <c r="Z58" s="88">
        <f t="shared" si="10"/>
        <v>796</v>
      </c>
      <c r="AA58" s="88">
        <f t="shared" si="10"/>
        <v>6120</v>
      </c>
      <c r="AB58" s="88">
        <f t="shared" si="10"/>
        <v>16400</v>
      </c>
      <c r="AC58" s="88">
        <f t="shared" si="10"/>
        <v>6987</v>
      </c>
      <c r="AD58" s="88">
        <f t="shared" si="10"/>
        <v>4523</v>
      </c>
      <c r="AE58" s="88">
        <f t="shared" si="10"/>
        <v>3496</v>
      </c>
      <c r="AF58" s="88">
        <f t="shared" si="10"/>
        <v>3193</v>
      </c>
      <c r="AG58" s="88">
        <f t="shared" si="10"/>
        <v>40719</v>
      </c>
      <c r="AH58" s="88">
        <f t="shared" si="10"/>
        <v>41515</v>
      </c>
      <c r="AI58" s="88">
        <f t="shared" si="10"/>
        <v>1</v>
      </c>
      <c r="AJ58" s="88">
        <f t="shared" si="10"/>
        <v>0</v>
      </c>
      <c r="AK58" s="88">
        <f t="shared" si="10"/>
        <v>1</v>
      </c>
      <c r="AL58" s="88">
        <f t="shared" si="10"/>
        <v>2</v>
      </c>
      <c r="AM58" s="88">
        <f t="shared" si="10"/>
        <v>56</v>
      </c>
      <c r="AN58" s="88">
        <f t="shared" si="10"/>
        <v>115</v>
      </c>
      <c r="AO58" s="88">
        <f t="shared" si="10"/>
        <v>292</v>
      </c>
      <c r="AP58" s="88">
        <f t="shared" si="10"/>
        <v>659</v>
      </c>
      <c r="AQ58" s="88">
        <f t="shared" si="10"/>
        <v>1434</v>
      </c>
      <c r="AR58" s="88">
        <f t="shared" si="10"/>
        <v>2558</v>
      </c>
      <c r="AS58" s="88">
        <f t="shared" si="10"/>
        <v>2559</v>
      </c>
      <c r="AT58" s="88">
        <f t="shared" si="10"/>
        <v>24</v>
      </c>
      <c r="AU58" s="88">
        <f t="shared" si="10"/>
        <v>28</v>
      </c>
      <c r="AV58" s="88">
        <f t="shared" si="10"/>
        <v>52</v>
      </c>
      <c r="AW58" s="88">
        <f t="shared" si="10"/>
        <v>230</v>
      </c>
      <c r="AX58" s="88">
        <f t="shared" si="10"/>
        <v>1768</v>
      </c>
      <c r="AY58" s="88">
        <f t="shared" si="10"/>
        <v>1470</v>
      </c>
      <c r="AZ58" s="88">
        <f t="shared" si="10"/>
        <v>1348</v>
      </c>
      <c r="BA58" s="88">
        <f t="shared" si="10"/>
        <v>1404</v>
      </c>
      <c r="BB58" s="88">
        <f t="shared" si="10"/>
        <v>1843</v>
      </c>
      <c r="BC58" s="88">
        <f t="shared" si="10"/>
        <v>8063</v>
      </c>
      <c r="BD58" s="88">
        <f t="shared" si="10"/>
        <v>8115</v>
      </c>
      <c r="BE58" s="88">
        <f t="shared" si="10"/>
        <v>1</v>
      </c>
      <c r="BF58" s="88">
        <f t="shared" si="10"/>
        <v>1</v>
      </c>
      <c r="BG58" s="88">
        <f t="shared" si="10"/>
        <v>2</v>
      </c>
      <c r="BH58" s="88">
        <f t="shared" si="10"/>
        <v>12</v>
      </c>
      <c r="BI58" s="88">
        <f t="shared" si="10"/>
        <v>80</v>
      </c>
      <c r="BJ58" s="88">
        <f t="shared" si="10"/>
        <v>69</v>
      </c>
      <c r="BK58" s="88">
        <f t="shared" si="10"/>
        <v>86</v>
      </c>
      <c r="BL58" s="88">
        <f t="shared" si="10"/>
        <v>71</v>
      </c>
      <c r="BM58" s="88">
        <f t="shared" si="10"/>
        <v>108</v>
      </c>
      <c r="BN58" s="88">
        <f t="shared" si="10"/>
        <v>426</v>
      </c>
      <c r="BO58" s="88">
        <f t="shared" si="10"/>
        <v>428</v>
      </c>
      <c r="BP58" s="88">
        <f t="shared" si="10"/>
        <v>29</v>
      </c>
      <c r="BQ58" s="88">
        <f t="shared" si="10"/>
        <v>12</v>
      </c>
      <c r="BR58" s="88">
        <f t="shared" si="10"/>
        <v>41</v>
      </c>
      <c r="BS58" s="88">
        <f t="shared" si="10"/>
        <v>224</v>
      </c>
      <c r="BT58" s="88">
        <f t="shared" si="10"/>
        <v>1754</v>
      </c>
      <c r="BU58" s="88">
        <f t="shared" si="10"/>
        <v>1433</v>
      </c>
      <c r="BV58" s="88">
        <f t="shared" si="10"/>
        <v>1545</v>
      </c>
      <c r="BW58" s="88">
        <f t="shared" si="10"/>
        <v>1608</v>
      </c>
      <c r="BX58" s="88">
        <f t="shared" si="10"/>
        <v>2044</v>
      </c>
      <c r="BY58" s="88">
        <f aca="true" t="shared" si="11" ref="BY58:EJ58">SUM(BY32:BY57)</f>
        <v>8608</v>
      </c>
      <c r="BZ58" s="88">
        <f t="shared" si="11"/>
        <v>8649</v>
      </c>
      <c r="CA58" s="88">
        <f t="shared" si="11"/>
        <v>206</v>
      </c>
      <c r="CB58" s="88">
        <f t="shared" si="11"/>
        <v>174</v>
      </c>
      <c r="CC58" s="88">
        <f t="shared" si="11"/>
        <v>380</v>
      </c>
      <c r="CD58" s="88">
        <f t="shared" si="11"/>
        <v>2234</v>
      </c>
      <c r="CE58" s="88">
        <f t="shared" si="11"/>
        <v>10393</v>
      </c>
      <c r="CF58" s="88">
        <f t="shared" si="11"/>
        <v>6182</v>
      </c>
      <c r="CG58" s="88">
        <f t="shared" si="11"/>
        <v>4340</v>
      </c>
      <c r="CH58" s="88">
        <f t="shared" si="11"/>
        <v>2709</v>
      </c>
      <c r="CI58" s="88">
        <f t="shared" si="11"/>
        <v>1266</v>
      </c>
      <c r="CJ58" s="88">
        <f t="shared" si="11"/>
        <v>27124</v>
      </c>
      <c r="CK58" s="88">
        <f t="shared" si="11"/>
        <v>27504</v>
      </c>
      <c r="CL58" s="88">
        <f t="shared" si="11"/>
        <v>181</v>
      </c>
      <c r="CM58" s="88">
        <f t="shared" si="11"/>
        <v>132</v>
      </c>
      <c r="CN58" s="88">
        <f t="shared" si="11"/>
        <v>313</v>
      </c>
      <c r="CO58" s="88">
        <f t="shared" si="11"/>
        <v>1871</v>
      </c>
      <c r="CP58" s="88">
        <f t="shared" si="11"/>
        <v>7933</v>
      </c>
      <c r="CQ58" s="88">
        <f t="shared" si="11"/>
        <v>4348</v>
      </c>
      <c r="CR58" s="88">
        <f t="shared" si="11"/>
        <v>2953</v>
      </c>
      <c r="CS58" s="88">
        <f t="shared" si="11"/>
        <v>1794</v>
      </c>
      <c r="CT58" s="88">
        <f t="shared" si="11"/>
        <v>865</v>
      </c>
      <c r="CU58" s="88">
        <f t="shared" si="11"/>
        <v>19764</v>
      </c>
      <c r="CV58" s="88">
        <f t="shared" si="11"/>
        <v>20077</v>
      </c>
      <c r="CW58" s="88">
        <f t="shared" si="11"/>
        <v>25</v>
      </c>
      <c r="CX58" s="88">
        <f t="shared" si="11"/>
        <v>42</v>
      </c>
      <c r="CY58" s="88">
        <f t="shared" si="11"/>
        <v>67</v>
      </c>
      <c r="CZ58" s="88">
        <f t="shared" si="11"/>
        <v>363</v>
      </c>
      <c r="DA58" s="88">
        <f t="shared" si="11"/>
        <v>2460</v>
      </c>
      <c r="DB58" s="88">
        <f t="shared" si="11"/>
        <v>1834</v>
      </c>
      <c r="DC58" s="88">
        <f t="shared" si="11"/>
        <v>1387</v>
      </c>
      <c r="DD58" s="88">
        <f t="shared" si="11"/>
        <v>915</v>
      </c>
      <c r="DE58" s="88">
        <f t="shared" si="11"/>
        <v>401</v>
      </c>
      <c r="DF58" s="88">
        <f t="shared" si="11"/>
        <v>7360</v>
      </c>
      <c r="DG58" s="91">
        <f t="shared" si="11"/>
        <v>7427</v>
      </c>
      <c r="DH58" s="115">
        <f t="shared" si="11"/>
        <v>13</v>
      </c>
      <c r="DI58" s="88">
        <f t="shared" si="11"/>
        <v>6</v>
      </c>
      <c r="DJ58" s="88">
        <f t="shared" si="11"/>
        <v>19</v>
      </c>
      <c r="DK58" s="88">
        <f t="shared" si="11"/>
        <v>34</v>
      </c>
      <c r="DL58" s="88">
        <f t="shared" si="11"/>
        <v>889</v>
      </c>
      <c r="DM58" s="88">
        <f t="shared" si="11"/>
        <v>1101</v>
      </c>
      <c r="DN58" s="88">
        <f t="shared" si="11"/>
        <v>1396</v>
      </c>
      <c r="DO58" s="88">
        <f t="shared" si="11"/>
        <v>1255</v>
      </c>
      <c r="DP58" s="88">
        <f t="shared" si="11"/>
        <v>930</v>
      </c>
      <c r="DQ58" s="88">
        <f t="shared" si="11"/>
        <v>5605</v>
      </c>
      <c r="DR58" s="88">
        <f t="shared" si="11"/>
        <v>5624</v>
      </c>
      <c r="DS58" s="115">
        <f t="shared" si="11"/>
        <v>9</v>
      </c>
      <c r="DT58" s="88">
        <f t="shared" si="11"/>
        <v>6</v>
      </c>
      <c r="DU58" s="88">
        <f t="shared" si="11"/>
        <v>15</v>
      </c>
      <c r="DV58" s="88">
        <f t="shared" si="11"/>
        <v>27</v>
      </c>
      <c r="DW58" s="88">
        <f t="shared" si="11"/>
        <v>710</v>
      </c>
      <c r="DX58" s="88">
        <f t="shared" si="11"/>
        <v>862</v>
      </c>
      <c r="DY58" s="88">
        <f t="shared" si="11"/>
        <v>1098</v>
      </c>
      <c r="DZ58" s="88">
        <f t="shared" si="11"/>
        <v>956</v>
      </c>
      <c r="EA58" s="88">
        <f t="shared" si="11"/>
        <v>709</v>
      </c>
      <c r="EB58" s="88">
        <f t="shared" si="11"/>
        <v>4362</v>
      </c>
      <c r="EC58" s="88">
        <f t="shared" si="11"/>
        <v>4377</v>
      </c>
      <c r="ED58" s="88">
        <f t="shared" si="11"/>
        <v>4</v>
      </c>
      <c r="EE58" s="88">
        <f t="shared" si="11"/>
        <v>0</v>
      </c>
      <c r="EF58" s="88">
        <f t="shared" si="11"/>
        <v>4</v>
      </c>
      <c r="EG58" s="88">
        <f t="shared" si="11"/>
        <v>7</v>
      </c>
      <c r="EH58" s="88">
        <f t="shared" si="11"/>
        <v>176</v>
      </c>
      <c r="EI58" s="88">
        <f t="shared" si="11"/>
        <v>236</v>
      </c>
      <c r="EJ58" s="88">
        <f t="shared" si="11"/>
        <v>281</v>
      </c>
      <c r="EK58" s="88">
        <f aca="true" t="shared" si="12" ref="EK58:GV58">SUM(EK32:EK57)</f>
        <v>281</v>
      </c>
      <c r="EL58" s="88">
        <f t="shared" si="12"/>
        <v>192</v>
      </c>
      <c r="EM58" s="88">
        <f t="shared" si="12"/>
        <v>1173</v>
      </c>
      <c r="EN58" s="88">
        <f t="shared" si="12"/>
        <v>1177</v>
      </c>
      <c r="EO58" s="88">
        <f t="shared" si="12"/>
        <v>0</v>
      </c>
      <c r="EP58" s="88">
        <f t="shared" si="12"/>
        <v>0</v>
      </c>
      <c r="EQ58" s="88">
        <f t="shared" si="12"/>
        <v>0</v>
      </c>
      <c r="ER58" s="88">
        <f t="shared" si="12"/>
        <v>0</v>
      </c>
      <c r="ES58" s="88">
        <f t="shared" si="12"/>
        <v>3</v>
      </c>
      <c r="ET58" s="88">
        <f t="shared" si="12"/>
        <v>3</v>
      </c>
      <c r="EU58" s="88">
        <f t="shared" si="12"/>
        <v>17</v>
      </c>
      <c r="EV58" s="88">
        <f t="shared" si="12"/>
        <v>18</v>
      </c>
      <c r="EW58" s="88">
        <f t="shared" si="12"/>
        <v>29</v>
      </c>
      <c r="EX58" s="132">
        <f t="shared" si="12"/>
        <v>70</v>
      </c>
      <c r="EY58" s="91">
        <f t="shared" si="12"/>
        <v>70</v>
      </c>
      <c r="EZ58" s="115">
        <f t="shared" si="12"/>
        <v>161</v>
      </c>
      <c r="FA58" s="88">
        <f t="shared" si="12"/>
        <v>100</v>
      </c>
      <c r="FB58" s="88">
        <f t="shared" si="12"/>
        <v>261</v>
      </c>
      <c r="FC58" s="88">
        <f t="shared" si="12"/>
        <v>1476</v>
      </c>
      <c r="FD58" s="88">
        <f t="shared" si="12"/>
        <v>9014</v>
      </c>
      <c r="FE58" s="88">
        <f t="shared" si="12"/>
        <v>6405</v>
      </c>
      <c r="FF58" s="88">
        <f t="shared" si="12"/>
        <v>5319</v>
      </c>
      <c r="FG58" s="88">
        <f t="shared" si="12"/>
        <v>4418</v>
      </c>
      <c r="FH58" s="88">
        <f t="shared" si="12"/>
        <v>3747</v>
      </c>
      <c r="FI58" s="88">
        <f t="shared" si="12"/>
        <v>30379</v>
      </c>
      <c r="FJ58" s="88">
        <f t="shared" si="12"/>
        <v>30640</v>
      </c>
      <c r="FK58" s="88">
        <f t="shared" si="12"/>
        <v>72</v>
      </c>
      <c r="FL58" s="88">
        <f t="shared" si="12"/>
        <v>91</v>
      </c>
      <c r="FM58" s="88">
        <f t="shared" si="12"/>
        <v>163</v>
      </c>
      <c r="FN58" s="88">
        <f t="shared" si="12"/>
        <v>1389</v>
      </c>
      <c r="FO58" s="88">
        <f t="shared" si="12"/>
        <v>8501</v>
      </c>
      <c r="FP58" s="88">
        <f t="shared" si="12"/>
        <v>6095</v>
      </c>
      <c r="FQ58" s="88">
        <f t="shared" si="12"/>
        <v>5032</v>
      </c>
      <c r="FR58" s="88">
        <f t="shared" si="12"/>
        <v>4266</v>
      </c>
      <c r="FS58" s="88">
        <f t="shared" si="12"/>
        <v>3679</v>
      </c>
      <c r="FT58" s="88">
        <f t="shared" si="12"/>
        <v>28962</v>
      </c>
      <c r="FU58" s="88">
        <f t="shared" si="12"/>
        <v>29125</v>
      </c>
      <c r="FV58" s="88">
        <f t="shared" si="12"/>
        <v>29</v>
      </c>
      <c r="FW58" s="88">
        <f t="shared" si="12"/>
        <v>6</v>
      </c>
      <c r="FX58" s="88">
        <f t="shared" si="12"/>
        <v>35</v>
      </c>
      <c r="FY58" s="88">
        <f t="shared" si="12"/>
        <v>37</v>
      </c>
      <c r="FZ58" s="88">
        <f t="shared" si="12"/>
        <v>255</v>
      </c>
      <c r="GA58" s="88">
        <f t="shared" si="12"/>
        <v>188</v>
      </c>
      <c r="GB58" s="88">
        <f t="shared" si="12"/>
        <v>174</v>
      </c>
      <c r="GC58" s="88">
        <f t="shared" si="12"/>
        <v>99</v>
      </c>
      <c r="GD58" s="88">
        <f t="shared" si="12"/>
        <v>38</v>
      </c>
      <c r="GE58" s="88">
        <f t="shared" si="12"/>
        <v>791</v>
      </c>
      <c r="GF58" s="88">
        <f t="shared" si="12"/>
        <v>826</v>
      </c>
      <c r="GG58" s="88">
        <f t="shared" si="12"/>
        <v>60</v>
      </c>
      <c r="GH58" s="88">
        <f t="shared" si="12"/>
        <v>3</v>
      </c>
      <c r="GI58" s="88">
        <f t="shared" si="12"/>
        <v>63</v>
      </c>
      <c r="GJ58" s="88">
        <f t="shared" si="12"/>
        <v>50</v>
      </c>
      <c r="GK58" s="88">
        <f t="shared" si="12"/>
        <v>258</v>
      </c>
      <c r="GL58" s="88">
        <f t="shared" si="12"/>
        <v>122</v>
      </c>
      <c r="GM58" s="88">
        <f t="shared" si="12"/>
        <v>113</v>
      </c>
      <c r="GN58" s="88">
        <f t="shared" si="12"/>
        <v>53</v>
      </c>
      <c r="GO58" s="88">
        <f t="shared" si="12"/>
        <v>30</v>
      </c>
      <c r="GP58" s="88">
        <f t="shared" si="12"/>
        <v>626</v>
      </c>
      <c r="GQ58" s="132">
        <f t="shared" si="12"/>
        <v>689</v>
      </c>
      <c r="GR58" s="87">
        <f t="shared" si="12"/>
        <v>28</v>
      </c>
      <c r="GS58" s="88">
        <f t="shared" si="12"/>
        <v>18</v>
      </c>
      <c r="GT58" s="88">
        <f t="shared" si="12"/>
        <v>46</v>
      </c>
      <c r="GU58" s="88">
        <f t="shared" si="12"/>
        <v>303</v>
      </c>
      <c r="GV58" s="88">
        <f t="shared" si="12"/>
        <v>1070</v>
      </c>
      <c r="GW58" s="88">
        <f>SUM(GW32:GW57)</f>
        <v>635</v>
      </c>
      <c r="GX58" s="88">
        <f>SUM(GX32:GX57)</f>
        <v>661</v>
      </c>
      <c r="GY58" s="88">
        <f>SUM(GY32:GY57)</f>
        <v>623</v>
      </c>
      <c r="GZ58" s="88">
        <f>SUM(GZ32:GZ57)</f>
        <v>401</v>
      </c>
      <c r="HA58" s="132">
        <f>SUM(HA32:HA57)</f>
        <v>3693</v>
      </c>
      <c r="HB58" s="91">
        <f>SUM(HB32:HB57)</f>
        <v>3739</v>
      </c>
      <c r="HC58" s="115">
        <f>SUM(HC32:HC57)</f>
        <v>720</v>
      </c>
      <c r="HD58" s="88">
        <f>SUM(HD32:HD57)</f>
        <v>611</v>
      </c>
      <c r="HE58" s="88">
        <f>SUM(HE32:HE57)</f>
        <v>1331</v>
      </c>
      <c r="HF58" s="88">
        <f>SUM(HF32:HF57)</f>
        <v>8297</v>
      </c>
      <c r="HG58" s="88">
        <f>SUM(HG32:HG57)</f>
        <v>23689</v>
      </c>
      <c r="HH58" s="88">
        <f>SUM(HH32:HH57)</f>
        <v>10969</v>
      </c>
      <c r="HI58" s="88">
        <f>SUM(HI32:HI57)</f>
        <v>7303</v>
      </c>
      <c r="HJ58" s="88">
        <f>SUM(HJ32:HJ57)</f>
        <v>4917</v>
      </c>
      <c r="HK58" s="88">
        <f>SUM(HK32:HK57)</f>
        <v>3660</v>
      </c>
      <c r="HL58" s="132">
        <f>SUM(HL32:HL57)</f>
        <v>58835</v>
      </c>
      <c r="HM58" s="116">
        <f>SUM(HM32:HM57)</f>
        <v>60166</v>
      </c>
    </row>
    <row r="59" spans="1:221" s="74" customFormat="1" ht="18" customHeight="1">
      <c r="A59" s="87" t="s">
        <v>64</v>
      </c>
      <c r="B59" s="115">
        <v>17</v>
      </c>
      <c r="C59" s="88">
        <v>24</v>
      </c>
      <c r="D59" s="88">
        <v>41</v>
      </c>
      <c r="E59" s="88">
        <v>113</v>
      </c>
      <c r="F59" s="88">
        <v>341</v>
      </c>
      <c r="G59" s="88">
        <v>201</v>
      </c>
      <c r="H59" s="88">
        <v>149</v>
      </c>
      <c r="I59" s="88">
        <v>78</v>
      </c>
      <c r="J59" s="88">
        <v>90</v>
      </c>
      <c r="K59" s="88">
        <v>972</v>
      </c>
      <c r="L59" s="91">
        <v>1013</v>
      </c>
      <c r="M59" s="87">
        <v>8</v>
      </c>
      <c r="N59" s="88">
        <v>4</v>
      </c>
      <c r="O59" s="88">
        <v>12</v>
      </c>
      <c r="P59" s="88">
        <v>23</v>
      </c>
      <c r="Q59" s="88">
        <v>58</v>
      </c>
      <c r="R59" s="88">
        <v>37</v>
      </c>
      <c r="S59" s="88">
        <v>28</v>
      </c>
      <c r="T59" s="88">
        <v>21</v>
      </c>
      <c r="U59" s="88">
        <v>35</v>
      </c>
      <c r="V59" s="88">
        <v>202</v>
      </c>
      <c r="W59" s="88">
        <v>214</v>
      </c>
      <c r="X59" s="88">
        <v>8</v>
      </c>
      <c r="Y59" s="88">
        <v>3</v>
      </c>
      <c r="Z59" s="88">
        <v>11</v>
      </c>
      <c r="AA59" s="88">
        <v>20</v>
      </c>
      <c r="AB59" s="88">
        <v>43</v>
      </c>
      <c r="AC59" s="88">
        <v>27</v>
      </c>
      <c r="AD59" s="88">
        <v>21</v>
      </c>
      <c r="AE59" s="88">
        <v>11</v>
      </c>
      <c r="AF59" s="88">
        <v>10</v>
      </c>
      <c r="AG59" s="88">
        <v>132</v>
      </c>
      <c r="AH59" s="88">
        <v>143</v>
      </c>
      <c r="AI59" s="88">
        <v>0</v>
      </c>
      <c r="AJ59" s="88">
        <v>0</v>
      </c>
      <c r="AK59" s="88">
        <v>0</v>
      </c>
      <c r="AL59" s="88">
        <v>0</v>
      </c>
      <c r="AM59" s="88">
        <v>1</v>
      </c>
      <c r="AN59" s="88">
        <v>0</v>
      </c>
      <c r="AO59" s="88">
        <v>3</v>
      </c>
      <c r="AP59" s="88">
        <v>2</v>
      </c>
      <c r="AQ59" s="88">
        <v>5</v>
      </c>
      <c r="AR59" s="88">
        <v>11</v>
      </c>
      <c r="AS59" s="88">
        <v>11</v>
      </c>
      <c r="AT59" s="88">
        <v>0</v>
      </c>
      <c r="AU59" s="88">
        <v>1</v>
      </c>
      <c r="AV59" s="88">
        <v>1</v>
      </c>
      <c r="AW59" s="88">
        <v>3</v>
      </c>
      <c r="AX59" s="88">
        <v>4</v>
      </c>
      <c r="AY59" s="88">
        <v>5</v>
      </c>
      <c r="AZ59" s="88">
        <v>2</v>
      </c>
      <c r="BA59" s="88">
        <v>6</v>
      </c>
      <c r="BB59" s="88">
        <v>10</v>
      </c>
      <c r="BC59" s="88">
        <v>30</v>
      </c>
      <c r="BD59" s="88">
        <v>31</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10</v>
      </c>
      <c r="BU59" s="88">
        <v>5</v>
      </c>
      <c r="BV59" s="88">
        <v>2</v>
      </c>
      <c r="BW59" s="88">
        <v>2</v>
      </c>
      <c r="BX59" s="88">
        <v>10</v>
      </c>
      <c r="BY59" s="88">
        <v>29</v>
      </c>
      <c r="BZ59" s="88">
        <v>29</v>
      </c>
      <c r="CA59" s="88">
        <v>0</v>
      </c>
      <c r="CB59" s="88">
        <v>6</v>
      </c>
      <c r="CC59" s="88">
        <v>6</v>
      </c>
      <c r="CD59" s="88">
        <v>31</v>
      </c>
      <c r="CE59" s="88">
        <v>104</v>
      </c>
      <c r="CF59" s="88">
        <v>46</v>
      </c>
      <c r="CG59" s="88">
        <v>32</v>
      </c>
      <c r="CH59" s="88">
        <v>14</v>
      </c>
      <c r="CI59" s="88">
        <v>10</v>
      </c>
      <c r="CJ59" s="88">
        <v>237</v>
      </c>
      <c r="CK59" s="88">
        <v>243</v>
      </c>
      <c r="CL59" s="88">
        <v>0</v>
      </c>
      <c r="CM59" s="88">
        <v>4</v>
      </c>
      <c r="CN59" s="88">
        <v>4</v>
      </c>
      <c r="CO59" s="88">
        <v>21</v>
      </c>
      <c r="CP59" s="88">
        <v>65</v>
      </c>
      <c r="CQ59" s="88">
        <v>32</v>
      </c>
      <c r="CR59" s="88">
        <v>22</v>
      </c>
      <c r="CS59" s="88">
        <v>12</v>
      </c>
      <c r="CT59" s="88">
        <v>6</v>
      </c>
      <c r="CU59" s="88">
        <v>158</v>
      </c>
      <c r="CV59" s="88">
        <v>162</v>
      </c>
      <c r="CW59" s="88">
        <v>0</v>
      </c>
      <c r="CX59" s="88">
        <v>2</v>
      </c>
      <c r="CY59" s="88">
        <v>2</v>
      </c>
      <c r="CZ59" s="88">
        <v>10</v>
      </c>
      <c r="DA59" s="88">
        <v>39</v>
      </c>
      <c r="DB59" s="88">
        <v>14</v>
      </c>
      <c r="DC59" s="88">
        <v>10</v>
      </c>
      <c r="DD59" s="88">
        <v>2</v>
      </c>
      <c r="DE59" s="88">
        <v>4</v>
      </c>
      <c r="DF59" s="88">
        <v>79</v>
      </c>
      <c r="DG59" s="91">
        <v>81</v>
      </c>
      <c r="DH59" s="115">
        <v>0</v>
      </c>
      <c r="DI59" s="88">
        <v>0</v>
      </c>
      <c r="DJ59" s="88">
        <v>0</v>
      </c>
      <c r="DK59" s="88">
        <v>0</v>
      </c>
      <c r="DL59" s="88">
        <v>12</v>
      </c>
      <c r="DM59" s="88">
        <v>14</v>
      </c>
      <c r="DN59" s="88">
        <v>13</v>
      </c>
      <c r="DO59" s="88">
        <v>8</v>
      </c>
      <c r="DP59" s="88">
        <v>8</v>
      </c>
      <c r="DQ59" s="88">
        <v>55</v>
      </c>
      <c r="DR59" s="88">
        <v>55</v>
      </c>
      <c r="DS59" s="115">
        <v>0</v>
      </c>
      <c r="DT59" s="88">
        <v>0</v>
      </c>
      <c r="DU59" s="88">
        <v>0</v>
      </c>
      <c r="DV59" s="88">
        <v>0</v>
      </c>
      <c r="DW59" s="88">
        <v>9</v>
      </c>
      <c r="DX59" s="88">
        <v>13</v>
      </c>
      <c r="DY59" s="88">
        <v>10</v>
      </c>
      <c r="DZ59" s="88">
        <v>8</v>
      </c>
      <c r="EA59" s="88">
        <v>8</v>
      </c>
      <c r="EB59" s="88">
        <v>48</v>
      </c>
      <c r="EC59" s="88">
        <v>48</v>
      </c>
      <c r="ED59" s="88">
        <v>0</v>
      </c>
      <c r="EE59" s="88">
        <v>0</v>
      </c>
      <c r="EF59" s="88">
        <v>0</v>
      </c>
      <c r="EG59" s="88">
        <v>0</v>
      </c>
      <c r="EH59" s="88">
        <v>3</v>
      </c>
      <c r="EI59" s="88">
        <v>1</v>
      </c>
      <c r="EJ59" s="88">
        <v>3</v>
      </c>
      <c r="EK59" s="88">
        <v>0</v>
      </c>
      <c r="EL59" s="88">
        <v>0</v>
      </c>
      <c r="EM59" s="88">
        <v>7</v>
      </c>
      <c r="EN59" s="88">
        <v>7</v>
      </c>
      <c r="EO59" s="88">
        <v>0</v>
      </c>
      <c r="EP59" s="88">
        <v>0</v>
      </c>
      <c r="EQ59" s="88">
        <v>0</v>
      </c>
      <c r="ER59" s="88">
        <v>0</v>
      </c>
      <c r="ES59" s="88">
        <v>0</v>
      </c>
      <c r="ET59" s="88">
        <v>0</v>
      </c>
      <c r="EU59" s="88">
        <v>0</v>
      </c>
      <c r="EV59" s="88">
        <v>0</v>
      </c>
      <c r="EW59" s="88">
        <v>0</v>
      </c>
      <c r="EX59" s="132">
        <v>0</v>
      </c>
      <c r="EY59" s="91">
        <v>0</v>
      </c>
      <c r="EZ59" s="115">
        <v>2</v>
      </c>
      <c r="FA59" s="88">
        <v>2</v>
      </c>
      <c r="FB59" s="88">
        <v>4</v>
      </c>
      <c r="FC59" s="88">
        <v>8</v>
      </c>
      <c r="FD59" s="88">
        <v>41</v>
      </c>
      <c r="FE59" s="88">
        <v>35</v>
      </c>
      <c r="FF59" s="88">
        <v>26</v>
      </c>
      <c r="FG59" s="88">
        <v>15</v>
      </c>
      <c r="FH59" s="88">
        <v>17</v>
      </c>
      <c r="FI59" s="88">
        <v>142</v>
      </c>
      <c r="FJ59" s="88">
        <v>146</v>
      </c>
      <c r="FK59" s="88">
        <v>2</v>
      </c>
      <c r="FL59" s="88">
        <v>2</v>
      </c>
      <c r="FM59" s="88">
        <v>4</v>
      </c>
      <c r="FN59" s="88">
        <v>8</v>
      </c>
      <c r="FO59" s="88">
        <v>38</v>
      </c>
      <c r="FP59" s="88">
        <v>34</v>
      </c>
      <c r="FQ59" s="88">
        <v>24</v>
      </c>
      <c r="FR59" s="88">
        <v>15</v>
      </c>
      <c r="FS59" s="88">
        <v>17</v>
      </c>
      <c r="FT59" s="88">
        <v>136</v>
      </c>
      <c r="FU59" s="88">
        <v>140</v>
      </c>
      <c r="FV59" s="88">
        <v>0</v>
      </c>
      <c r="FW59" s="88">
        <v>0</v>
      </c>
      <c r="FX59" s="88">
        <v>0</v>
      </c>
      <c r="FY59" s="88">
        <v>0</v>
      </c>
      <c r="FZ59" s="88">
        <v>2</v>
      </c>
      <c r="GA59" s="88">
        <v>1</v>
      </c>
      <c r="GB59" s="88">
        <v>0</v>
      </c>
      <c r="GC59" s="88">
        <v>0</v>
      </c>
      <c r="GD59" s="88">
        <v>0</v>
      </c>
      <c r="GE59" s="88">
        <v>3</v>
      </c>
      <c r="GF59" s="88">
        <v>3</v>
      </c>
      <c r="GG59" s="88">
        <v>0</v>
      </c>
      <c r="GH59" s="88">
        <v>0</v>
      </c>
      <c r="GI59" s="88">
        <v>0</v>
      </c>
      <c r="GJ59" s="88">
        <v>0</v>
      </c>
      <c r="GK59" s="88">
        <v>1</v>
      </c>
      <c r="GL59" s="88">
        <v>0</v>
      </c>
      <c r="GM59" s="88">
        <v>2</v>
      </c>
      <c r="GN59" s="88">
        <v>0</v>
      </c>
      <c r="GO59" s="88">
        <v>0</v>
      </c>
      <c r="GP59" s="88">
        <v>3</v>
      </c>
      <c r="GQ59" s="132">
        <v>3</v>
      </c>
      <c r="GR59" s="87">
        <v>0</v>
      </c>
      <c r="GS59" s="88">
        <v>0</v>
      </c>
      <c r="GT59" s="88">
        <v>0</v>
      </c>
      <c r="GU59" s="88">
        <v>0</v>
      </c>
      <c r="GV59" s="88">
        <v>0</v>
      </c>
      <c r="GW59" s="88">
        <v>2</v>
      </c>
      <c r="GX59" s="88">
        <v>0</v>
      </c>
      <c r="GY59" s="88">
        <v>0</v>
      </c>
      <c r="GZ59" s="88">
        <v>0</v>
      </c>
      <c r="HA59" s="132">
        <v>2</v>
      </c>
      <c r="HB59" s="91">
        <v>2</v>
      </c>
      <c r="HC59" s="115">
        <v>7</v>
      </c>
      <c r="HD59" s="88">
        <v>12</v>
      </c>
      <c r="HE59" s="88">
        <v>19</v>
      </c>
      <c r="HF59" s="88">
        <v>51</v>
      </c>
      <c r="HG59" s="88">
        <v>126</v>
      </c>
      <c r="HH59" s="88">
        <v>67</v>
      </c>
      <c r="HI59" s="88">
        <v>50</v>
      </c>
      <c r="HJ59" s="88">
        <v>20</v>
      </c>
      <c r="HK59" s="88">
        <v>20</v>
      </c>
      <c r="HL59" s="132">
        <v>334</v>
      </c>
      <c r="HM59" s="116">
        <v>353</v>
      </c>
    </row>
    <row r="60" spans="1:221" s="74" customFormat="1" ht="18" customHeight="1">
      <c r="A60" s="87" t="s">
        <v>65</v>
      </c>
      <c r="B60" s="115">
        <v>1</v>
      </c>
      <c r="C60" s="88">
        <v>0</v>
      </c>
      <c r="D60" s="88">
        <v>1</v>
      </c>
      <c r="E60" s="88">
        <v>60</v>
      </c>
      <c r="F60" s="88">
        <v>322</v>
      </c>
      <c r="G60" s="88">
        <v>120</v>
      </c>
      <c r="H60" s="88">
        <v>82</v>
      </c>
      <c r="I60" s="88">
        <v>76</v>
      </c>
      <c r="J60" s="88">
        <v>43</v>
      </c>
      <c r="K60" s="88">
        <v>703</v>
      </c>
      <c r="L60" s="91">
        <v>704</v>
      </c>
      <c r="M60" s="87">
        <v>0</v>
      </c>
      <c r="N60" s="88">
        <v>0</v>
      </c>
      <c r="O60" s="88">
        <v>0</v>
      </c>
      <c r="P60" s="88">
        <v>16</v>
      </c>
      <c r="Q60" s="88">
        <v>91</v>
      </c>
      <c r="R60" s="88">
        <v>33</v>
      </c>
      <c r="S60" s="88">
        <v>16</v>
      </c>
      <c r="T60" s="88">
        <v>19</v>
      </c>
      <c r="U60" s="88">
        <v>16</v>
      </c>
      <c r="V60" s="88">
        <v>191</v>
      </c>
      <c r="W60" s="88">
        <v>191</v>
      </c>
      <c r="X60" s="88">
        <v>0</v>
      </c>
      <c r="Y60" s="88">
        <v>0</v>
      </c>
      <c r="Z60" s="88">
        <v>0</v>
      </c>
      <c r="AA60" s="88">
        <v>14</v>
      </c>
      <c r="AB60" s="88">
        <v>52</v>
      </c>
      <c r="AC60" s="88">
        <v>14</v>
      </c>
      <c r="AD60" s="88">
        <v>7</v>
      </c>
      <c r="AE60" s="88">
        <v>11</v>
      </c>
      <c r="AF60" s="88">
        <v>5</v>
      </c>
      <c r="AG60" s="88">
        <v>103</v>
      </c>
      <c r="AH60" s="88">
        <v>103</v>
      </c>
      <c r="AI60" s="88">
        <v>0</v>
      </c>
      <c r="AJ60" s="88">
        <v>0</v>
      </c>
      <c r="AK60" s="88">
        <v>0</v>
      </c>
      <c r="AL60" s="88">
        <v>0</v>
      </c>
      <c r="AM60" s="88">
        <v>0</v>
      </c>
      <c r="AN60" s="88">
        <v>2</v>
      </c>
      <c r="AO60" s="88">
        <v>0</v>
      </c>
      <c r="AP60" s="88">
        <v>1</v>
      </c>
      <c r="AQ60" s="88">
        <v>2</v>
      </c>
      <c r="AR60" s="88">
        <v>5</v>
      </c>
      <c r="AS60" s="88">
        <v>5</v>
      </c>
      <c r="AT60" s="88">
        <v>0</v>
      </c>
      <c r="AU60" s="88">
        <v>0</v>
      </c>
      <c r="AV60" s="88">
        <v>0</v>
      </c>
      <c r="AW60" s="88">
        <v>2</v>
      </c>
      <c r="AX60" s="88">
        <v>34</v>
      </c>
      <c r="AY60" s="88">
        <v>9</v>
      </c>
      <c r="AZ60" s="88">
        <v>4</v>
      </c>
      <c r="BA60" s="88">
        <v>5</v>
      </c>
      <c r="BB60" s="88">
        <v>5</v>
      </c>
      <c r="BC60" s="88">
        <v>59</v>
      </c>
      <c r="BD60" s="88">
        <v>59</v>
      </c>
      <c r="BE60" s="88">
        <v>0</v>
      </c>
      <c r="BF60" s="88">
        <v>0</v>
      </c>
      <c r="BG60" s="88">
        <v>0</v>
      </c>
      <c r="BH60" s="88">
        <v>0</v>
      </c>
      <c r="BI60" s="88">
        <v>0</v>
      </c>
      <c r="BJ60" s="88">
        <v>0</v>
      </c>
      <c r="BK60" s="88">
        <v>0</v>
      </c>
      <c r="BL60" s="88">
        <v>1</v>
      </c>
      <c r="BM60" s="88">
        <v>0</v>
      </c>
      <c r="BN60" s="88">
        <v>1</v>
      </c>
      <c r="BO60" s="88">
        <v>1</v>
      </c>
      <c r="BP60" s="88">
        <v>0</v>
      </c>
      <c r="BQ60" s="88">
        <v>0</v>
      </c>
      <c r="BR60" s="88">
        <v>0</v>
      </c>
      <c r="BS60" s="88">
        <v>0</v>
      </c>
      <c r="BT60" s="88">
        <v>5</v>
      </c>
      <c r="BU60" s="88">
        <v>8</v>
      </c>
      <c r="BV60" s="88">
        <v>5</v>
      </c>
      <c r="BW60" s="88">
        <v>1</v>
      </c>
      <c r="BX60" s="88">
        <v>4</v>
      </c>
      <c r="BY60" s="88">
        <v>23</v>
      </c>
      <c r="BZ60" s="88">
        <v>23</v>
      </c>
      <c r="CA60" s="88">
        <v>0</v>
      </c>
      <c r="CB60" s="88">
        <v>0</v>
      </c>
      <c r="CC60" s="88">
        <v>0</v>
      </c>
      <c r="CD60" s="88">
        <v>11</v>
      </c>
      <c r="CE60" s="88">
        <v>61</v>
      </c>
      <c r="CF60" s="88">
        <v>26</v>
      </c>
      <c r="CG60" s="88">
        <v>17</v>
      </c>
      <c r="CH60" s="88">
        <v>10</v>
      </c>
      <c r="CI60" s="88">
        <v>5</v>
      </c>
      <c r="CJ60" s="88">
        <v>130</v>
      </c>
      <c r="CK60" s="88">
        <v>130</v>
      </c>
      <c r="CL60" s="88">
        <v>0</v>
      </c>
      <c r="CM60" s="88">
        <v>0</v>
      </c>
      <c r="CN60" s="88">
        <v>0</v>
      </c>
      <c r="CO60" s="88">
        <v>8</v>
      </c>
      <c r="CP60" s="88">
        <v>40</v>
      </c>
      <c r="CQ60" s="88">
        <v>16</v>
      </c>
      <c r="CR60" s="88">
        <v>10</v>
      </c>
      <c r="CS60" s="88">
        <v>6</v>
      </c>
      <c r="CT60" s="88">
        <v>4</v>
      </c>
      <c r="CU60" s="88">
        <v>84</v>
      </c>
      <c r="CV60" s="88">
        <v>84</v>
      </c>
      <c r="CW60" s="88">
        <v>0</v>
      </c>
      <c r="CX60" s="88">
        <v>0</v>
      </c>
      <c r="CY60" s="88">
        <v>0</v>
      </c>
      <c r="CZ60" s="88">
        <v>3</v>
      </c>
      <c r="DA60" s="88">
        <v>21</v>
      </c>
      <c r="DB60" s="88">
        <v>10</v>
      </c>
      <c r="DC60" s="88">
        <v>7</v>
      </c>
      <c r="DD60" s="88">
        <v>4</v>
      </c>
      <c r="DE60" s="88">
        <v>1</v>
      </c>
      <c r="DF60" s="88">
        <v>46</v>
      </c>
      <c r="DG60" s="91">
        <v>46</v>
      </c>
      <c r="DH60" s="115">
        <v>0</v>
      </c>
      <c r="DI60" s="88">
        <v>0</v>
      </c>
      <c r="DJ60" s="88">
        <v>0</v>
      </c>
      <c r="DK60" s="88">
        <v>0</v>
      </c>
      <c r="DL60" s="88">
        <v>8</v>
      </c>
      <c r="DM60" s="88">
        <v>3</v>
      </c>
      <c r="DN60" s="88">
        <v>8</v>
      </c>
      <c r="DO60" s="88">
        <v>9</v>
      </c>
      <c r="DP60" s="88">
        <v>3</v>
      </c>
      <c r="DQ60" s="88">
        <v>31</v>
      </c>
      <c r="DR60" s="88">
        <v>31</v>
      </c>
      <c r="DS60" s="115">
        <v>0</v>
      </c>
      <c r="DT60" s="88">
        <v>0</v>
      </c>
      <c r="DU60" s="88">
        <v>0</v>
      </c>
      <c r="DV60" s="88">
        <v>0</v>
      </c>
      <c r="DW60" s="88">
        <v>4</v>
      </c>
      <c r="DX60" s="88">
        <v>2</v>
      </c>
      <c r="DY60" s="88">
        <v>6</v>
      </c>
      <c r="DZ60" s="88">
        <v>6</v>
      </c>
      <c r="EA60" s="88">
        <v>3</v>
      </c>
      <c r="EB60" s="88">
        <v>21</v>
      </c>
      <c r="EC60" s="88">
        <v>21</v>
      </c>
      <c r="ED60" s="88">
        <v>0</v>
      </c>
      <c r="EE60" s="88">
        <v>0</v>
      </c>
      <c r="EF60" s="88">
        <v>0</v>
      </c>
      <c r="EG60" s="88">
        <v>0</v>
      </c>
      <c r="EH60" s="88">
        <v>4</v>
      </c>
      <c r="EI60" s="88">
        <v>1</v>
      </c>
      <c r="EJ60" s="88">
        <v>2</v>
      </c>
      <c r="EK60" s="88">
        <v>3</v>
      </c>
      <c r="EL60" s="88">
        <v>0</v>
      </c>
      <c r="EM60" s="88">
        <v>10</v>
      </c>
      <c r="EN60" s="88">
        <v>10</v>
      </c>
      <c r="EO60" s="88">
        <v>0</v>
      </c>
      <c r="EP60" s="88">
        <v>0</v>
      </c>
      <c r="EQ60" s="88">
        <v>0</v>
      </c>
      <c r="ER60" s="88">
        <v>0</v>
      </c>
      <c r="ES60" s="88">
        <v>0</v>
      </c>
      <c r="ET60" s="88">
        <v>0</v>
      </c>
      <c r="EU60" s="88">
        <v>0</v>
      </c>
      <c r="EV60" s="88">
        <v>0</v>
      </c>
      <c r="EW60" s="88">
        <v>0</v>
      </c>
      <c r="EX60" s="132">
        <v>0</v>
      </c>
      <c r="EY60" s="91">
        <v>0</v>
      </c>
      <c r="EZ60" s="115">
        <v>1</v>
      </c>
      <c r="FA60" s="88">
        <v>0</v>
      </c>
      <c r="FB60" s="88">
        <v>1</v>
      </c>
      <c r="FC60" s="88">
        <v>6</v>
      </c>
      <c r="FD60" s="88">
        <v>40</v>
      </c>
      <c r="FE60" s="88">
        <v>15</v>
      </c>
      <c r="FF60" s="88">
        <v>14</v>
      </c>
      <c r="FG60" s="88">
        <v>17</v>
      </c>
      <c r="FH60" s="88">
        <v>9</v>
      </c>
      <c r="FI60" s="88">
        <v>101</v>
      </c>
      <c r="FJ60" s="88">
        <v>102</v>
      </c>
      <c r="FK60" s="88">
        <v>0</v>
      </c>
      <c r="FL60" s="88">
        <v>0</v>
      </c>
      <c r="FM60" s="88">
        <v>0</v>
      </c>
      <c r="FN60" s="88">
        <v>2</v>
      </c>
      <c r="FO60" s="88">
        <v>37</v>
      </c>
      <c r="FP60" s="88">
        <v>15</v>
      </c>
      <c r="FQ60" s="88">
        <v>12</v>
      </c>
      <c r="FR60" s="88">
        <v>17</v>
      </c>
      <c r="FS60" s="88">
        <v>9</v>
      </c>
      <c r="FT60" s="88">
        <v>92</v>
      </c>
      <c r="FU60" s="88">
        <v>92</v>
      </c>
      <c r="FV60" s="88">
        <v>0</v>
      </c>
      <c r="FW60" s="88">
        <v>0</v>
      </c>
      <c r="FX60" s="88">
        <v>0</v>
      </c>
      <c r="FY60" s="88">
        <v>0</v>
      </c>
      <c r="FZ60" s="88">
        <v>1</v>
      </c>
      <c r="GA60" s="88">
        <v>0</v>
      </c>
      <c r="GB60" s="88">
        <v>1</v>
      </c>
      <c r="GC60" s="88">
        <v>0</v>
      </c>
      <c r="GD60" s="88">
        <v>0</v>
      </c>
      <c r="GE60" s="88">
        <v>2</v>
      </c>
      <c r="GF60" s="88">
        <v>2</v>
      </c>
      <c r="GG60" s="88">
        <v>1</v>
      </c>
      <c r="GH60" s="88">
        <v>0</v>
      </c>
      <c r="GI60" s="88">
        <v>1</v>
      </c>
      <c r="GJ60" s="88">
        <v>4</v>
      </c>
      <c r="GK60" s="88">
        <v>2</v>
      </c>
      <c r="GL60" s="88">
        <v>0</v>
      </c>
      <c r="GM60" s="88">
        <v>1</v>
      </c>
      <c r="GN60" s="88">
        <v>0</v>
      </c>
      <c r="GO60" s="88">
        <v>0</v>
      </c>
      <c r="GP60" s="88">
        <v>7</v>
      </c>
      <c r="GQ60" s="132">
        <v>8</v>
      </c>
      <c r="GR60" s="87">
        <v>0</v>
      </c>
      <c r="GS60" s="88">
        <v>0</v>
      </c>
      <c r="GT60" s="88">
        <v>0</v>
      </c>
      <c r="GU60" s="88">
        <v>0</v>
      </c>
      <c r="GV60" s="88">
        <v>1</v>
      </c>
      <c r="GW60" s="88">
        <v>2</v>
      </c>
      <c r="GX60" s="88">
        <v>0</v>
      </c>
      <c r="GY60" s="88">
        <v>1</v>
      </c>
      <c r="GZ60" s="88">
        <v>0</v>
      </c>
      <c r="HA60" s="132">
        <v>4</v>
      </c>
      <c r="HB60" s="91">
        <v>4</v>
      </c>
      <c r="HC60" s="115">
        <v>0</v>
      </c>
      <c r="HD60" s="88">
        <v>0</v>
      </c>
      <c r="HE60" s="88">
        <v>0</v>
      </c>
      <c r="HF60" s="88">
        <v>27</v>
      </c>
      <c r="HG60" s="88">
        <v>121</v>
      </c>
      <c r="HH60" s="88">
        <v>41</v>
      </c>
      <c r="HI60" s="88">
        <v>27</v>
      </c>
      <c r="HJ60" s="88">
        <v>20</v>
      </c>
      <c r="HK60" s="88">
        <v>10</v>
      </c>
      <c r="HL60" s="132">
        <v>246</v>
      </c>
      <c r="HM60" s="116">
        <v>246</v>
      </c>
    </row>
    <row r="61" spans="1:221" s="74" customFormat="1" ht="18" customHeight="1">
      <c r="A61" s="87" t="s">
        <v>66</v>
      </c>
      <c r="B61" s="115">
        <v>0</v>
      </c>
      <c r="C61" s="88">
        <v>0</v>
      </c>
      <c r="D61" s="88">
        <v>0</v>
      </c>
      <c r="E61" s="88">
        <v>33</v>
      </c>
      <c r="F61" s="88">
        <v>84</v>
      </c>
      <c r="G61" s="88">
        <v>34</v>
      </c>
      <c r="H61" s="88">
        <v>38</v>
      </c>
      <c r="I61" s="88">
        <v>15</v>
      </c>
      <c r="J61" s="88">
        <v>15</v>
      </c>
      <c r="K61" s="88">
        <v>219</v>
      </c>
      <c r="L61" s="91">
        <v>219</v>
      </c>
      <c r="M61" s="87">
        <v>0</v>
      </c>
      <c r="N61" s="88">
        <v>0</v>
      </c>
      <c r="O61" s="88">
        <v>0</v>
      </c>
      <c r="P61" s="88">
        <v>8</v>
      </c>
      <c r="Q61" s="88">
        <v>20</v>
      </c>
      <c r="R61" s="88">
        <v>6</v>
      </c>
      <c r="S61" s="88">
        <v>9</v>
      </c>
      <c r="T61" s="88">
        <v>4</v>
      </c>
      <c r="U61" s="88">
        <v>4</v>
      </c>
      <c r="V61" s="88">
        <v>51</v>
      </c>
      <c r="W61" s="88">
        <v>51</v>
      </c>
      <c r="X61" s="88">
        <v>0</v>
      </c>
      <c r="Y61" s="88">
        <v>0</v>
      </c>
      <c r="Z61" s="88">
        <v>0</v>
      </c>
      <c r="AA61" s="88">
        <v>6</v>
      </c>
      <c r="AB61" s="88">
        <v>15</v>
      </c>
      <c r="AC61" s="88">
        <v>3</v>
      </c>
      <c r="AD61" s="88">
        <v>5</v>
      </c>
      <c r="AE61" s="88">
        <v>2</v>
      </c>
      <c r="AF61" s="88">
        <v>1</v>
      </c>
      <c r="AG61" s="88">
        <v>32</v>
      </c>
      <c r="AH61" s="88">
        <v>32</v>
      </c>
      <c r="AI61" s="88">
        <v>0</v>
      </c>
      <c r="AJ61" s="88">
        <v>0</v>
      </c>
      <c r="AK61" s="88">
        <v>0</v>
      </c>
      <c r="AL61" s="88">
        <v>0</v>
      </c>
      <c r="AM61" s="88">
        <v>0</v>
      </c>
      <c r="AN61" s="88">
        <v>0</v>
      </c>
      <c r="AO61" s="88">
        <v>0</v>
      </c>
      <c r="AP61" s="88">
        <v>1</v>
      </c>
      <c r="AQ61" s="88">
        <v>1</v>
      </c>
      <c r="AR61" s="88">
        <v>2</v>
      </c>
      <c r="AS61" s="88">
        <v>2</v>
      </c>
      <c r="AT61" s="88">
        <v>0</v>
      </c>
      <c r="AU61" s="88">
        <v>0</v>
      </c>
      <c r="AV61" s="88">
        <v>0</v>
      </c>
      <c r="AW61" s="88">
        <v>2</v>
      </c>
      <c r="AX61" s="88">
        <v>5</v>
      </c>
      <c r="AY61" s="88">
        <v>3</v>
      </c>
      <c r="AZ61" s="88">
        <v>4</v>
      </c>
      <c r="BA61" s="88">
        <v>1</v>
      </c>
      <c r="BB61" s="88">
        <v>2</v>
      </c>
      <c r="BC61" s="88">
        <v>17</v>
      </c>
      <c r="BD61" s="88">
        <v>17</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10</v>
      </c>
      <c r="CE61" s="88">
        <v>22</v>
      </c>
      <c r="CF61" s="88">
        <v>9</v>
      </c>
      <c r="CG61" s="88">
        <v>8</v>
      </c>
      <c r="CH61" s="88">
        <v>3</v>
      </c>
      <c r="CI61" s="88">
        <v>2</v>
      </c>
      <c r="CJ61" s="88">
        <v>54</v>
      </c>
      <c r="CK61" s="88">
        <v>54</v>
      </c>
      <c r="CL61" s="88">
        <v>0</v>
      </c>
      <c r="CM61" s="88">
        <v>0</v>
      </c>
      <c r="CN61" s="88">
        <v>0</v>
      </c>
      <c r="CO61" s="88">
        <v>10</v>
      </c>
      <c r="CP61" s="88">
        <v>20</v>
      </c>
      <c r="CQ61" s="88">
        <v>6</v>
      </c>
      <c r="CR61" s="88">
        <v>7</v>
      </c>
      <c r="CS61" s="88">
        <v>3</v>
      </c>
      <c r="CT61" s="88">
        <v>2</v>
      </c>
      <c r="CU61" s="88">
        <v>48</v>
      </c>
      <c r="CV61" s="88">
        <v>48</v>
      </c>
      <c r="CW61" s="88">
        <v>0</v>
      </c>
      <c r="CX61" s="88">
        <v>0</v>
      </c>
      <c r="CY61" s="88">
        <v>0</v>
      </c>
      <c r="CZ61" s="88">
        <v>0</v>
      </c>
      <c r="DA61" s="88">
        <v>2</v>
      </c>
      <c r="DB61" s="88">
        <v>3</v>
      </c>
      <c r="DC61" s="88">
        <v>1</v>
      </c>
      <c r="DD61" s="88">
        <v>0</v>
      </c>
      <c r="DE61" s="88">
        <v>0</v>
      </c>
      <c r="DF61" s="88">
        <v>6</v>
      </c>
      <c r="DG61" s="91">
        <v>6</v>
      </c>
      <c r="DH61" s="115">
        <v>0</v>
      </c>
      <c r="DI61" s="88">
        <v>0</v>
      </c>
      <c r="DJ61" s="88">
        <v>0</v>
      </c>
      <c r="DK61" s="88">
        <v>0</v>
      </c>
      <c r="DL61" s="88">
        <v>3</v>
      </c>
      <c r="DM61" s="88">
        <v>2</v>
      </c>
      <c r="DN61" s="88">
        <v>2</v>
      </c>
      <c r="DO61" s="88">
        <v>1</v>
      </c>
      <c r="DP61" s="88">
        <v>1</v>
      </c>
      <c r="DQ61" s="88">
        <v>9</v>
      </c>
      <c r="DR61" s="88">
        <v>9</v>
      </c>
      <c r="DS61" s="115">
        <v>0</v>
      </c>
      <c r="DT61" s="88">
        <v>0</v>
      </c>
      <c r="DU61" s="88">
        <v>0</v>
      </c>
      <c r="DV61" s="88">
        <v>0</v>
      </c>
      <c r="DW61" s="88">
        <v>3</v>
      </c>
      <c r="DX61" s="88">
        <v>2</v>
      </c>
      <c r="DY61" s="88">
        <v>0</v>
      </c>
      <c r="DZ61" s="88">
        <v>1</v>
      </c>
      <c r="EA61" s="88">
        <v>1</v>
      </c>
      <c r="EB61" s="88">
        <v>7</v>
      </c>
      <c r="EC61" s="88">
        <v>7</v>
      </c>
      <c r="ED61" s="88">
        <v>0</v>
      </c>
      <c r="EE61" s="88">
        <v>0</v>
      </c>
      <c r="EF61" s="88">
        <v>0</v>
      </c>
      <c r="EG61" s="88">
        <v>0</v>
      </c>
      <c r="EH61" s="88">
        <v>0</v>
      </c>
      <c r="EI61" s="88">
        <v>0</v>
      </c>
      <c r="EJ61" s="88">
        <v>2</v>
      </c>
      <c r="EK61" s="88">
        <v>0</v>
      </c>
      <c r="EL61" s="88">
        <v>0</v>
      </c>
      <c r="EM61" s="88">
        <v>2</v>
      </c>
      <c r="EN61" s="88">
        <v>2</v>
      </c>
      <c r="EO61" s="88">
        <v>0</v>
      </c>
      <c r="EP61" s="88">
        <v>0</v>
      </c>
      <c r="EQ61" s="88">
        <v>0</v>
      </c>
      <c r="ER61" s="88">
        <v>0</v>
      </c>
      <c r="ES61" s="88">
        <v>0</v>
      </c>
      <c r="ET61" s="88">
        <v>0</v>
      </c>
      <c r="EU61" s="88">
        <v>0</v>
      </c>
      <c r="EV61" s="88">
        <v>0</v>
      </c>
      <c r="EW61" s="88">
        <v>0</v>
      </c>
      <c r="EX61" s="132">
        <v>0</v>
      </c>
      <c r="EY61" s="91">
        <v>0</v>
      </c>
      <c r="EZ61" s="115">
        <v>0</v>
      </c>
      <c r="FA61" s="88">
        <v>0</v>
      </c>
      <c r="FB61" s="88">
        <v>0</v>
      </c>
      <c r="FC61" s="88">
        <v>1</v>
      </c>
      <c r="FD61" s="88">
        <v>7</v>
      </c>
      <c r="FE61" s="88">
        <v>4</v>
      </c>
      <c r="FF61" s="88">
        <v>8</v>
      </c>
      <c r="FG61" s="88">
        <v>3</v>
      </c>
      <c r="FH61" s="88">
        <v>5</v>
      </c>
      <c r="FI61" s="88">
        <v>28</v>
      </c>
      <c r="FJ61" s="88">
        <v>28</v>
      </c>
      <c r="FK61" s="88">
        <v>0</v>
      </c>
      <c r="FL61" s="88">
        <v>0</v>
      </c>
      <c r="FM61" s="88">
        <v>0</v>
      </c>
      <c r="FN61" s="88">
        <v>1</v>
      </c>
      <c r="FO61" s="88">
        <v>7</v>
      </c>
      <c r="FP61" s="88">
        <v>4</v>
      </c>
      <c r="FQ61" s="88">
        <v>8</v>
      </c>
      <c r="FR61" s="88">
        <v>3</v>
      </c>
      <c r="FS61" s="88">
        <v>5</v>
      </c>
      <c r="FT61" s="88">
        <v>28</v>
      </c>
      <c r="FU61" s="88">
        <v>28</v>
      </c>
      <c r="FV61" s="88">
        <v>0</v>
      </c>
      <c r="FW61" s="88">
        <v>0</v>
      </c>
      <c r="FX61" s="88">
        <v>0</v>
      </c>
      <c r="FY61" s="88">
        <v>0</v>
      </c>
      <c r="FZ61" s="88">
        <v>0</v>
      </c>
      <c r="GA61" s="88">
        <v>0</v>
      </c>
      <c r="GB61" s="88">
        <v>0</v>
      </c>
      <c r="GC61" s="88">
        <v>0</v>
      </c>
      <c r="GD61" s="88">
        <v>0</v>
      </c>
      <c r="GE61" s="88">
        <v>0</v>
      </c>
      <c r="GF61" s="88">
        <v>0</v>
      </c>
      <c r="GG61" s="88">
        <v>0</v>
      </c>
      <c r="GH61" s="88">
        <v>0</v>
      </c>
      <c r="GI61" s="88">
        <v>0</v>
      </c>
      <c r="GJ61" s="88">
        <v>0</v>
      </c>
      <c r="GK61" s="88">
        <v>0</v>
      </c>
      <c r="GL61" s="88">
        <v>0</v>
      </c>
      <c r="GM61" s="88">
        <v>0</v>
      </c>
      <c r="GN61" s="88">
        <v>0</v>
      </c>
      <c r="GO61" s="88">
        <v>0</v>
      </c>
      <c r="GP61" s="88">
        <v>0</v>
      </c>
      <c r="GQ61" s="132">
        <v>0</v>
      </c>
      <c r="GR61" s="87">
        <v>0</v>
      </c>
      <c r="GS61" s="88">
        <v>0</v>
      </c>
      <c r="GT61" s="88">
        <v>0</v>
      </c>
      <c r="GU61" s="88">
        <v>0</v>
      </c>
      <c r="GV61" s="88">
        <v>0</v>
      </c>
      <c r="GW61" s="88">
        <v>0</v>
      </c>
      <c r="GX61" s="88">
        <v>0</v>
      </c>
      <c r="GY61" s="88">
        <v>0</v>
      </c>
      <c r="GZ61" s="88">
        <v>0</v>
      </c>
      <c r="HA61" s="132">
        <v>0</v>
      </c>
      <c r="HB61" s="91">
        <v>0</v>
      </c>
      <c r="HC61" s="115">
        <v>0</v>
      </c>
      <c r="HD61" s="88">
        <v>0</v>
      </c>
      <c r="HE61" s="88">
        <v>0</v>
      </c>
      <c r="HF61" s="88">
        <v>14</v>
      </c>
      <c r="HG61" s="88">
        <v>32</v>
      </c>
      <c r="HH61" s="88">
        <v>13</v>
      </c>
      <c r="HI61" s="88">
        <v>11</v>
      </c>
      <c r="HJ61" s="88">
        <v>4</v>
      </c>
      <c r="HK61" s="88">
        <v>3</v>
      </c>
      <c r="HL61" s="132">
        <v>77</v>
      </c>
      <c r="HM61" s="116">
        <v>77</v>
      </c>
    </row>
    <row r="62" spans="1:221" s="74" customFormat="1" ht="18" customHeight="1">
      <c r="A62" s="87" t="s">
        <v>67</v>
      </c>
      <c r="B62" s="115">
        <v>2</v>
      </c>
      <c r="C62" s="88">
        <v>3</v>
      </c>
      <c r="D62" s="88">
        <v>5</v>
      </c>
      <c r="E62" s="88">
        <v>26</v>
      </c>
      <c r="F62" s="88">
        <v>113</v>
      </c>
      <c r="G62" s="88">
        <v>94</v>
      </c>
      <c r="H62" s="88">
        <v>42</v>
      </c>
      <c r="I62" s="88">
        <v>26</v>
      </c>
      <c r="J62" s="88">
        <v>20</v>
      </c>
      <c r="K62" s="88">
        <v>321</v>
      </c>
      <c r="L62" s="91">
        <v>326</v>
      </c>
      <c r="M62" s="87">
        <v>0</v>
      </c>
      <c r="N62" s="88">
        <v>1</v>
      </c>
      <c r="O62" s="88">
        <v>1</v>
      </c>
      <c r="P62" s="88">
        <v>5</v>
      </c>
      <c r="Q62" s="88">
        <v>13</v>
      </c>
      <c r="R62" s="88">
        <v>8</v>
      </c>
      <c r="S62" s="88">
        <v>5</v>
      </c>
      <c r="T62" s="88">
        <v>2</v>
      </c>
      <c r="U62" s="88">
        <v>7</v>
      </c>
      <c r="V62" s="88">
        <v>40</v>
      </c>
      <c r="W62" s="88">
        <v>41</v>
      </c>
      <c r="X62" s="88">
        <v>0</v>
      </c>
      <c r="Y62" s="88">
        <v>1</v>
      </c>
      <c r="Z62" s="88">
        <v>1</v>
      </c>
      <c r="AA62" s="88">
        <v>4</v>
      </c>
      <c r="AB62" s="88">
        <v>9</v>
      </c>
      <c r="AC62" s="88">
        <v>6</v>
      </c>
      <c r="AD62" s="88">
        <v>4</v>
      </c>
      <c r="AE62" s="88">
        <v>1</v>
      </c>
      <c r="AF62" s="88">
        <v>1</v>
      </c>
      <c r="AG62" s="88">
        <v>25</v>
      </c>
      <c r="AH62" s="88">
        <v>26</v>
      </c>
      <c r="AI62" s="88">
        <v>0</v>
      </c>
      <c r="AJ62" s="88">
        <v>0</v>
      </c>
      <c r="AK62" s="88">
        <v>0</v>
      </c>
      <c r="AL62" s="88">
        <v>0</v>
      </c>
      <c r="AM62" s="88">
        <v>0</v>
      </c>
      <c r="AN62" s="88">
        <v>0</v>
      </c>
      <c r="AO62" s="88">
        <v>0</v>
      </c>
      <c r="AP62" s="88">
        <v>1</v>
      </c>
      <c r="AQ62" s="88">
        <v>2</v>
      </c>
      <c r="AR62" s="88">
        <v>3</v>
      </c>
      <c r="AS62" s="88">
        <v>3</v>
      </c>
      <c r="AT62" s="88">
        <v>0</v>
      </c>
      <c r="AU62" s="88">
        <v>0</v>
      </c>
      <c r="AV62" s="88">
        <v>0</v>
      </c>
      <c r="AW62" s="88">
        <v>1</v>
      </c>
      <c r="AX62" s="88">
        <v>3</v>
      </c>
      <c r="AY62" s="88">
        <v>1</v>
      </c>
      <c r="AZ62" s="88">
        <v>1</v>
      </c>
      <c r="BA62" s="88">
        <v>0</v>
      </c>
      <c r="BB62" s="88">
        <v>2</v>
      </c>
      <c r="BC62" s="88">
        <v>8</v>
      </c>
      <c r="BD62" s="88">
        <v>8</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1</v>
      </c>
      <c r="BU62" s="88">
        <v>1</v>
      </c>
      <c r="BV62" s="88">
        <v>0</v>
      </c>
      <c r="BW62" s="88">
        <v>0</v>
      </c>
      <c r="BX62" s="88">
        <v>2</v>
      </c>
      <c r="BY62" s="88">
        <v>4</v>
      </c>
      <c r="BZ62" s="88">
        <v>4</v>
      </c>
      <c r="CA62" s="88">
        <v>1</v>
      </c>
      <c r="CB62" s="88">
        <v>0</v>
      </c>
      <c r="CC62" s="88">
        <v>1</v>
      </c>
      <c r="CD62" s="88">
        <v>4</v>
      </c>
      <c r="CE62" s="88">
        <v>26</v>
      </c>
      <c r="CF62" s="88">
        <v>25</v>
      </c>
      <c r="CG62" s="88">
        <v>7</v>
      </c>
      <c r="CH62" s="88">
        <v>6</v>
      </c>
      <c r="CI62" s="88">
        <v>1</v>
      </c>
      <c r="CJ62" s="88">
        <v>69</v>
      </c>
      <c r="CK62" s="88">
        <v>70</v>
      </c>
      <c r="CL62" s="88">
        <v>1</v>
      </c>
      <c r="CM62" s="88">
        <v>0</v>
      </c>
      <c r="CN62" s="88">
        <v>1</v>
      </c>
      <c r="CO62" s="88">
        <v>2</v>
      </c>
      <c r="CP62" s="88">
        <v>21</v>
      </c>
      <c r="CQ62" s="88">
        <v>24</v>
      </c>
      <c r="CR62" s="88">
        <v>7</v>
      </c>
      <c r="CS62" s="88">
        <v>6</v>
      </c>
      <c r="CT62" s="88">
        <v>1</v>
      </c>
      <c r="CU62" s="88">
        <v>61</v>
      </c>
      <c r="CV62" s="88">
        <v>62</v>
      </c>
      <c r="CW62" s="88">
        <v>0</v>
      </c>
      <c r="CX62" s="88">
        <v>0</v>
      </c>
      <c r="CY62" s="88">
        <v>0</v>
      </c>
      <c r="CZ62" s="88">
        <v>2</v>
      </c>
      <c r="DA62" s="88">
        <v>5</v>
      </c>
      <c r="DB62" s="88">
        <v>1</v>
      </c>
      <c r="DC62" s="88">
        <v>0</v>
      </c>
      <c r="DD62" s="88">
        <v>0</v>
      </c>
      <c r="DE62" s="88">
        <v>0</v>
      </c>
      <c r="DF62" s="88">
        <v>8</v>
      </c>
      <c r="DG62" s="91">
        <v>8</v>
      </c>
      <c r="DH62" s="115">
        <v>0</v>
      </c>
      <c r="DI62" s="88">
        <v>0</v>
      </c>
      <c r="DJ62" s="88">
        <v>0</v>
      </c>
      <c r="DK62" s="88">
        <v>1</v>
      </c>
      <c r="DL62" s="88">
        <v>4</v>
      </c>
      <c r="DM62" s="88">
        <v>4</v>
      </c>
      <c r="DN62" s="88">
        <v>4</v>
      </c>
      <c r="DO62" s="88">
        <v>3</v>
      </c>
      <c r="DP62" s="88">
        <v>1</v>
      </c>
      <c r="DQ62" s="88">
        <v>17</v>
      </c>
      <c r="DR62" s="88">
        <v>17</v>
      </c>
      <c r="DS62" s="115">
        <v>0</v>
      </c>
      <c r="DT62" s="88">
        <v>0</v>
      </c>
      <c r="DU62" s="88">
        <v>0</v>
      </c>
      <c r="DV62" s="88">
        <v>1</v>
      </c>
      <c r="DW62" s="88">
        <v>4</v>
      </c>
      <c r="DX62" s="88">
        <v>4</v>
      </c>
      <c r="DY62" s="88">
        <v>4</v>
      </c>
      <c r="DZ62" s="88">
        <v>3</v>
      </c>
      <c r="EA62" s="88">
        <v>1</v>
      </c>
      <c r="EB62" s="88">
        <v>17</v>
      </c>
      <c r="EC62" s="88">
        <v>17</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0</v>
      </c>
      <c r="FB62" s="88">
        <v>0</v>
      </c>
      <c r="FC62" s="88">
        <v>4</v>
      </c>
      <c r="FD62" s="88">
        <v>23</v>
      </c>
      <c r="FE62" s="88">
        <v>22</v>
      </c>
      <c r="FF62" s="88">
        <v>10</v>
      </c>
      <c r="FG62" s="88">
        <v>5</v>
      </c>
      <c r="FH62" s="88">
        <v>5</v>
      </c>
      <c r="FI62" s="88">
        <v>69</v>
      </c>
      <c r="FJ62" s="88">
        <v>69</v>
      </c>
      <c r="FK62" s="88">
        <v>0</v>
      </c>
      <c r="FL62" s="88">
        <v>0</v>
      </c>
      <c r="FM62" s="88">
        <v>0</v>
      </c>
      <c r="FN62" s="88">
        <v>4</v>
      </c>
      <c r="FO62" s="88">
        <v>22</v>
      </c>
      <c r="FP62" s="88">
        <v>22</v>
      </c>
      <c r="FQ62" s="88">
        <v>10</v>
      </c>
      <c r="FR62" s="88">
        <v>5</v>
      </c>
      <c r="FS62" s="88">
        <v>5</v>
      </c>
      <c r="FT62" s="88">
        <v>68</v>
      </c>
      <c r="FU62" s="88">
        <v>68</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1</v>
      </c>
      <c r="GL62" s="88">
        <v>0</v>
      </c>
      <c r="GM62" s="88">
        <v>0</v>
      </c>
      <c r="GN62" s="88">
        <v>0</v>
      </c>
      <c r="GO62" s="88">
        <v>0</v>
      </c>
      <c r="GP62" s="88">
        <v>1</v>
      </c>
      <c r="GQ62" s="132">
        <v>1</v>
      </c>
      <c r="GR62" s="87">
        <v>0</v>
      </c>
      <c r="GS62" s="88">
        <v>0</v>
      </c>
      <c r="GT62" s="88">
        <v>0</v>
      </c>
      <c r="GU62" s="88">
        <v>0</v>
      </c>
      <c r="GV62" s="88">
        <v>1</v>
      </c>
      <c r="GW62" s="88">
        <v>0</v>
      </c>
      <c r="GX62" s="88">
        <v>0</v>
      </c>
      <c r="GY62" s="88">
        <v>0</v>
      </c>
      <c r="GZ62" s="88">
        <v>1</v>
      </c>
      <c r="HA62" s="132">
        <v>2</v>
      </c>
      <c r="HB62" s="91">
        <v>2</v>
      </c>
      <c r="HC62" s="115">
        <v>1</v>
      </c>
      <c r="HD62" s="88">
        <v>2</v>
      </c>
      <c r="HE62" s="88">
        <v>3</v>
      </c>
      <c r="HF62" s="88">
        <v>12</v>
      </c>
      <c r="HG62" s="88">
        <v>46</v>
      </c>
      <c r="HH62" s="88">
        <v>35</v>
      </c>
      <c r="HI62" s="88">
        <v>16</v>
      </c>
      <c r="HJ62" s="88">
        <v>10</v>
      </c>
      <c r="HK62" s="88">
        <v>5</v>
      </c>
      <c r="HL62" s="132">
        <v>124</v>
      </c>
      <c r="HM62" s="116">
        <v>127</v>
      </c>
    </row>
    <row r="63" spans="1:221" s="74" customFormat="1" ht="18" customHeight="1">
      <c r="A63" s="87" t="s">
        <v>68</v>
      </c>
      <c r="B63" s="115">
        <f aca="true" t="shared" si="13" ref="B63:L63">SUM(B59:B62)</f>
        <v>20</v>
      </c>
      <c r="C63" s="88">
        <f>SUM(C59:C62)</f>
        <v>27</v>
      </c>
      <c r="D63" s="88">
        <f>SUM(D59:D62)</f>
        <v>47</v>
      </c>
      <c r="E63" s="88">
        <f t="shared" si="13"/>
        <v>232</v>
      </c>
      <c r="F63" s="88">
        <f t="shared" si="13"/>
        <v>860</v>
      </c>
      <c r="G63" s="88">
        <f t="shared" si="13"/>
        <v>449</v>
      </c>
      <c r="H63" s="88">
        <f t="shared" si="13"/>
        <v>311</v>
      </c>
      <c r="I63" s="88">
        <f t="shared" si="13"/>
        <v>195</v>
      </c>
      <c r="J63" s="88">
        <f t="shared" si="13"/>
        <v>168</v>
      </c>
      <c r="K63" s="88">
        <f t="shared" si="13"/>
        <v>2215</v>
      </c>
      <c r="L63" s="91">
        <f t="shared" si="13"/>
        <v>2262</v>
      </c>
      <c r="M63" s="87">
        <f aca="true" t="shared" si="14" ref="M63:BX63">SUM(M59:M62)</f>
        <v>8</v>
      </c>
      <c r="N63" s="88">
        <f t="shared" si="14"/>
        <v>5</v>
      </c>
      <c r="O63" s="88">
        <f t="shared" si="14"/>
        <v>13</v>
      </c>
      <c r="P63" s="88">
        <f t="shared" si="14"/>
        <v>52</v>
      </c>
      <c r="Q63" s="88">
        <f t="shared" si="14"/>
        <v>182</v>
      </c>
      <c r="R63" s="88">
        <f t="shared" si="14"/>
        <v>84</v>
      </c>
      <c r="S63" s="88">
        <f t="shared" si="14"/>
        <v>58</v>
      </c>
      <c r="T63" s="88">
        <f t="shared" si="14"/>
        <v>46</v>
      </c>
      <c r="U63" s="88">
        <f t="shared" si="14"/>
        <v>62</v>
      </c>
      <c r="V63" s="88">
        <f t="shared" si="14"/>
        <v>484</v>
      </c>
      <c r="W63" s="88">
        <f t="shared" si="14"/>
        <v>497</v>
      </c>
      <c r="X63" s="88">
        <f t="shared" si="14"/>
        <v>8</v>
      </c>
      <c r="Y63" s="88">
        <f t="shared" si="14"/>
        <v>4</v>
      </c>
      <c r="Z63" s="88">
        <f t="shared" si="14"/>
        <v>12</v>
      </c>
      <c r="AA63" s="88">
        <f t="shared" si="14"/>
        <v>44</v>
      </c>
      <c r="AB63" s="88">
        <f t="shared" si="14"/>
        <v>119</v>
      </c>
      <c r="AC63" s="88">
        <f t="shared" si="14"/>
        <v>50</v>
      </c>
      <c r="AD63" s="88">
        <f t="shared" si="14"/>
        <v>37</v>
      </c>
      <c r="AE63" s="88">
        <f t="shared" si="14"/>
        <v>25</v>
      </c>
      <c r="AF63" s="88">
        <f t="shared" si="14"/>
        <v>17</v>
      </c>
      <c r="AG63" s="88">
        <f t="shared" si="14"/>
        <v>292</v>
      </c>
      <c r="AH63" s="88">
        <f t="shared" si="14"/>
        <v>304</v>
      </c>
      <c r="AI63" s="88">
        <f t="shared" si="14"/>
        <v>0</v>
      </c>
      <c r="AJ63" s="88">
        <f t="shared" si="14"/>
        <v>0</v>
      </c>
      <c r="AK63" s="88">
        <f t="shared" si="14"/>
        <v>0</v>
      </c>
      <c r="AL63" s="88">
        <f t="shared" si="14"/>
        <v>0</v>
      </c>
      <c r="AM63" s="88">
        <f t="shared" si="14"/>
        <v>1</v>
      </c>
      <c r="AN63" s="88">
        <f t="shared" si="14"/>
        <v>2</v>
      </c>
      <c r="AO63" s="88">
        <f t="shared" si="14"/>
        <v>3</v>
      </c>
      <c r="AP63" s="88">
        <f t="shared" si="14"/>
        <v>5</v>
      </c>
      <c r="AQ63" s="88">
        <f t="shared" si="14"/>
        <v>10</v>
      </c>
      <c r="AR63" s="88">
        <f t="shared" si="14"/>
        <v>21</v>
      </c>
      <c r="AS63" s="88">
        <f t="shared" si="14"/>
        <v>21</v>
      </c>
      <c r="AT63" s="88">
        <f t="shared" si="14"/>
        <v>0</v>
      </c>
      <c r="AU63" s="88">
        <f t="shared" si="14"/>
        <v>1</v>
      </c>
      <c r="AV63" s="88">
        <f t="shared" si="14"/>
        <v>1</v>
      </c>
      <c r="AW63" s="88">
        <f t="shared" si="14"/>
        <v>8</v>
      </c>
      <c r="AX63" s="88">
        <f t="shared" si="14"/>
        <v>46</v>
      </c>
      <c r="AY63" s="88">
        <f t="shared" si="14"/>
        <v>18</v>
      </c>
      <c r="AZ63" s="88">
        <f t="shared" si="14"/>
        <v>11</v>
      </c>
      <c r="BA63" s="88">
        <f t="shared" si="14"/>
        <v>12</v>
      </c>
      <c r="BB63" s="88">
        <f t="shared" si="14"/>
        <v>19</v>
      </c>
      <c r="BC63" s="88">
        <f t="shared" si="14"/>
        <v>114</v>
      </c>
      <c r="BD63" s="88">
        <f t="shared" si="14"/>
        <v>115</v>
      </c>
      <c r="BE63" s="88">
        <f t="shared" si="14"/>
        <v>0</v>
      </c>
      <c r="BF63" s="88">
        <f t="shared" si="14"/>
        <v>0</v>
      </c>
      <c r="BG63" s="88">
        <f t="shared" si="14"/>
        <v>0</v>
      </c>
      <c r="BH63" s="88">
        <f t="shared" si="14"/>
        <v>0</v>
      </c>
      <c r="BI63" s="88">
        <f t="shared" si="14"/>
        <v>0</v>
      </c>
      <c r="BJ63" s="88">
        <f t="shared" si="14"/>
        <v>0</v>
      </c>
      <c r="BK63" s="88">
        <f t="shared" si="14"/>
        <v>0</v>
      </c>
      <c r="BL63" s="88">
        <f t="shared" si="14"/>
        <v>1</v>
      </c>
      <c r="BM63" s="88">
        <f t="shared" si="14"/>
        <v>0</v>
      </c>
      <c r="BN63" s="88">
        <f t="shared" si="14"/>
        <v>1</v>
      </c>
      <c r="BO63" s="88">
        <f t="shared" si="14"/>
        <v>1</v>
      </c>
      <c r="BP63" s="88">
        <f t="shared" si="14"/>
        <v>0</v>
      </c>
      <c r="BQ63" s="88">
        <f t="shared" si="14"/>
        <v>0</v>
      </c>
      <c r="BR63" s="88">
        <f t="shared" si="14"/>
        <v>0</v>
      </c>
      <c r="BS63" s="88">
        <f t="shared" si="14"/>
        <v>0</v>
      </c>
      <c r="BT63" s="88">
        <f t="shared" si="14"/>
        <v>16</v>
      </c>
      <c r="BU63" s="88">
        <f t="shared" si="14"/>
        <v>14</v>
      </c>
      <c r="BV63" s="88">
        <f t="shared" si="14"/>
        <v>7</v>
      </c>
      <c r="BW63" s="88">
        <f t="shared" si="14"/>
        <v>3</v>
      </c>
      <c r="BX63" s="88">
        <f t="shared" si="14"/>
        <v>16</v>
      </c>
      <c r="BY63" s="88">
        <f aca="true" t="shared" si="15" ref="BY63:EJ63">SUM(BY59:BY62)</f>
        <v>56</v>
      </c>
      <c r="BZ63" s="88">
        <f t="shared" si="15"/>
        <v>56</v>
      </c>
      <c r="CA63" s="88">
        <f t="shared" si="15"/>
        <v>1</v>
      </c>
      <c r="CB63" s="88">
        <f t="shared" si="15"/>
        <v>6</v>
      </c>
      <c r="CC63" s="88">
        <f t="shared" si="15"/>
        <v>7</v>
      </c>
      <c r="CD63" s="88">
        <f t="shared" si="15"/>
        <v>56</v>
      </c>
      <c r="CE63" s="88">
        <f t="shared" si="15"/>
        <v>213</v>
      </c>
      <c r="CF63" s="88">
        <f t="shared" si="15"/>
        <v>106</v>
      </c>
      <c r="CG63" s="88">
        <f t="shared" si="15"/>
        <v>64</v>
      </c>
      <c r="CH63" s="88">
        <f t="shared" si="15"/>
        <v>33</v>
      </c>
      <c r="CI63" s="88">
        <f t="shared" si="15"/>
        <v>18</v>
      </c>
      <c r="CJ63" s="88">
        <f t="shared" si="15"/>
        <v>490</v>
      </c>
      <c r="CK63" s="88">
        <f t="shared" si="15"/>
        <v>497</v>
      </c>
      <c r="CL63" s="88">
        <f t="shared" si="15"/>
        <v>1</v>
      </c>
      <c r="CM63" s="88">
        <f t="shared" si="15"/>
        <v>4</v>
      </c>
      <c r="CN63" s="88">
        <f t="shared" si="15"/>
        <v>5</v>
      </c>
      <c r="CO63" s="88">
        <f t="shared" si="15"/>
        <v>41</v>
      </c>
      <c r="CP63" s="88">
        <f t="shared" si="15"/>
        <v>146</v>
      </c>
      <c r="CQ63" s="88">
        <f t="shared" si="15"/>
        <v>78</v>
      </c>
      <c r="CR63" s="88">
        <f t="shared" si="15"/>
        <v>46</v>
      </c>
      <c r="CS63" s="88">
        <f t="shared" si="15"/>
        <v>27</v>
      </c>
      <c r="CT63" s="88">
        <f t="shared" si="15"/>
        <v>13</v>
      </c>
      <c r="CU63" s="88">
        <f t="shared" si="15"/>
        <v>351</v>
      </c>
      <c r="CV63" s="88">
        <f t="shared" si="15"/>
        <v>356</v>
      </c>
      <c r="CW63" s="88">
        <f t="shared" si="15"/>
        <v>0</v>
      </c>
      <c r="CX63" s="88">
        <f t="shared" si="15"/>
        <v>2</v>
      </c>
      <c r="CY63" s="88">
        <f t="shared" si="15"/>
        <v>2</v>
      </c>
      <c r="CZ63" s="88">
        <f t="shared" si="15"/>
        <v>15</v>
      </c>
      <c r="DA63" s="88">
        <f t="shared" si="15"/>
        <v>67</v>
      </c>
      <c r="DB63" s="88">
        <f t="shared" si="15"/>
        <v>28</v>
      </c>
      <c r="DC63" s="88">
        <f t="shared" si="15"/>
        <v>18</v>
      </c>
      <c r="DD63" s="88">
        <f t="shared" si="15"/>
        <v>6</v>
      </c>
      <c r="DE63" s="88">
        <f t="shared" si="15"/>
        <v>5</v>
      </c>
      <c r="DF63" s="88">
        <f t="shared" si="15"/>
        <v>139</v>
      </c>
      <c r="DG63" s="91">
        <f t="shared" si="15"/>
        <v>141</v>
      </c>
      <c r="DH63" s="115">
        <f t="shared" si="15"/>
        <v>0</v>
      </c>
      <c r="DI63" s="88">
        <f t="shared" si="15"/>
        <v>0</v>
      </c>
      <c r="DJ63" s="88">
        <f t="shared" si="15"/>
        <v>0</v>
      </c>
      <c r="DK63" s="88">
        <f t="shared" si="15"/>
        <v>1</v>
      </c>
      <c r="DL63" s="88">
        <f t="shared" si="15"/>
        <v>27</v>
      </c>
      <c r="DM63" s="88">
        <f t="shared" si="15"/>
        <v>23</v>
      </c>
      <c r="DN63" s="88">
        <f t="shared" si="15"/>
        <v>27</v>
      </c>
      <c r="DO63" s="88">
        <f t="shared" si="15"/>
        <v>21</v>
      </c>
      <c r="DP63" s="88">
        <f t="shared" si="15"/>
        <v>13</v>
      </c>
      <c r="DQ63" s="88">
        <f t="shared" si="15"/>
        <v>112</v>
      </c>
      <c r="DR63" s="88">
        <f t="shared" si="15"/>
        <v>112</v>
      </c>
      <c r="DS63" s="115">
        <f t="shared" si="15"/>
        <v>0</v>
      </c>
      <c r="DT63" s="88">
        <f t="shared" si="15"/>
        <v>0</v>
      </c>
      <c r="DU63" s="88">
        <f t="shared" si="15"/>
        <v>0</v>
      </c>
      <c r="DV63" s="88">
        <f t="shared" si="15"/>
        <v>1</v>
      </c>
      <c r="DW63" s="88">
        <f t="shared" si="15"/>
        <v>20</v>
      </c>
      <c r="DX63" s="88">
        <f t="shared" si="15"/>
        <v>21</v>
      </c>
      <c r="DY63" s="88">
        <f t="shared" si="15"/>
        <v>20</v>
      </c>
      <c r="DZ63" s="88">
        <f t="shared" si="15"/>
        <v>18</v>
      </c>
      <c r="EA63" s="88">
        <f t="shared" si="15"/>
        <v>13</v>
      </c>
      <c r="EB63" s="88">
        <f t="shared" si="15"/>
        <v>93</v>
      </c>
      <c r="EC63" s="88">
        <f t="shared" si="15"/>
        <v>93</v>
      </c>
      <c r="ED63" s="88">
        <f t="shared" si="15"/>
        <v>0</v>
      </c>
      <c r="EE63" s="88">
        <f t="shared" si="15"/>
        <v>0</v>
      </c>
      <c r="EF63" s="88">
        <f t="shared" si="15"/>
        <v>0</v>
      </c>
      <c r="EG63" s="88">
        <f t="shared" si="15"/>
        <v>0</v>
      </c>
      <c r="EH63" s="88">
        <f t="shared" si="15"/>
        <v>7</v>
      </c>
      <c r="EI63" s="88">
        <f t="shared" si="15"/>
        <v>2</v>
      </c>
      <c r="EJ63" s="88">
        <f t="shared" si="15"/>
        <v>7</v>
      </c>
      <c r="EK63" s="88">
        <f aca="true" t="shared" si="16" ref="EK63:GV63">SUM(EK59:EK62)</f>
        <v>3</v>
      </c>
      <c r="EL63" s="88">
        <f t="shared" si="16"/>
        <v>0</v>
      </c>
      <c r="EM63" s="88">
        <f t="shared" si="16"/>
        <v>19</v>
      </c>
      <c r="EN63" s="88">
        <f t="shared" si="16"/>
        <v>19</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3</v>
      </c>
      <c r="FA63" s="88">
        <f t="shared" si="16"/>
        <v>2</v>
      </c>
      <c r="FB63" s="88">
        <f t="shared" si="16"/>
        <v>5</v>
      </c>
      <c r="FC63" s="88">
        <f t="shared" si="16"/>
        <v>19</v>
      </c>
      <c r="FD63" s="88">
        <f t="shared" si="16"/>
        <v>111</v>
      </c>
      <c r="FE63" s="88">
        <f t="shared" si="16"/>
        <v>76</v>
      </c>
      <c r="FF63" s="88">
        <f t="shared" si="16"/>
        <v>58</v>
      </c>
      <c r="FG63" s="88">
        <f t="shared" si="16"/>
        <v>40</v>
      </c>
      <c r="FH63" s="88">
        <f t="shared" si="16"/>
        <v>36</v>
      </c>
      <c r="FI63" s="88">
        <f t="shared" si="16"/>
        <v>340</v>
      </c>
      <c r="FJ63" s="88">
        <f t="shared" si="16"/>
        <v>345</v>
      </c>
      <c r="FK63" s="88">
        <f t="shared" si="16"/>
        <v>2</v>
      </c>
      <c r="FL63" s="88">
        <f t="shared" si="16"/>
        <v>2</v>
      </c>
      <c r="FM63" s="88">
        <f t="shared" si="16"/>
        <v>4</v>
      </c>
      <c r="FN63" s="88">
        <f t="shared" si="16"/>
        <v>15</v>
      </c>
      <c r="FO63" s="88">
        <f t="shared" si="16"/>
        <v>104</v>
      </c>
      <c r="FP63" s="88">
        <f t="shared" si="16"/>
        <v>75</v>
      </c>
      <c r="FQ63" s="88">
        <f t="shared" si="16"/>
        <v>54</v>
      </c>
      <c r="FR63" s="88">
        <f t="shared" si="16"/>
        <v>40</v>
      </c>
      <c r="FS63" s="88">
        <f t="shared" si="16"/>
        <v>36</v>
      </c>
      <c r="FT63" s="88">
        <f t="shared" si="16"/>
        <v>324</v>
      </c>
      <c r="FU63" s="88">
        <f t="shared" si="16"/>
        <v>328</v>
      </c>
      <c r="FV63" s="88">
        <f t="shared" si="16"/>
        <v>0</v>
      </c>
      <c r="FW63" s="88">
        <f t="shared" si="16"/>
        <v>0</v>
      </c>
      <c r="FX63" s="88">
        <f t="shared" si="16"/>
        <v>0</v>
      </c>
      <c r="FY63" s="88">
        <f t="shared" si="16"/>
        <v>0</v>
      </c>
      <c r="FZ63" s="88">
        <f t="shared" si="16"/>
        <v>3</v>
      </c>
      <c r="GA63" s="88">
        <f t="shared" si="16"/>
        <v>1</v>
      </c>
      <c r="GB63" s="88">
        <f t="shared" si="16"/>
        <v>1</v>
      </c>
      <c r="GC63" s="88">
        <f t="shared" si="16"/>
        <v>0</v>
      </c>
      <c r="GD63" s="88">
        <f t="shared" si="16"/>
        <v>0</v>
      </c>
      <c r="GE63" s="88">
        <f t="shared" si="16"/>
        <v>5</v>
      </c>
      <c r="GF63" s="88">
        <f t="shared" si="16"/>
        <v>5</v>
      </c>
      <c r="GG63" s="88">
        <f t="shared" si="16"/>
        <v>1</v>
      </c>
      <c r="GH63" s="88">
        <f t="shared" si="16"/>
        <v>0</v>
      </c>
      <c r="GI63" s="88">
        <f t="shared" si="16"/>
        <v>1</v>
      </c>
      <c r="GJ63" s="88">
        <f t="shared" si="16"/>
        <v>4</v>
      </c>
      <c r="GK63" s="88">
        <f t="shared" si="16"/>
        <v>4</v>
      </c>
      <c r="GL63" s="88">
        <f t="shared" si="16"/>
        <v>0</v>
      </c>
      <c r="GM63" s="88">
        <f t="shared" si="16"/>
        <v>3</v>
      </c>
      <c r="GN63" s="88">
        <f t="shared" si="16"/>
        <v>0</v>
      </c>
      <c r="GO63" s="88">
        <f t="shared" si="16"/>
        <v>0</v>
      </c>
      <c r="GP63" s="88">
        <f t="shared" si="16"/>
        <v>11</v>
      </c>
      <c r="GQ63" s="132">
        <f t="shared" si="16"/>
        <v>12</v>
      </c>
      <c r="GR63" s="87">
        <f t="shared" si="16"/>
        <v>0</v>
      </c>
      <c r="GS63" s="88">
        <f t="shared" si="16"/>
        <v>0</v>
      </c>
      <c r="GT63" s="88">
        <f t="shared" si="16"/>
        <v>0</v>
      </c>
      <c r="GU63" s="88">
        <f t="shared" si="16"/>
        <v>0</v>
      </c>
      <c r="GV63" s="88">
        <f t="shared" si="16"/>
        <v>2</v>
      </c>
      <c r="GW63" s="88">
        <f>SUM(GW59:GW62)</f>
        <v>4</v>
      </c>
      <c r="GX63" s="88">
        <f>SUM(GX59:GX62)</f>
        <v>0</v>
      </c>
      <c r="GY63" s="88">
        <f>SUM(GY59:GY62)</f>
        <v>1</v>
      </c>
      <c r="GZ63" s="88">
        <f>SUM(GZ59:GZ62)</f>
        <v>1</v>
      </c>
      <c r="HA63" s="132">
        <f>SUM(HA59:HA62)</f>
        <v>8</v>
      </c>
      <c r="HB63" s="91">
        <f>SUM(HB59:HB62)</f>
        <v>8</v>
      </c>
      <c r="HC63" s="115">
        <f>SUM(HC59:HC62)</f>
        <v>8</v>
      </c>
      <c r="HD63" s="88">
        <f>SUM(HD59:HD62)</f>
        <v>14</v>
      </c>
      <c r="HE63" s="88">
        <f>SUM(HE59:HE62)</f>
        <v>22</v>
      </c>
      <c r="HF63" s="88">
        <f>SUM(HF59:HF62)</f>
        <v>104</v>
      </c>
      <c r="HG63" s="88">
        <f>SUM(HG59:HG62)</f>
        <v>325</v>
      </c>
      <c r="HH63" s="88">
        <f>SUM(HH59:HH62)</f>
        <v>156</v>
      </c>
      <c r="HI63" s="88">
        <f>SUM(HI59:HI62)</f>
        <v>104</v>
      </c>
      <c r="HJ63" s="88">
        <f>SUM(HJ59:HJ62)</f>
        <v>54</v>
      </c>
      <c r="HK63" s="88">
        <f>SUM(HK59:HK62)</f>
        <v>38</v>
      </c>
      <c r="HL63" s="132">
        <f>SUM(HL59:HL62)</f>
        <v>781</v>
      </c>
      <c r="HM63" s="116">
        <f>SUM(HM59:HM62)</f>
        <v>803</v>
      </c>
    </row>
    <row r="64" spans="1:221" s="74" customFormat="1" ht="18" customHeight="1">
      <c r="A64" s="87" t="s">
        <v>69</v>
      </c>
      <c r="B64" s="115">
        <v>50</v>
      </c>
      <c r="C64" s="115">
        <v>0</v>
      </c>
      <c r="D64" s="115">
        <v>50</v>
      </c>
      <c r="E64" s="88">
        <v>0</v>
      </c>
      <c r="F64" s="88">
        <v>271</v>
      </c>
      <c r="G64" s="88">
        <v>103</v>
      </c>
      <c r="H64" s="88">
        <v>102</v>
      </c>
      <c r="I64" s="88">
        <v>74</v>
      </c>
      <c r="J64" s="88">
        <v>74</v>
      </c>
      <c r="K64" s="132">
        <v>624</v>
      </c>
      <c r="L64" s="91">
        <v>674</v>
      </c>
      <c r="M64" s="87">
        <v>12</v>
      </c>
      <c r="N64" s="88">
        <v>0</v>
      </c>
      <c r="O64" s="88">
        <v>12</v>
      </c>
      <c r="P64" s="88">
        <v>0</v>
      </c>
      <c r="Q64" s="88">
        <v>46</v>
      </c>
      <c r="R64" s="88">
        <v>27</v>
      </c>
      <c r="S64" s="88">
        <v>24</v>
      </c>
      <c r="T64" s="88">
        <v>22</v>
      </c>
      <c r="U64" s="88">
        <v>32</v>
      </c>
      <c r="V64" s="88">
        <v>151</v>
      </c>
      <c r="W64" s="88">
        <v>163</v>
      </c>
      <c r="X64" s="88">
        <v>10</v>
      </c>
      <c r="Y64" s="88">
        <v>0</v>
      </c>
      <c r="Z64" s="88">
        <v>10</v>
      </c>
      <c r="AA64" s="88">
        <v>0</v>
      </c>
      <c r="AB64" s="88">
        <v>42</v>
      </c>
      <c r="AC64" s="88">
        <v>15</v>
      </c>
      <c r="AD64" s="88">
        <v>12</v>
      </c>
      <c r="AE64" s="88">
        <v>7</v>
      </c>
      <c r="AF64" s="88">
        <v>9</v>
      </c>
      <c r="AG64" s="88">
        <v>85</v>
      </c>
      <c r="AH64" s="88">
        <v>95</v>
      </c>
      <c r="AI64" s="88">
        <v>0</v>
      </c>
      <c r="AJ64" s="88">
        <v>0</v>
      </c>
      <c r="AK64" s="88">
        <v>0</v>
      </c>
      <c r="AL64" s="88">
        <v>0</v>
      </c>
      <c r="AM64" s="88">
        <v>0</v>
      </c>
      <c r="AN64" s="88">
        <v>1</v>
      </c>
      <c r="AO64" s="88">
        <v>2</v>
      </c>
      <c r="AP64" s="88">
        <v>6</v>
      </c>
      <c r="AQ64" s="88">
        <v>7</v>
      </c>
      <c r="AR64" s="88">
        <v>16</v>
      </c>
      <c r="AS64" s="88">
        <v>16</v>
      </c>
      <c r="AT64" s="88">
        <v>1</v>
      </c>
      <c r="AU64" s="88">
        <v>0</v>
      </c>
      <c r="AV64" s="88">
        <v>1</v>
      </c>
      <c r="AW64" s="88">
        <v>0</v>
      </c>
      <c r="AX64" s="88">
        <v>2</v>
      </c>
      <c r="AY64" s="88">
        <v>4</v>
      </c>
      <c r="AZ64" s="88">
        <v>2</v>
      </c>
      <c r="BA64" s="88">
        <v>1</v>
      </c>
      <c r="BB64" s="88">
        <v>6</v>
      </c>
      <c r="BC64" s="88">
        <v>15</v>
      </c>
      <c r="BD64" s="88">
        <v>16</v>
      </c>
      <c r="BE64" s="88">
        <v>0</v>
      </c>
      <c r="BF64" s="88">
        <v>0</v>
      </c>
      <c r="BG64" s="88">
        <v>0</v>
      </c>
      <c r="BH64" s="88">
        <v>0</v>
      </c>
      <c r="BI64" s="88">
        <v>0</v>
      </c>
      <c r="BJ64" s="88">
        <v>0</v>
      </c>
      <c r="BK64" s="88">
        <v>0</v>
      </c>
      <c r="BL64" s="88">
        <v>0</v>
      </c>
      <c r="BM64" s="88">
        <v>0</v>
      </c>
      <c r="BN64" s="88">
        <v>0</v>
      </c>
      <c r="BO64" s="88">
        <v>0</v>
      </c>
      <c r="BP64" s="88">
        <v>1</v>
      </c>
      <c r="BQ64" s="88">
        <v>0</v>
      </c>
      <c r="BR64" s="88">
        <v>1</v>
      </c>
      <c r="BS64" s="88">
        <v>0</v>
      </c>
      <c r="BT64" s="88">
        <v>2</v>
      </c>
      <c r="BU64" s="88">
        <v>7</v>
      </c>
      <c r="BV64" s="88">
        <v>8</v>
      </c>
      <c r="BW64" s="88">
        <v>8</v>
      </c>
      <c r="BX64" s="88">
        <v>10</v>
      </c>
      <c r="BY64" s="88">
        <v>35</v>
      </c>
      <c r="BZ64" s="88">
        <v>36</v>
      </c>
      <c r="CA64" s="88">
        <v>15</v>
      </c>
      <c r="CB64" s="88">
        <v>0</v>
      </c>
      <c r="CC64" s="88">
        <v>15</v>
      </c>
      <c r="CD64" s="88">
        <v>0</v>
      </c>
      <c r="CE64" s="88">
        <v>75</v>
      </c>
      <c r="CF64" s="88">
        <v>18</v>
      </c>
      <c r="CG64" s="88">
        <v>14</v>
      </c>
      <c r="CH64" s="88">
        <v>11</v>
      </c>
      <c r="CI64" s="88">
        <v>5</v>
      </c>
      <c r="CJ64" s="88">
        <v>123</v>
      </c>
      <c r="CK64" s="88">
        <v>138</v>
      </c>
      <c r="CL64" s="88">
        <v>15</v>
      </c>
      <c r="CM64" s="88">
        <v>0</v>
      </c>
      <c r="CN64" s="88">
        <v>15</v>
      </c>
      <c r="CO64" s="88">
        <v>0</v>
      </c>
      <c r="CP64" s="88">
        <v>75</v>
      </c>
      <c r="CQ64" s="88">
        <v>18</v>
      </c>
      <c r="CR64" s="88">
        <v>13</v>
      </c>
      <c r="CS64" s="88">
        <v>11</v>
      </c>
      <c r="CT64" s="88">
        <v>4</v>
      </c>
      <c r="CU64" s="88">
        <v>121</v>
      </c>
      <c r="CV64" s="88">
        <v>136</v>
      </c>
      <c r="CW64" s="88">
        <v>0</v>
      </c>
      <c r="CX64" s="88">
        <v>0</v>
      </c>
      <c r="CY64" s="88">
        <v>0</v>
      </c>
      <c r="CZ64" s="88">
        <v>0</v>
      </c>
      <c r="DA64" s="88">
        <v>0</v>
      </c>
      <c r="DB64" s="88">
        <v>0</v>
      </c>
      <c r="DC64" s="88">
        <v>1</v>
      </c>
      <c r="DD64" s="88">
        <v>0</v>
      </c>
      <c r="DE64" s="88">
        <v>1</v>
      </c>
      <c r="DF64" s="88">
        <v>2</v>
      </c>
      <c r="DG64" s="91">
        <v>2</v>
      </c>
      <c r="DH64" s="115">
        <v>0</v>
      </c>
      <c r="DI64" s="88">
        <v>0</v>
      </c>
      <c r="DJ64" s="88">
        <v>0</v>
      </c>
      <c r="DK64" s="88">
        <v>0</v>
      </c>
      <c r="DL64" s="88">
        <v>11</v>
      </c>
      <c r="DM64" s="88">
        <v>10</v>
      </c>
      <c r="DN64" s="88">
        <v>10</v>
      </c>
      <c r="DO64" s="88">
        <v>8</v>
      </c>
      <c r="DP64" s="88">
        <v>7</v>
      </c>
      <c r="DQ64" s="88">
        <v>46</v>
      </c>
      <c r="DR64" s="88">
        <v>46</v>
      </c>
      <c r="DS64" s="115">
        <v>0</v>
      </c>
      <c r="DT64" s="88">
        <v>0</v>
      </c>
      <c r="DU64" s="88">
        <v>0</v>
      </c>
      <c r="DV64" s="88">
        <v>0</v>
      </c>
      <c r="DW64" s="88">
        <v>11</v>
      </c>
      <c r="DX64" s="88">
        <v>10</v>
      </c>
      <c r="DY64" s="88">
        <v>10</v>
      </c>
      <c r="DZ64" s="88">
        <v>8</v>
      </c>
      <c r="EA64" s="88">
        <v>7</v>
      </c>
      <c r="EB64" s="88">
        <v>46</v>
      </c>
      <c r="EC64" s="88">
        <v>46</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1</v>
      </c>
      <c r="FA64" s="88">
        <v>0</v>
      </c>
      <c r="FB64" s="88">
        <v>1</v>
      </c>
      <c r="FC64" s="88">
        <v>0</v>
      </c>
      <c r="FD64" s="88">
        <v>26</v>
      </c>
      <c r="FE64" s="88">
        <v>11</v>
      </c>
      <c r="FF64" s="88">
        <v>20</v>
      </c>
      <c r="FG64" s="88">
        <v>13</v>
      </c>
      <c r="FH64" s="88">
        <v>15</v>
      </c>
      <c r="FI64" s="88">
        <v>85</v>
      </c>
      <c r="FJ64" s="88">
        <v>86</v>
      </c>
      <c r="FK64" s="88">
        <v>1</v>
      </c>
      <c r="FL64" s="88">
        <v>0</v>
      </c>
      <c r="FM64" s="88">
        <v>1</v>
      </c>
      <c r="FN64" s="88">
        <v>0</v>
      </c>
      <c r="FO64" s="88">
        <v>25</v>
      </c>
      <c r="FP64" s="88">
        <v>11</v>
      </c>
      <c r="FQ64" s="88">
        <v>20</v>
      </c>
      <c r="FR64" s="88">
        <v>13</v>
      </c>
      <c r="FS64" s="88">
        <v>13</v>
      </c>
      <c r="FT64" s="88">
        <v>82</v>
      </c>
      <c r="FU64" s="88">
        <v>83</v>
      </c>
      <c r="FV64" s="88">
        <v>0</v>
      </c>
      <c r="FW64" s="88">
        <v>0</v>
      </c>
      <c r="FX64" s="88">
        <v>0</v>
      </c>
      <c r="FY64" s="88">
        <v>0</v>
      </c>
      <c r="FZ64" s="88">
        <v>1</v>
      </c>
      <c r="GA64" s="88">
        <v>0</v>
      </c>
      <c r="GB64" s="88">
        <v>0</v>
      </c>
      <c r="GC64" s="88">
        <v>0</v>
      </c>
      <c r="GD64" s="88">
        <v>1</v>
      </c>
      <c r="GE64" s="88">
        <v>2</v>
      </c>
      <c r="GF64" s="88">
        <v>2</v>
      </c>
      <c r="GG64" s="88">
        <v>0</v>
      </c>
      <c r="GH64" s="88">
        <v>0</v>
      </c>
      <c r="GI64" s="88">
        <v>0</v>
      </c>
      <c r="GJ64" s="88">
        <v>0</v>
      </c>
      <c r="GK64" s="88">
        <v>0</v>
      </c>
      <c r="GL64" s="88">
        <v>0</v>
      </c>
      <c r="GM64" s="88">
        <v>0</v>
      </c>
      <c r="GN64" s="88">
        <v>0</v>
      </c>
      <c r="GO64" s="88">
        <v>1</v>
      </c>
      <c r="GP64" s="88">
        <v>1</v>
      </c>
      <c r="GQ64" s="132">
        <v>1</v>
      </c>
      <c r="GR64" s="87">
        <v>0</v>
      </c>
      <c r="GS64" s="88">
        <v>0</v>
      </c>
      <c r="GT64" s="88">
        <v>0</v>
      </c>
      <c r="GU64" s="88">
        <v>0</v>
      </c>
      <c r="GV64" s="88">
        <v>0</v>
      </c>
      <c r="GW64" s="88">
        <v>1</v>
      </c>
      <c r="GX64" s="88">
        <v>1</v>
      </c>
      <c r="GY64" s="88">
        <v>0</v>
      </c>
      <c r="GZ64" s="88">
        <v>0</v>
      </c>
      <c r="HA64" s="132">
        <v>2</v>
      </c>
      <c r="HB64" s="91">
        <v>2</v>
      </c>
      <c r="HC64" s="115">
        <v>22</v>
      </c>
      <c r="HD64" s="88">
        <v>0</v>
      </c>
      <c r="HE64" s="88">
        <v>22</v>
      </c>
      <c r="HF64" s="88">
        <v>0</v>
      </c>
      <c r="HG64" s="88">
        <v>113</v>
      </c>
      <c r="HH64" s="88">
        <v>36</v>
      </c>
      <c r="HI64" s="88">
        <v>33</v>
      </c>
      <c r="HJ64" s="88">
        <v>20</v>
      </c>
      <c r="HK64" s="88">
        <v>15</v>
      </c>
      <c r="HL64" s="132">
        <v>217</v>
      </c>
      <c r="HM64" s="116">
        <v>239</v>
      </c>
    </row>
    <row r="65" spans="1:221" s="74" customFormat="1" ht="18" customHeight="1">
      <c r="A65" s="87" t="s">
        <v>70</v>
      </c>
      <c r="B65" s="115">
        <v>0</v>
      </c>
      <c r="C65" s="115">
        <v>0</v>
      </c>
      <c r="D65" s="115">
        <v>0</v>
      </c>
      <c r="E65" s="88">
        <v>0</v>
      </c>
      <c r="F65" s="88">
        <v>6</v>
      </c>
      <c r="G65" s="88">
        <v>2</v>
      </c>
      <c r="H65" s="88">
        <v>4</v>
      </c>
      <c r="I65" s="88">
        <v>0</v>
      </c>
      <c r="J65" s="88">
        <v>3</v>
      </c>
      <c r="K65" s="132">
        <v>15</v>
      </c>
      <c r="L65" s="91">
        <v>15</v>
      </c>
      <c r="M65" s="87">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3</v>
      </c>
      <c r="CF65" s="88">
        <v>1</v>
      </c>
      <c r="CG65" s="88">
        <v>2</v>
      </c>
      <c r="CH65" s="88">
        <v>0</v>
      </c>
      <c r="CI65" s="88">
        <v>1</v>
      </c>
      <c r="CJ65" s="88">
        <v>7</v>
      </c>
      <c r="CK65" s="88">
        <v>7</v>
      </c>
      <c r="CL65" s="88">
        <v>0</v>
      </c>
      <c r="CM65" s="88">
        <v>0</v>
      </c>
      <c r="CN65" s="88">
        <v>0</v>
      </c>
      <c r="CO65" s="88">
        <v>0</v>
      </c>
      <c r="CP65" s="88">
        <v>3</v>
      </c>
      <c r="CQ65" s="88">
        <v>1</v>
      </c>
      <c r="CR65" s="88">
        <v>2</v>
      </c>
      <c r="CS65" s="88">
        <v>0</v>
      </c>
      <c r="CT65" s="88">
        <v>1</v>
      </c>
      <c r="CU65" s="88">
        <v>7</v>
      </c>
      <c r="CV65" s="88">
        <v>7</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1</v>
      </c>
      <c r="FI65" s="88">
        <v>1</v>
      </c>
      <c r="FJ65" s="88">
        <v>1</v>
      </c>
      <c r="FK65" s="88">
        <v>0</v>
      </c>
      <c r="FL65" s="88">
        <v>0</v>
      </c>
      <c r="FM65" s="88">
        <v>0</v>
      </c>
      <c r="FN65" s="88">
        <v>0</v>
      </c>
      <c r="FO65" s="88">
        <v>0</v>
      </c>
      <c r="FP65" s="88">
        <v>0</v>
      </c>
      <c r="FQ65" s="88">
        <v>0</v>
      </c>
      <c r="FR65" s="88">
        <v>0</v>
      </c>
      <c r="FS65" s="88">
        <v>1</v>
      </c>
      <c r="FT65" s="88">
        <v>1</v>
      </c>
      <c r="FU65" s="88">
        <v>1</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3</v>
      </c>
      <c r="HH65" s="88">
        <v>1</v>
      </c>
      <c r="HI65" s="88">
        <v>2</v>
      </c>
      <c r="HJ65" s="88">
        <v>0</v>
      </c>
      <c r="HK65" s="88">
        <v>1</v>
      </c>
      <c r="HL65" s="132">
        <v>7</v>
      </c>
      <c r="HM65" s="116">
        <v>7</v>
      </c>
    </row>
    <row r="66" spans="1:221" s="74" customFormat="1" ht="18" customHeight="1">
      <c r="A66" s="87" t="s">
        <v>71</v>
      </c>
      <c r="B66" s="115">
        <v>0</v>
      </c>
      <c r="C66" s="115">
        <v>0</v>
      </c>
      <c r="D66" s="115">
        <v>0</v>
      </c>
      <c r="E66" s="88">
        <v>23</v>
      </c>
      <c r="F66" s="88">
        <v>84</v>
      </c>
      <c r="G66" s="88">
        <v>59</v>
      </c>
      <c r="H66" s="88">
        <v>27</v>
      </c>
      <c r="I66" s="88">
        <v>27</v>
      </c>
      <c r="J66" s="88">
        <v>33</v>
      </c>
      <c r="K66" s="132">
        <v>253</v>
      </c>
      <c r="L66" s="91">
        <v>253</v>
      </c>
      <c r="M66" s="87">
        <v>0</v>
      </c>
      <c r="N66" s="88">
        <v>0</v>
      </c>
      <c r="O66" s="88">
        <v>0</v>
      </c>
      <c r="P66" s="88">
        <v>4</v>
      </c>
      <c r="Q66" s="88">
        <v>10</v>
      </c>
      <c r="R66" s="88">
        <v>11</v>
      </c>
      <c r="S66" s="88">
        <v>4</v>
      </c>
      <c r="T66" s="88">
        <v>5</v>
      </c>
      <c r="U66" s="88">
        <v>5</v>
      </c>
      <c r="V66" s="88">
        <v>39</v>
      </c>
      <c r="W66" s="88">
        <v>39</v>
      </c>
      <c r="X66" s="88">
        <v>0</v>
      </c>
      <c r="Y66" s="88">
        <v>0</v>
      </c>
      <c r="Z66" s="88">
        <v>0</v>
      </c>
      <c r="AA66" s="88">
        <v>4</v>
      </c>
      <c r="AB66" s="88">
        <v>10</v>
      </c>
      <c r="AC66" s="88">
        <v>10</v>
      </c>
      <c r="AD66" s="88">
        <v>4</v>
      </c>
      <c r="AE66" s="88">
        <v>5</v>
      </c>
      <c r="AF66" s="88">
        <v>5</v>
      </c>
      <c r="AG66" s="88">
        <v>38</v>
      </c>
      <c r="AH66" s="88">
        <v>38</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1</v>
      </c>
      <c r="BV66" s="88">
        <v>0</v>
      </c>
      <c r="BW66" s="88">
        <v>0</v>
      </c>
      <c r="BX66" s="88">
        <v>0</v>
      </c>
      <c r="BY66" s="88">
        <v>1</v>
      </c>
      <c r="BZ66" s="88">
        <v>1</v>
      </c>
      <c r="CA66" s="88">
        <v>0</v>
      </c>
      <c r="CB66" s="88">
        <v>0</v>
      </c>
      <c r="CC66" s="88">
        <v>0</v>
      </c>
      <c r="CD66" s="88">
        <v>7</v>
      </c>
      <c r="CE66" s="88">
        <v>32</v>
      </c>
      <c r="CF66" s="88">
        <v>16</v>
      </c>
      <c r="CG66" s="88">
        <v>9</v>
      </c>
      <c r="CH66" s="88">
        <v>7</v>
      </c>
      <c r="CI66" s="88">
        <v>9</v>
      </c>
      <c r="CJ66" s="88">
        <v>80</v>
      </c>
      <c r="CK66" s="88">
        <v>80</v>
      </c>
      <c r="CL66" s="88">
        <v>0</v>
      </c>
      <c r="CM66" s="88">
        <v>0</v>
      </c>
      <c r="CN66" s="88">
        <v>0</v>
      </c>
      <c r="CO66" s="88">
        <v>7</v>
      </c>
      <c r="CP66" s="88">
        <v>30</v>
      </c>
      <c r="CQ66" s="88">
        <v>16</v>
      </c>
      <c r="CR66" s="88">
        <v>9</v>
      </c>
      <c r="CS66" s="88">
        <v>7</v>
      </c>
      <c r="CT66" s="88">
        <v>9</v>
      </c>
      <c r="CU66" s="88">
        <v>78</v>
      </c>
      <c r="CV66" s="88">
        <v>78</v>
      </c>
      <c r="CW66" s="88">
        <v>0</v>
      </c>
      <c r="CX66" s="88">
        <v>0</v>
      </c>
      <c r="CY66" s="88">
        <v>0</v>
      </c>
      <c r="CZ66" s="88">
        <v>0</v>
      </c>
      <c r="DA66" s="88">
        <v>2</v>
      </c>
      <c r="DB66" s="88">
        <v>0</v>
      </c>
      <c r="DC66" s="88">
        <v>0</v>
      </c>
      <c r="DD66" s="88">
        <v>0</v>
      </c>
      <c r="DE66" s="88">
        <v>0</v>
      </c>
      <c r="DF66" s="88">
        <v>2</v>
      </c>
      <c r="DG66" s="91">
        <v>2</v>
      </c>
      <c r="DH66" s="115">
        <v>0</v>
      </c>
      <c r="DI66" s="88">
        <v>0</v>
      </c>
      <c r="DJ66" s="88">
        <v>0</v>
      </c>
      <c r="DK66" s="88">
        <v>1</v>
      </c>
      <c r="DL66" s="88">
        <v>9</v>
      </c>
      <c r="DM66" s="88">
        <v>9</v>
      </c>
      <c r="DN66" s="88">
        <v>5</v>
      </c>
      <c r="DO66" s="88">
        <v>4</v>
      </c>
      <c r="DP66" s="88">
        <v>6</v>
      </c>
      <c r="DQ66" s="88">
        <v>34</v>
      </c>
      <c r="DR66" s="88">
        <v>34</v>
      </c>
      <c r="DS66" s="115">
        <v>0</v>
      </c>
      <c r="DT66" s="88">
        <v>0</v>
      </c>
      <c r="DU66" s="88">
        <v>0</v>
      </c>
      <c r="DV66" s="88">
        <v>1</v>
      </c>
      <c r="DW66" s="88">
        <v>9</v>
      </c>
      <c r="DX66" s="88">
        <v>9</v>
      </c>
      <c r="DY66" s="88">
        <v>5</v>
      </c>
      <c r="DZ66" s="88">
        <v>4</v>
      </c>
      <c r="EA66" s="88">
        <v>6</v>
      </c>
      <c r="EB66" s="88">
        <v>34</v>
      </c>
      <c r="EC66" s="88">
        <v>34</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1</v>
      </c>
      <c r="FD66" s="88">
        <v>1</v>
      </c>
      <c r="FE66" s="88">
        <v>3</v>
      </c>
      <c r="FF66" s="88">
        <v>0</v>
      </c>
      <c r="FG66" s="88">
        <v>3</v>
      </c>
      <c r="FH66" s="88">
        <v>4</v>
      </c>
      <c r="FI66" s="88">
        <v>12</v>
      </c>
      <c r="FJ66" s="88">
        <v>12</v>
      </c>
      <c r="FK66" s="88">
        <v>0</v>
      </c>
      <c r="FL66" s="88">
        <v>0</v>
      </c>
      <c r="FM66" s="88">
        <v>0</v>
      </c>
      <c r="FN66" s="88">
        <v>0</v>
      </c>
      <c r="FO66" s="88">
        <v>1</v>
      </c>
      <c r="FP66" s="88">
        <v>3</v>
      </c>
      <c r="FQ66" s="88">
        <v>0</v>
      </c>
      <c r="FR66" s="88">
        <v>3</v>
      </c>
      <c r="FS66" s="88">
        <v>4</v>
      </c>
      <c r="FT66" s="88">
        <v>11</v>
      </c>
      <c r="FU66" s="88">
        <v>11</v>
      </c>
      <c r="FV66" s="88">
        <v>0</v>
      </c>
      <c r="FW66" s="88">
        <v>0</v>
      </c>
      <c r="FX66" s="88">
        <v>0</v>
      </c>
      <c r="FY66" s="88">
        <v>1</v>
      </c>
      <c r="FZ66" s="88">
        <v>0</v>
      </c>
      <c r="GA66" s="88">
        <v>0</v>
      </c>
      <c r="GB66" s="88">
        <v>0</v>
      </c>
      <c r="GC66" s="88">
        <v>0</v>
      </c>
      <c r="GD66" s="88">
        <v>0</v>
      </c>
      <c r="GE66" s="88">
        <v>1</v>
      </c>
      <c r="GF66" s="88">
        <v>1</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1</v>
      </c>
      <c r="GX66" s="88">
        <v>0</v>
      </c>
      <c r="GY66" s="88">
        <v>0</v>
      </c>
      <c r="GZ66" s="88">
        <v>0</v>
      </c>
      <c r="HA66" s="132">
        <v>1</v>
      </c>
      <c r="HB66" s="91">
        <v>1</v>
      </c>
      <c r="HC66" s="115">
        <v>0</v>
      </c>
      <c r="HD66" s="88">
        <v>0</v>
      </c>
      <c r="HE66" s="88">
        <v>0</v>
      </c>
      <c r="HF66" s="88">
        <v>10</v>
      </c>
      <c r="HG66" s="88">
        <v>32</v>
      </c>
      <c r="HH66" s="88">
        <v>19</v>
      </c>
      <c r="HI66" s="88">
        <v>9</v>
      </c>
      <c r="HJ66" s="88">
        <v>8</v>
      </c>
      <c r="HK66" s="88">
        <v>9</v>
      </c>
      <c r="HL66" s="132">
        <v>87</v>
      </c>
      <c r="HM66" s="116">
        <v>87</v>
      </c>
    </row>
    <row r="67" spans="1:221" s="74" customFormat="1" ht="18" customHeight="1">
      <c r="A67" s="87" t="s">
        <v>72</v>
      </c>
      <c r="B67" s="115">
        <v>0</v>
      </c>
      <c r="C67" s="115">
        <v>0</v>
      </c>
      <c r="D67" s="115">
        <v>0</v>
      </c>
      <c r="E67" s="88">
        <v>0</v>
      </c>
      <c r="F67" s="88">
        <v>4</v>
      </c>
      <c r="G67" s="88">
        <v>0</v>
      </c>
      <c r="H67" s="88">
        <v>0</v>
      </c>
      <c r="I67" s="88">
        <v>0</v>
      </c>
      <c r="J67" s="88">
        <v>0</v>
      </c>
      <c r="K67" s="132">
        <v>4</v>
      </c>
      <c r="L67" s="91">
        <v>4</v>
      </c>
      <c r="M67" s="87">
        <v>0</v>
      </c>
      <c r="N67" s="88">
        <v>0</v>
      </c>
      <c r="O67" s="88">
        <v>0</v>
      </c>
      <c r="P67" s="88">
        <v>0</v>
      </c>
      <c r="Q67" s="88">
        <v>1</v>
      </c>
      <c r="R67" s="88">
        <v>0</v>
      </c>
      <c r="S67" s="88">
        <v>0</v>
      </c>
      <c r="T67" s="88">
        <v>0</v>
      </c>
      <c r="U67" s="88">
        <v>0</v>
      </c>
      <c r="V67" s="88">
        <v>1</v>
      </c>
      <c r="W67" s="88">
        <v>1</v>
      </c>
      <c r="X67" s="88">
        <v>0</v>
      </c>
      <c r="Y67" s="88">
        <v>0</v>
      </c>
      <c r="Z67" s="88">
        <v>0</v>
      </c>
      <c r="AA67" s="88">
        <v>0</v>
      </c>
      <c r="AB67" s="88">
        <v>1</v>
      </c>
      <c r="AC67" s="88">
        <v>0</v>
      </c>
      <c r="AD67" s="88">
        <v>0</v>
      </c>
      <c r="AE67" s="88">
        <v>0</v>
      </c>
      <c r="AF67" s="88">
        <v>0</v>
      </c>
      <c r="AG67" s="88">
        <v>1</v>
      </c>
      <c r="AH67" s="88">
        <v>1</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0</v>
      </c>
      <c r="CE67" s="88">
        <v>1</v>
      </c>
      <c r="CF67" s="88">
        <v>0</v>
      </c>
      <c r="CG67" s="88">
        <v>0</v>
      </c>
      <c r="CH67" s="88">
        <v>0</v>
      </c>
      <c r="CI67" s="88">
        <v>0</v>
      </c>
      <c r="CJ67" s="88">
        <v>1</v>
      </c>
      <c r="CK67" s="88">
        <v>1</v>
      </c>
      <c r="CL67" s="88">
        <v>0</v>
      </c>
      <c r="CM67" s="88">
        <v>0</v>
      </c>
      <c r="CN67" s="88">
        <v>0</v>
      </c>
      <c r="CO67" s="88">
        <v>0</v>
      </c>
      <c r="CP67" s="88">
        <v>1</v>
      </c>
      <c r="CQ67" s="88">
        <v>0</v>
      </c>
      <c r="CR67" s="88">
        <v>0</v>
      </c>
      <c r="CS67" s="88">
        <v>0</v>
      </c>
      <c r="CT67" s="88">
        <v>0</v>
      </c>
      <c r="CU67" s="88">
        <v>1</v>
      </c>
      <c r="CV67" s="88">
        <v>1</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0</v>
      </c>
      <c r="DM67" s="88">
        <v>0</v>
      </c>
      <c r="DN67" s="88">
        <v>0</v>
      </c>
      <c r="DO67" s="88">
        <v>0</v>
      </c>
      <c r="DP67" s="88">
        <v>0</v>
      </c>
      <c r="DQ67" s="88">
        <v>0</v>
      </c>
      <c r="DR67" s="88">
        <v>0</v>
      </c>
      <c r="DS67" s="115">
        <v>0</v>
      </c>
      <c r="DT67" s="88">
        <v>0</v>
      </c>
      <c r="DU67" s="88">
        <v>0</v>
      </c>
      <c r="DV67" s="88">
        <v>0</v>
      </c>
      <c r="DW67" s="88">
        <v>0</v>
      </c>
      <c r="DX67" s="88">
        <v>0</v>
      </c>
      <c r="DY67" s="88">
        <v>0</v>
      </c>
      <c r="DZ67" s="88">
        <v>0</v>
      </c>
      <c r="EA67" s="88">
        <v>0</v>
      </c>
      <c r="EB67" s="88">
        <v>0</v>
      </c>
      <c r="EC67" s="88">
        <v>0</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1</v>
      </c>
      <c r="FE67" s="88">
        <v>0</v>
      </c>
      <c r="FF67" s="88">
        <v>0</v>
      </c>
      <c r="FG67" s="88">
        <v>0</v>
      </c>
      <c r="FH67" s="88">
        <v>0</v>
      </c>
      <c r="FI67" s="88">
        <v>1</v>
      </c>
      <c r="FJ67" s="88">
        <v>1</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1</v>
      </c>
      <c r="GL67" s="88">
        <v>0</v>
      </c>
      <c r="GM67" s="88">
        <v>0</v>
      </c>
      <c r="GN67" s="88">
        <v>0</v>
      </c>
      <c r="GO67" s="88">
        <v>0</v>
      </c>
      <c r="GP67" s="88">
        <v>1</v>
      </c>
      <c r="GQ67" s="132">
        <v>1</v>
      </c>
      <c r="GR67" s="87">
        <v>0</v>
      </c>
      <c r="GS67" s="88">
        <v>0</v>
      </c>
      <c r="GT67" s="88">
        <v>0</v>
      </c>
      <c r="GU67" s="88">
        <v>0</v>
      </c>
      <c r="GV67" s="88">
        <v>0</v>
      </c>
      <c r="GW67" s="88">
        <v>0</v>
      </c>
      <c r="GX67" s="88">
        <v>0</v>
      </c>
      <c r="GY67" s="88">
        <v>0</v>
      </c>
      <c r="GZ67" s="88">
        <v>0</v>
      </c>
      <c r="HA67" s="132">
        <v>0</v>
      </c>
      <c r="HB67" s="91">
        <v>0</v>
      </c>
      <c r="HC67" s="115">
        <v>0</v>
      </c>
      <c r="HD67" s="88">
        <v>0</v>
      </c>
      <c r="HE67" s="88">
        <v>0</v>
      </c>
      <c r="HF67" s="88">
        <v>0</v>
      </c>
      <c r="HG67" s="88">
        <v>1</v>
      </c>
      <c r="HH67" s="88">
        <v>0</v>
      </c>
      <c r="HI67" s="88">
        <v>0</v>
      </c>
      <c r="HJ67" s="88">
        <v>0</v>
      </c>
      <c r="HK67" s="88">
        <v>0</v>
      </c>
      <c r="HL67" s="132">
        <v>1</v>
      </c>
      <c r="HM67" s="116">
        <v>1</v>
      </c>
    </row>
    <row r="68" spans="1:221" s="74" customFormat="1" ht="18" customHeight="1">
      <c r="A68" s="87" t="s">
        <v>73</v>
      </c>
      <c r="B68" s="115">
        <v>0</v>
      </c>
      <c r="C68" s="115">
        <v>0</v>
      </c>
      <c r="D68" s="115">
        <v>0</v>
      </c>
      <c r="E68" s="88">
        <v>12</v>
      </c>
      <c r="F68" s="88">
        <v>68</v>
      </c>
      <c r="G68" s="88">
        <v>46</v>
      </c>
      <c r="H68" s="88">
        <v>28</v>
      </c>
      <c r="I68" s="88">
        <v>9</v>
      </c>
      <c r="J68" s="88">
        <v>5</v>
      </c>
      <c r="K68" s="132">
        <v>168</v>
      </c>
      <c r="L68" s="91">
        <v>168</v>
      </c>
      <c r="M68" s="87">
        <v>0</v>
      </c>
      <c r="N68" s="88">
        <v>0</v>
      </c>
      <c r="O68" s="88">
        <v>0</v>
      </c>
      <c r="P68" s="88">
        <v>5</v>
      </c>
      <c r="Q68" s="88">
        <v>25</v>
      </c>
      <c r="R68" s="88">
        <v>10</v>
      </c>
      <c r="S68" s="88">
        <v>10</v>
      </c>
      <c r="T68" s="88">
        <v>5</v>
      </c>
      <c r="U68" s="88">
        <v>2</v>
      </c>
      <c r="V68" s="88">
        <v>57</v>
      </c>
      <c r="W68" s="88">
        <v>57</v>
      </c>
      <c r="X68" s="88">
        <v>0</v>
      </c>
      <c r="Y68" s="88">
        <v>0</v>
      </c>
      <c r="Z68" s="88">
        <v>0</v>
      </c>
      <c r="AA68" s="88">
        <v>5</v>
      </c>
      <c r="AB68" s="88">
        <v>23</v>
      </c>
      <c r="AC68" s="88">
        <v>9</v>
      </c>
      <c r="AD68" s="88">
        <v>6</v>
      </c>
      <c r="AE68" s="88">
        <v>5</v>
      </c>
      <c r="AF68" s="88">
        <v>0</v>
      </c>
      <c r="AG68" s="88">
        <v>48</v>
      </c>
      <c r="AH68" s="88">
        <v>48</v>
      </c>
      <c r="AI68" s="88">
        <v>0</v>
      </c>
      <c r="AJ68" s="88">
        <v>0</v>
      </c>
      <c r="AK68" s="88">
        <v>0</v>
      </c>
      <c r="AL68" s="88">
        <v>0</v>
      </c>
      <c r="AM68" s="88">
        <v>0</v>
      </c>
      <c r="AN68" s="88">
        <v>0</v>
      </c>
      <c r="AO68" s="88">
        <v>1</v>
      </c>
      <c r="AP68" s="88">
        <v>0</v>
      </c>
      <c r="AQ68" s="88">
        <v>0</v>
      </c>
      <c r="AR68" s="88">
        <v>1</v>
      </c>
      <c r="AS68" s="88">
        <v>1</v>
      </c>
      <c r="AT68" s="88">
        <v>0</v>
      </c>
      <c r="AU68" s="88">
        <v>0</v>
      </c>
      <c r="AV68" s="88">
        <v>0</v>
      </c>
      <c r="AW68" s="88">
        <v>0</v>
      </c>
      <c r="AX68" s="88">
        <v>0</v>
      </c>
      <c r="AY68" s="88">
        <v>0</v>
      </c>
      <c r="AZ68" s="88">
        <v>2</v>
      </c>
      <c r="BA68" s="88">
        <v>0</v>
      </c>
      <c r="BB68" s="88">
        <v>0</v>
      </c>
      <c r="BC68" s="88">
        <v>2</v>
      </c>
      <c r="BD68" s="88">
        <v>2</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2</v>
      </c>
      <c r="BU68" s="88">
        <v>1</v>
      </c>
      <c r="BV68" s="88">
        <v>1</v>
      </c>
      <c r="BW68" s="88">
        <v>0</v>
      </c>
      <c r="BX68" s="88">
        <v>2</v>
      </c>
      <c r="BY68" s="88">
        <v>6</v>
      </c>
      <c r="BZ68" s="88">
        <v>6</v>
      </c>
      <c r="CA68" s="88">
        <v>0</v>
      </c>
      <c r="CB68" s="88">
        <v>0</v>
      </c>
      <c r="CC68" s="88">
        <v>0</v>
      </c>
      <c r="CD68" s="88">
        <v>7</v>
      </c>
      <c r="CE68" s="88">
        <v>32</v>
      </c>
      <c r="CF68" s="88">
        <v>18</v>
      </c>
      <c r="CG68" s="88">
        <v>10</v>
      </c>
      <c r="CH68" s="88">
        <v>2</v>
      </c>
      <c r="CI68" s="88">
        <v>0</v>
      </c>
      <c r="CJ68" s="88">
        <v>69</v>
      </c>
      <c r="CK68" s="88">
        <v>69</v>
      </c>
      <c r="CL68" s="88">
        <v>0</v>
      </c>
      <c r="CM68" s="88">
        <v>0</v>
      </c>
      <c r="CN68" s="88">
        <v>0</v>
      </c>
      <c r="CO68" s="88">
        <v>7</v>
      </c>
      <c r="CP68" s="88">
        <v>31</v>
      </c>
      <c r="CQ68" s="88">
        <v>18</v>
      </c>
      <c r="CR68" s="88">
        <v>10</v>
      </c>
      <c r="CS68" s="88">
        <v>2</v>
      </c>
      <c r="CT68" s="88">
        <v>0</v>
      </c>
      <c r="CU68" s="88">
        <v>68</v>
      </c>
      <c r="CV68" s="88">
        <v>68</v>
      </c>
      <c r="CW68" s="88">
        <v>0</v>
      </c>
      <c r="CX68" s="88">
        <v>0</v>
      </c>
      <c r="CY68" s="88">
        <v>0</v>
      </c>
      <c r="CZ68" s="88">
        <v>0</v>
      </c>
      <c r="DA68" s="88">
        <v>1</v>
      </c>
      <c r="DB68" s="88">
        <v>0</v>
      </c>
      <c r="DC68" s="88">
        <v>0</v>
      </c>
      <c r="DD68" s="88">
        <v>0</v>
      </c>
      <c r="DE68" s="88">
        <v>0</v>
      </c>
      <c r="DF68" s="88">
        <v>1</v>
      </c>
      <c r="DG68" s="91">
        <v>1</v>
      </c>
      <c r="DH68" s="115">
        <v>0</v>
      </c>
      <c r="DI68" s="88">
        <v>0</v>
      </c>
      <c r="DJ68" s="88">
        <v>0</v>
      </c>
      <c r="DK68" s="88">
        <v>0</v>
      </c>
      <c r="DL68" s="88">
        <v>8</v>
      </c>
      <c r="DM68" s="88">
        <v>11</v>
      </c>
      <c r="DN68" s="88">
        <v>4</v>
      </c>
      <c r="DO68" s="88">
        <v>2</v>
      </c>
      <c r="DP68" s="88">
        <v>0</v>
      </c>
      <c r="DQ68" s="88">
        <v>25</v>
      </c>
      <c r="DR68" s="88">
        <v>25</v>
      </c>
      <c r="DS68" s="115">
        <v>0</v>
      </c>
      <c r="DT68" s="88">
        <v>0</v>
      </c>
      <c r="DU68" s="88">
        <v>0</v>
      </c>
      <c r="DV68" s="88">
        <v>0</v>
      </c>
      <c r="DW68" s="88">
        <v>8</v>
      </c>
      <c r="DX68" s="88">
        <v>11</v>
      </c>
      <c r="DY68" s="88">
        <v>4</v>
      </c>
      <c r="DZ68" s="88">
        <v>2</v>
      </c>
      <c r="EA68" s="88">
        <v>0</v>
      </c>
      <c r="EB68" s="88">
        <v>25</v>
      </c>
      <c r="EC68" s="88">
        <v>25</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3</v>
      </c>
      <c r="FE68" s="88">
        <v>6</v>
      </c>
      <c r="FF68" s="88">
        <v>4</v>
      </c>
      <c r="FG68" s="88">
        <v>0</v>
      </c>
      <c r="FH68" s="88">
        <v>1</v>
      </c>
      <c r="FI68" s="88">
        <v>14</v>
      </c>
      <c r="FJ68" s="88">
        <v>14</v>
      </c>
      <c r="FK68" s="88">
        <v>0</v>
      </c>
      <c r="FL68" s="88">
        <v>0</v>
      </c>
      <c r="FM68" s="88">
        <v>0</v>
      </c>
      <c r="FN68" s="88">
        <v>0</v>
      </c>
      <c r="FO68" s="88">
        <v>3</v>
      </c>
      <c r="FP68" s="88">
        <v>6</v>
      </c>
      <c r="FQ68" s="88">
        <v>4</v>
      </c>
      <c r="FR68" s="88">
        <v>0</v>
      </c>
      <c r="FS68" s="88">
        <v>1</v>
      </c>
      <c r="FT68" s="88">
        <v>14</v>
      </c>
      <c r="FU68" s="88">
        <v>14</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1</v>
      </c>
      <c r="GX68" s="88">
        <v>0</v>
      </c>
      <c r="GY68" s="88">
        <v>0</v>
      </c>
      <c r="GZ68" s="88">
        <v>2</v>
      </c>
      <c r="HA68" s="132">
        <v>3</v>
      </c>
      <c r="HB68" s="91">
        <v>3</v>
      </c>
      <c r="HC68" s="115">
        <v>0</v>
      </c>
      <c r="HD68" s="88">
        <v>0</v>
      </c>
      <c r="HE68" s="88">
        <v>0</v>
      </c>
      <c r="HF68" s="88">
        <v>0</v>
      </c>
      <c r="HG68" s="88">
        <v>0</v>
      </c>
      <c r="HH68" s="88">
        <v>0</v>
      </c>
      <c r="HI68" s="88">
        <v>0</v>
      </c>
      <c r="HJ68" s="88">
        <v>0</v>
      </c>
      <c r="HK68" s="88">
        <v>0</v>
      </c>
      <c r="HL68" s="132">
        <v>0</v>
      </c>
      <c r="HM68" s="116">
        <v>0</v>
      </c>
    </row>
    <row r="69" spans="1:221" s="74" customFormat="1" ht="18" customHeight="1">
      <c r="A69" s="87" t="s">
        <v>74</v>
      </c>
      <c r="B69" s="115">
        <v>0</v>
      </c>
      <c r="C69" s="115">
        <v>0</v>
      </c>
      <c r="D69" s="115">
        <v>0</v>
      </c>
      <c r="E69" s="88">
        <v>0</v>
      </c>
      <c r="F69" s="88">
        <v>0</v>
      </c>
      <c r="G69" s="88">
        <v>0</v>
      </c>
      <c r="H69" s="88">
        <v>0</v>
      </c>
      <c r="I69" s="88">
        <v>0</v>
      </c>
      <c r="J69" s="88">
        <v>0</v>
      </c>
      <c r="K69" s="132">
        <v>0</v>
      </c>
      <c r="L69" s="91">
        <v>0</v>
      </c>
      <c r="M69" s="87">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22</v>
      </c>
      <c r="C70" s="115">
        <v>0</v>
      </c>
      <c r="D70" s="115">
        <v>22</v>
      </c>
      <c r="E70" s="88">
        <v>115</v>
      </c>
      <c r="F70" s="88">
        <v>150</v>
      </c>
      <c r="G70" s="88">
        <v>104</v>
      </c>
      <c r="H70" s="88">
        <v>62</v>
      </c>
      <c r="I70" s="88">
        <v>96</v>
      </c>
      <c r="J70" s="88">
        <v>66</v>
      </c>
      <c r="K70" s="132">
        <v>593</v>
      </c>
      <c r="L70" s="91">
        <v>615</v>
      </c>
      <c r="M70" s="87">
        <v>1</v>
      </c>
      <c r="N70" s="88">
        <v>0</v>
      </c>
      <c r="O70" s="88">
        <v>1</v>
      </c>
      <c r="P70" s="88">
        <v>22</v>
      </c>
      <c r="Q70" s="88">
        <v>15</v>
      </c>
      <c r="R70" s="88">
        <v>13</v>
      </c>
      <c r="S70" s="88">
        <v>10</v>
      </c>
      <c r="T70" s="88">
        <v>22</v>
      </c>
      <c r="U70" s="88">
        <v>29</v>
      </c>
      <c r="V70" s="88">
        <v>111</v>
      </c>
      <c r="W70" s="88">
        <v>112</v>
      </c>
      <c r="X70" s="88">
        <v>1</v>
      </c>
      <c r="Y70" s="88">
        <v>0</v>
      </c>
      <c r="Z70" s="88">
        <v>1</v>
      </c>
      <c r="AA70" s="88">
        <v>20</v>
      </c>
      <c r="AB70" s="88">
        <v>15</v>
      </c>
      <c r="AC70" s="88">
        <v>10</v>
      </c>
      <c r="AD70" s="88">
        <v>8</v>
      </c>
      <c r="AE70" s="88">
        <v>14</v>
      </c>
      <c r="AF70" s="88">
        <v>11</v>
      </c>
      <c r="AG70" s="88">
        <v>78</v>
      </c>
      <c r="AH70" s="88">
        <v>79</v>
      </c>
      <c r="AI70" s="88">
        <v>0</v>
      </c>
      <c r="AJ70" s="88">
        <v>0</v>
      </c>
      <c r="AK70" s="88">
        <v>0</v>
      </c>
      <c r="AL70" s="88">
        <v>0</v>
      </c>
      <c r="AM70" s="88">
        <v>0</v>
      </c>
      <c r="AN70" s="88">
        <v>0</v>
      </c>
      <c r="AO70" s="88">
        <v>1</v>
      </c>
      <c r="AP70" s="88">
        <v>5</v>
      </c>
      <c r="AQ70" s="88">
        <v>10</v>
      </c>
      <c r="AR70" s="88">
        <v>16</v>
      </c>
      <c r="AS70" s="88">
        <v>16</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2</v>
      </c>
      <c r="BT70" s="88">
        <v>0</v>
      </c>
      <c r="BU70" s="88">
        <v>3</v>
      </c>
      <c r="BV70" s="88">
        <v>1</v>
      </c>
      <c r="BW70" s="88">
        <v>3</v>
      </c>
      <c r="BX70" s="88">
        <v>8</v>
      </c>
      <c r="BY70" s="88">
        <v>17</v>
      </c>
      <c r="BZ70" s="88">
        <v>17</v>
      </c>
      <c r="CA70" s="88">
        <v>10</v>
      </c>
      <c r="CB70" s="88">
        <v>0</v>
      </c>
      <c r="CC70" s="88">
        <v>10</v>
      </c>
      <c r="CD70" s="88">
        <v>34</v>
      </c>
      <c r="CE70" s="88">
        <v>45</v>
      </c>
      <c r="CF70" s="88">
        <v>24</v>
      </c>
      <c r="CG70" s="88">
        <v>10</v>
      </c>
      <c r="CH70" s="88">
        <v>13</v>
      </c>
      <c r="CI70" s="88">
        <v>2</v>
      </c>
      <c r="CJ70" s="88">
        <v>128</v>
      </c>
      <c r="CK70" s="88">
        <v>138</v>
      </c>
      <c r="CL70" s="88">
        <v>10</v>
      </c>
      <c r="CM70" s="88">
        <v>0</v>
      </c>
      <c r="CN70" s="88">
        <v>10</v>
      </c>
      <c r="CO70" s="88">
        <v>34</v>
      </c>
      <c r="CP70" s="88">
        <v>45</v>
      </c>
      <c r="CQ70" s="88">
        <v>24</v>
      </c>
      <c r="CR70" s="88">
        <v>10</v>
      </c>
      <c r="CS70" s="88">
        <v>13</v>
      </c>
      <c r="CT70" s="88">
        <v>2</v>
      </c>
      <c r="CU70" s="88">
        <v>128</v>
      </c>
      <c r="CV70" s="88">
        <v>138</v>
      </c>
      <c r="CW70" s="88">
        <v>0</v>
      </c>
      <c r="CX70" s="88">
        <v>0</v>
      </c>
      <c r="CY70" s="88">
        <v>0</v>
      </c>
      <c r="CZ70" s="88">
        <v>0</v>
      </c>
      <c r="DA70" s="88">
        <v>0</v>
      </c>
      <c r="DB70" s="88">
        <v>0</v>
      </c>
      <c r="DC70" s="88">
        <v>0</v>
      </c>
      <c r="DD70" s="88">
        <v>0</v>
      </c>
      <c r="DE70" s="88">
        <v>0</v>
      </c>
      <c r="DF70" s="88">
        <v>0</v>
      </c>
      <c r="DG70" s="91">
        <v>0</v>
      </c>
      <c r="DH70" s="115">
        <v>0</v>
      </c>
      <c r="DI70" s="88">
        <v>0</v>
      </c>
      <c r="DJ70" s="88">
        <v>0</v>
      </c>
      <c r="DK70" s="88">
        <v>1</v>
      </c>
      <c r="DL70" s="88">
        <v>13</v>
      </c>
      <c r="DM70" s="88">
        <v>14</v>
      </c>
      <c r="DN70" s="88">
        <v>9</v>
      </c>
      <c r="DO70" s="88">
        <v>11</v>
      </c>
      <c r="DP70" s="88">
        <v>3</v>
      </c>
      <c r="DQ70" s="88">
        <v>51</v>
      </c>
      <c r="DR70" s="88">
        <v>51</v>
      </c>
      <c r="DS70" s="115">
        <v>0</v>
      </c>
      <c r="DT70" s="88">
        <v>0</v>
      </c>
      <c r="DU70" s="88">
        <v>0</v>
      </c>
      <c r="DV70" s="88">
        <v>1</v>
      </c>
      <c r="DW70" s="88">
        <v>13</v>
      </c>
      <c r="DX70" s="88">
        <v>14</v>
      </c>
      <c r="DY70" s="88">
        <v>9</v>
      </c>
      <c r="DZ70" s="88">
        <v>11</v>
      </c>
      <c r="EA70" s="88">
        <v>3</v>
      </c>
      <c r="EB70" s="88">
        <v>51</v>
      </c>
      <c r="EC70" s="88">
        <v>51</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v>
      </c>
      <c r="FA70" s="88">
        <v>0</v>
      </c>
      <c r="FB70" s="88">
        <v>1</v>
      </c>
      <c r="FC70" s="88">
        <v>7</v>
      </c>
      <c r="FD70" s="88">
        <v>14</v>
      </c>
      <c r="FE70" s="88">
        <v>16</v>
      </c>
      <c r="FF70" s="88">
        <v>12</v>
      </c>
      <c r="FG70" s="88">
        <v>21</v>
      </c>
      <c r="FH70" s="88">
        <v>14</v>
      </c>
      <c r="FI70" s="88">
        <v>84</v>
      </c>
      <c r="FJ70" s="88">
        <v>85</v>
      </c>
      <c r="FK70" s="88">
        <v>0</v>
      </c>
      <c r="FL70" s="88">
        <v>0</v>
      </c>
      <c r="FM70" s="88">
        <v>0</v>
      </c>
      <c r="FN70" s="88">
        <v>1</v>
      </c>
      <c r="FO70" s="88">
        <v>10</v>
      </c>
      <c r="FP70" s="88">
        <v>12</v>
      </c>
      <c r="FQ70" s="88">
        <v>10</v>
      </c>
      <c r="FR70" s="88">
        <v>19</v>
      </c>
      <c r="FS70" s="88">
        <v>14</v>
      </c>
      <c r="FT70" s="88">
        <v>66</v>
      </c>
      <c r="FU70" s="88">
        <v>66</v>
      </c>
      <c r="FV70" s="88">
        <v>1</v>
      </c>
      <c r="FW70" s="88">
        <v>0</v>
      </c>
      <c r="FX70" s="88">
        <v>1</v>
      </c>
      <c r="FY70" s="88">
        <v>3</v>
      </c>
      <c r="FZ70" s="88">
        <v>3</v>
      </c>
      <c r="GA70" s="88">
        <v>1</v>
      </c>
      <c r="GB70" s="88">
        <v>1</v>
      </c>
      <c r="GC70" s="88">
        <v>1</v>
      </c>
      <c r="GD70" s="88">
        <v>0</v>
      </c>
      <c r="GE70" s="88">
        <v>9</v>
      </c>
      <c r="GF70" s="88">
        <v>10</v>
      </c>
      <c r="GG70" s="88">
        <v>0</v>
      </c>
      <c r="GH70" s="88">
        <v>0</v>
      </c>
      <c r="GI70" s="88">
        <v>0</v>
      </c>
      <c r="GJ70" s="88">
        <v>3</v>
      </c>
      <c r="GK70" s="88">
        <v>1</v>
      </c>
      <c r="GL70" s="88">
        <v>3</v>
      </c>
      <c r="GM70" s="88">
        <v>1</v>
      </c>
      <c r="GN70" s="88">
        <v>1</v>
      </c>
      <c r="GO70" s="88">
        <v>0</v>
      </c>
      <c r="GP70" s="88">
        <v>9</v>
      </c>
      <c r="GQ70" s="132">
        <v>9</v>
      </c>
      <c r="GR70" s="87">
        <v>0</v>
      </c>
      <c r="GS70" s="88">
        <v>0</v>
      </c>
      <c r="GT70" s="88">
        <v>0</v>
      </c>
      <c r="GU70" s="88">
        <v>1</v>
      </c>
      <c r="GV70" s="88">
        <v>0</v>
      </c>
      <c r="GW70" s="88">
        <v>0</v>
      </c>
      <c r="GX70" s="88">
        <v>0</v>
      </c>
      <c r="GY70" s="88">
        <v>0</v>
      </c>
      <c r="GZ70" s="88">
        <v>0</v>
      </c>
      <c r="HA70" s="132">
        <v>1</v>
      </c>
      <c r="HB70" s="91">
        <v>1</v>
      </c>
      <c r="HC70" s="115">
        <v>10</v>
      </c>
      <c r="HD70" s="88">
        <v>0</v>
      </c>
      <c r="HE70" s="88">
        <v>10</v>
      </c>
      <c r="HF70" s="88">
        <v>50</v>
      </c>
      <c r="HG70" s="88">
        <v>63</v>
      </c>
      <c r="HH70" s="88">
        <v>37</v>
      </c>
      <c r="HI70" s="88">
        <v>21</v>
      </c>
      <c r="HJ70" s="88">
        <v>29</v>
      </c>
      <c r="HK70" s="88">
        <v>18</v>
      </c>
      <c r="HL70" s="132">
        <v>218</v>
      </c>
      <c r="HM70" s="116">
        <v>228</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1</v>
      </c>
      <c r="C72" s="115">
        <v>3</v>
      </c>
      <c r="D72" s="115">
        <v>4</v>
      </c>
      <c r="E72" s="88">
        <v>12</v>
      </c>
      <c r="F72" s="88">
        <v>37</v>
      </c>
      <c r="G72" s="88">
        <v>13</v>
      </c>
      <c r="H72" s="88">
        <v>7</v>
      </c>
      <c r="I72" s="88">
        <v>5</v>
      </c>
      <c r="J72" s="88">
        <v>10</v>
      </c>
      <c r="K72" s="132">
        <v>84</v>
      </c>
      <c r="L72" s="91">
        <v>88</v>
      </c>
      <c r="M72" s="87">
        <v>0</v>
      </c>
      <c r="N72" s="88">
        <v>0</v>
      </c>
      <c r="O72" s="88">
        <v>0</v>
      </c>
      <c r="P72" s="88">
        <v>5</v>
      </c>
      <c r="Q72" s="88">
        <v>12</v>
      </c>
      <c r="R72" s="88">
        <v>3</v>
      </c>
      <c r="S72" s="88">
        <v>2</v>
      </c>
      <c r="T72" s="88">
        <v>1</v>
      </c>
      <c r="U72" s="88">
        <v>3</v>
      </c>
      <c r="V72" s="88">
        <v>26</v>
      </c>
      <c r="W72" s="88">
        <v>26</v>
      </c>
      <c r="X72" s="88">
        <v>0</v>
      </c>
      <c r="Y72" s="88">
        <v>0</v>
      </c>
      <c r="Z72" s="88">
        <v>0</v>
      </c>
      <c r="AA72" s="88">
        <v>5</v>
      </c>
      <c r="AB72" s="88">
        <v>12</v>
      </c>
      <c r="AC72" s="88">
        <v>3</v>
      </c>
      <c r="AD72" s="88">
        <v>2</v>
      </c>
      <c r="AE72" s="88">
        <v>1</v>
      </c>
      <c r="AF72" s="88">
        <v>3</v>
      </c>
      <c r="AG72" s="88">
        <v>26</v>
      </c>
      <c r="AH72" s="88">
        <v>26</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0</v>
      </c>
      <c r="CC72" s="88">
        <v>0</v>
      </c>
      <c r="CD72" s="88">
        <v>1</v>
      </c>
      <c r="CE72" s="88">
        <v>4</v>
      </c>
      <c r="CF72" s="88">
        <v>3</v>
      </c>
      <c r="CG72" s="88">
        <v>1</v>
      </c>
      <c r="CH72" s="88">
        <v>1</v>
      </c>
      <c r="CI72" s="88">
        <v>1</v>
      </c>
      <c r="CJ72" s="88">
        <v>11</v>
      </c>
      <c r="CK72" s="88">
        <v>11</v>
      </c>
      <c r="CL72" s="88">
        <v>0</v>
      </c>
      <c r="CM72" s="88">
        <v>0</v>
      </c>
      <c r="CN72" s="88">
        <v>0</v>
      </c>
      <c r="CO72" s="88">
        <v>1</v>
      </c>
      <c r="CP72" s="88">
        <v>4</v>
      </c>
      <c r="CQ72" s="88">
        <v>3</v>
      </c>
      <c r="CR72" s="88">
        <v>1</v>
      </c>
      <c r="CS72" s="88">
        <v>1</v>
      </c>
      <c r="CT72" s="88">
        <v>1</v>
      </c>
      <c r="CU72" s="88">
        <v>11</v>
      </c>
      <c r="CV72" s="88">
        <v>11</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0</v>
      </c>
      <c r="DM72" s="88">
        <v>1</v>
      </c>
      <c r="DN72" s="88">
        <v>0</v>
      </c>
      <c r="DO72" s="88">
        <v>1</v>
      </c>
      <c r="DP72" s="88">
        <v>0</v>
      </c>
      <c r="DQ72" s="88">
        <v>2</v>
      </c>
      <c r="DR72" s="88">
        <v>2</v>
      </c>
      <c r="DS72" s="115">
        <v>0</v>
      </c>
      <c r="DT72" s="88">
        <v>0</v>
      </c>
      <c r="DU72" s="88">
        <v>0</v>
      </c>
      <c r="DV72" s="88">
        <v>0</v>
      </c>
      <c r="DW72" s="88">
        <v>0</v>
      </c>
      <c r="DX72" s="88">
        <v>1</v>
      </c>
      <c r="DY72" s="88">
        <v>0</v>
      </c>
      <c r="DZ72" s="88">
        <v>1</v>
      </c>
      <c r="EA72" s="88">
        <v>0</v>
      </c>
      <c r="EB72" s="88">
        <v>2</v>
      </c>
      <c r="EC72" s="88">
        <v>2</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0</v>
      </c>
      <c r="FA72" s="88">
        <v>0</v>
      </c>
      <c r="FB72" s="88">
        <v>0</v>
      </c>
      <c r="FC72" s="88">
        <v>0</v>
      </c>
      <c r="FD72" s="88">
        <v>7</v>
      </c>
      <c r="FE72" s="88">
        <v>2</v>
      </c>
      <c r="FF72" s="88">
        <v>2</v>
      </c>
      <c r="FG72" s="88">
        <v>0</v>
      </c>
      <c r="FH72" s="88">
        <v>3</v>
      </c>
      <c r="FI72" s="88">
        <v>14</v>
      </c>
      <c r="FJ72" s="88">
        <v>14</v>
      </c>
      <c r="FK72" s="88">
        <v>0</v>
      </c>
      <c r="FL72" s="88">
        <v>0</v>
      </c>
      <c r="FM72" s="88">
        <v>0</v>
      </c>
      <c r="FN72" s="88">
        <v>0</v>
      </c>
      <c r="FO72" s="88">
        <v>7</v>
      </c>
      <c r="FP72" s="88">
        <v>1</v>
      </c>
      <c r="FQ72" s="88">
        <v>2</v>
      </c>
      <c r="FR72" s="88">
        <v>0</v>
      </c>
      <c r="FS72" s="88">
        <v>3</v>
      </c>
      <c r="FT72" s="88">
        <v>13</v>
      </c>
      <c r="FU72" s="88">
        <v>13</v>
      </c>
      <c r="FV72" s="88">
        <v>0</v>
      </c>
      <c r="FW72" s="88">
        <v>0</v>
      </c>
      <c r="FX72" s="88">
        <v>0</v>
      </c>
      <c r="FY72" s="88">
        <v>0</v>
      </c>
      <c r="FZ72" s="88">
        <v>0</v>
      </c>
      <c r="GA72" s="88">
        <v>1</v>
      </c>
      <c r="GB72" s="88">
        <v>0</v>
      </c>
      <c r="GC72" s="88">
        <v>0</v>
      </c>
      <c r="GD72" s="88">
        <v>0</v>
      </c>
      <c r="GE72" s="88">
        <v>1</v>
      </c>
      <c r="GF72" s="88">
        <v>1</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1</v>
      </c>
      <c r="HD72" s="88">
        <v>3</v>
      </c>
      <c r="HE72" s="88">
        <v>4</v>
      </c>
      <c r="HF72" s="88">
        <v>6</v>
      </c>
      <c r="HG72" s="88">
        <v>14</v>
      </c>
      <c r="HH72" s="88">
        <v>4</v>
      </c>
      <c r="HI72" s="88">
        <v>2</v>
      </c>
      <c r="HJ72" s="88">
        <v>2</v>
      </c>
      <c r="HK72" s="88">
        <v>3</v>
      </c>
      <c r="HL72" s="132">
        <v>31</v>
      </c>
      <c r="HM72" s="116">
        <v>35</v>
      </c>
    </row>
    <row r="73" spans="1:221" s="74" customFormat="1" ht="18" customHeight="1" thickBot="1">
      <c r="A73" s="92" t="s">
        <v>78</v>
      </c>
      <c r="B73" s="118">
        <f aca="true" t="shared" si="17" ref="B73:L73">SUM(B64:B72)</f>
        <v>73</v>
      </c>
      <c r="C73" s="93">
        <f>SUM(C64:C72)</f>
        <v>3</v>
      </c>
      <c r="D73" s="93">
        <f>SUM(D64:D72)</f>
        <v>76</v>
      </c>
      <c r="E73" s="93">
        <f t="shared" si="17"/>
        <v>162</v>
      </c>
      <c r="F73" s="93">
        <f t="shared" si="17"/>
        <v>620</v>
      </c>
      <c r="G73" s="93">
        <f t="shared" si="17"/>
        <v>327</v>
      </c>
      <c r="H73" s="93">
        <f t="shared" si="17"/>
        <v>230</v>
      </c>
      <c r="I73" s="93">
        <f t="shared" si="17"/>
        <v>211</v>
      </c>
      <c r="J73" s="93">
        <f t="shared" si="17"/>
        <v>191</v>
      </c>
      <c r="K73" s="93">
        <f t="shared" si="17"/>
        <v>1741</v>
      </c>
      <c r="L73" s="96">
        <f t="shared" si="17"/>
        <v>1817</v>
      </c>
      <c r="M73" s="92">
        <f aca="true" t="shared" si="18" ref="M73:BX73">SUM(M64:M72)</f>
        <v>13</v>
      </c>
      <c r="N73" s="93">
        <f t="shared" si="18"/>
        <v>0</v>
      </c>
      <c r="O73" s="93">
        <f t="shared" si="18"/>
        <v>13</v>
      </c>
      <c r="P73" s="93">
        <f t="shared" si="18"/>
        <v>36</v>
      </c>
      <c r="Q73" s="93">
        <f t="shared" si="18"/>
        <v>109</v>
      </c>
      <c r="R73" s="93">
        <f t="shared" si="18"/>
        <v>64</v>
      </c>
      <c r="S73" s="93">
        <f t="shared" si="18"/>
        <v>50</v>
      </c>
      <c r="T73" s="93">
        <f t="shared" si="18"/>
        <v>55</v>
      </c>
      <c r="U73" s="93">
        <f t="shared" si="18"/>
        <v>71</v>
      </c>
      <c r="V73" s="93">
        <f t="shared" si="18"/>
        <v>385</v>
      </c>
      <c r="W73" s="93">
        <f t="shared" si="18"/>
        <v>398</v>
      </c>
      <c r="X73" s="93">
        <f t="shared" si="18"/>
        <v>11</v>
      </c>
      <c r="Y73" s="93">
        <f t="shared" si="18"/>
        <v>0</v>
      </c>
      <c r="Z73" s="93">
        <f t="shared" si="18"/>
        <v>11</v>
      </c>
      <c r="AA73" s="93">
        <f t="shared" si="18"/>
        <v>34</v>
      </c>
      <c r="AB73" s="93">
        <f t="shared" si="18"/>
        <v>103</v>
      </c>
      <c r="AC73" s="93">
        <f t="shared" si="18"/>
        <v>47</v>
      </c>
      <c r="AD73" s="93">
        <f t="shared" si="18"/>
        <v>32</v>
      </c>
      <c r="AE73" s="93">
        <f t="shared" si="18"/>
        <v>32</v>
      </c>
      <c r="AF73" s="93">
        <f t="shared" si="18"/>
        <v>28</v>
      </c>
      <c r="AG73" s="93">
        <f t="shared" si="18"/>
        <v>276</v>
      </c>
      <c r="AH73" s="93">
        <f t="shared" si="18"/>
        <v>287</v>
      </c>
      <c r="AI73" s="93">
        <f t="shared" si="18"/>
        <v>0</v>
      </c>
      <c r="AJ73" s="93">
        <f t="shared" si="18"/>
        <v>0</v>
      </c>
      <c r="AK73" s="93">
        <f t="shared" si="18"/>
        <v>0</v>
      </c>
      <c r="AL73" s="93">
        <f t="shared" si="18"/>
        <v>0</v>
      </c>
      <c r="AM73" s="93">
        <f t="shared" si="18"/>
        <v>0</v>
      </c>
      <c r="AN73" s="93">
        <f t="shared" si="18"/>
        <v>1</v>
      </c>
      <c r="AO73" s="93">
        <f t="shared" si="18"/>
        <v>4</v>
      </c>
      <c r="AP73" s="93">
        <f t="shared" si="18"/>
        <v>11</v>
      </c>
      <c r="AQ73" s="93">
        <f t="shared" si="18"/>
        <v>17</v>
      </c>
      <c r="AR73" s="93">
        <f t="shared" si="18"/>
        <v>33</v>
      </c>
      <c r="AS73" s="93">
        <f t="shared" si="18"/>
        <v>33</v>
      </c>
      <c r="AT73" s="93">
        <f t="shared" si="18"/>
        <v>1</v>
      </c>
      <c r="AU73" s="93">
        <f t="shared" si="18"/>
        <v>0</v>
      </c>
      <c r="AV73" s="93">
        <f t="shared" si="18"/>
        <v>1</v>
      </c>
      <c r="AW73" s="93">
        <f t="shared" si="18"/>
        <v>0</v>
      </c>
      <c r="AX73" s="93">
        <f t="shared" si="18"/>
        <v>2</v>
      </c>
      <c r="AY73" s="93">
        <f t="shared" si="18"/>
        <v>4</v>
      </c>
      <c r="AZ73" s="93">
        <f t="shared" si="18"/>
        <v>4</v>
      </c>
      <c r="BA73" s="93">
        <f t="shared" si="18"/>
        <v>1</v>
      </c>
      <c r="BB73" s="93">
        <f t="shared" si="18"/>
        <v>6</v>
      </c>
      <c r="BC73" s="93">
        <f t="shared" si="18"/>
        <v>17</v>
      </c>
      <c r="BD73" s="93">
        <f t="shared" si="18"/>
        <v>18</v>
      </c>
      <c r="BE73" s="93">
        <f t="shared" si="18"/>
        <v>0</v>
      </c>
      <c r="BF73" s="93">
        <f t="shared" si="18"/>
        <v>0</v>
      </c>
      <c r="BG73" s="93">
        <f t="shared" si="18"/>
        <v>0</v>
      </c>
      <c r="BH73" s="93">
        <f t="shared" si="18"/>
        <v>0</v>
      </c>
      <c r="BI73" s="93">
        <f t="shared" si="18"/>
        <v>0</v>
      </c>
      <c r="BJ73" s="93">
        <f t="shared" si="18"/>
        <v>0</v>
      </c>
      <c r="BK73" s="93">
        <f t="shared" si="18"/>
        <v>0</v>
      </c>
      <c r="BL73" s="93">
        <f t="shared" si="18"/>
        <v>0</v>
      </c>
      <c r="BM73" s="93">
        <f t="shared" si="18"/>
        <v>0</v>
      </c>
      <c r="BN73" s="93">
        <f t="shared" si="18"/>
        <v>0</v>
      </c>
      <c r="BO73" s="93">
        <f t="shared" si="18"/>
        <v>0</v>
      </c>
      <c r="BP73" s="93">
        <f t="shared" si="18"/>
        <v>1</v>
      </c>
      <c r="BQ73" s="93">
        <f t="shared" si="18"/>
        <v>0</v>
      </c>
      <c r="BR73" s="93">
        <f t="shared" si="18"/>
        <v>1</v>
      </c>
      <c r="BS73" s="93">
        <f t="shared" si="18"/>
        <v>2</v>
      </c>
      <c r="BT73" s="93">
        <f t="shared" si="18"/>
        <v>4</v>
      </c>
      <c r="BU73" s="93">
        <f t="shared" si="18"/>
        <v>12</v>
      </c>
      <c r="BV73" s="93">
        <f t="shared" si="18"/>
        <v>10</v>
      </c>
      <c r="BW73" s="93">
        <f t="shared" si="18"/>
        <v>11</v>
      </c>
      <c r="BX73" s="93">
        <f t="shared" si="18"/>
        <v>20</v>
      </c>
      <c r="BY73" s="93">
        <f aca="true" t="shared" si="19" ref="BY73:EJ73">SUM(BY64:BY72)</f>
        <v>59</v>
      </c>
      <c r="BZ73" s="93">
        <f t="shared" si="19"/>
        <v>60</v>
      </c>
      <c r="CA73" s="93">
        <f t="shared" si="19"/>
        <v>25</v>
      </c>
      <c r="CB73" s="93">
        <f t="shared" si="19"/>
        <v>0</v>
      </c>
      <c r="CC73" s="93">
        <f t="shared" si="19"/>
        <v>25</v>
      </c>
      <c r="CD73" s="93">
        <f t="shared" si="19"/>
        <v>49</v>
      </c>
      <c r="CE73" s="93">
        <f t="shared" si="19"/>
        <v>192</v>
      </c>
      <c r="CF73" s="93">
        <f t="shared" si="19"/>
        <v>80</v>
      </c>
      <c r="CG73" s="93">
        <f t="shared" si="19"/>
        <v>46</v>
      </c>
      <c r="CH73" s="93">
        <f t="shared" si="19"/>
        <v>34</v>
      </c>
      <c r="CI73" s="93">
        <f t="shared" si="19"/>
        <v>18</v>
      </c>
      <c r="CJ73" s="93">
        <f t="shared" si="19"/>
        <v>419</v>
      </c>
      <c r="CK73" s="93">
        <f t="shared" si="19"/>
        <v>444</v>
      </c>
      <c r="CL73" s="93">
        <f t="shared" si="19"/>
        <v>25</v>
      </c>
      <c r="CM73" s="93">
        <f t="shared" si="19"/>
        <v>0</v>
      </c>
      <c r="CN73" s="93">
        <f t="shared" si="19"/>
        <v>25</v>
      </c>
      <c r="CO73" s="93">
        <f t="shared" si="19"/>
        <v>49</v>
      </c>
      <c r="CP73" s="93">
        <f t="shared" si="19"/>
        <v>189</v>
      </c>
      <c r="CQ73" s="93">
        <f t="shared" si="19"/>
        <v>80</v>
      </c>
      <c r="CR73" s="93">
        <f t="shared" si="19"/>
        <v>45</v>
      </c>
      <c r="CS73" s="93">
        <f t="shared" si="19"/>
        <v>34</v>
      </c>
      <c r="CT73" s="93">
        <f t="shared" si="19"/>
        <v>17</v>
      </c>
      <c r="CU73" s="93">
        <f t="shared" si="19"/>
        <v>414</v>
      </c>
      <c r="CV73" s="93">
        <f t="shared" si="19"/>
        <v>439</v>
      </c>
      <c r="CW73" s="93">
        <f t="shared" si="19"/>
        <v>0</v>
      </c>
      <c r="CX73" s="93">
        <f t="shared" si="19"/>
        <v>0</v>
      </c>
      <c r="CY73" s="93">
        <f t="shared" si="19"/>
        <v>0</v>
      </c>
      <c r="CZ73" s="93">
        <f t="shared" si="19"/>
        <v>0</v>
      </c>
      <c r="DA73" s="93">
        <f t="shared" si="19"/>
        <v>3</v>
      </c>
      <c r="DB73" s="93">
        <f t="shared" si="19"/>
        <v>0</v>
      </c>
      <c r="DC73" s="93">
        <f t="shared" si="19"/>
        <v>1</v>
      </c>
      <c r="DD73" s="93">
        <f t="shared" si="19"/>
        <v>0</v>
      </c>
      <c r="DE73" s="93">
        <f t="shared" si="19"/>
        <v>1</v>
      </c>
      <c r="DF73" s="93">
        <f t="shared" si="19"/>
        <v>5</v>
      </c>
      <c r="DG73" s="96">
        <f t="shared" si="19"/>
        <v>5</v>
      </c>
      <c r="DH73" s="118">
        <f t="shared" si="19"/>
        <v>0</v>
      </c>
      <c r="DI73" s="93">
        <f t="shared" si="19"/>
        <v>0</v>
      </c>
      <c r="DJ73" s="93">
        <f t="shared" si="19"/>
        <v>0</v>
      </c>
      <c r="DK73" s="93">
        <f t="shared" si="19"/>
        <v>2</v>
      </c>
      <c r="DL73" s="93">
        <f t="shared" si="19"/>
        <v>41</v>
      </c>
      <c r="DM73" s="93">
        <f t="shared" si="19"/>
        <v>45</v>
      </c>
      <c r="DN73" s="93">
        <f t="shared" si="19"/>
        <v>28</v>
      </c>
      <c r="DO73" s="93">
        <f t="shared" si="19"/>
        <v>26</v>
      </c>
      <c r="DP73" s="93">
        <f t="shared" si="19"/>
        <v>16</v>
      </c>
      <c r="DQ73" s="93">
        <f t="shared" si="19"/>
        <v>158</v>
      </c>
      <c r="DR73" s="93">
        <f t="shared" si="19"/>
        <v>158</v>
      </c>
      <c r="DS73" s="118">
        <f t="shared" si="19"/>
        <v>0</v>
      </c>
      <c r="DT73" s="93">
        <f t="shared" si="19"/>
        <v>0</v>
      </c>
      <c r="DU73" s="93">
        <f t="shared" si="19"/>
        <v>0</v>
      </c>
      <c r="DV73" s="93">
        <f t="shared" si="19"/>
        <v>2</v>
      </c>
      <c r="DW73" s="93">
        <f t="shared" si="19"/>
        <v>41</v>
      </c>
      <c r="DX73" s="93">
        <f t="shared" si="19"/>
        <v>45</v>
      </c>
      <c r="DY73" s="93">
        <f t="shared" si="19"/>
        <v>28</v>
      </c>
      <c r="DZ73" s="93">
        <f t="shared" si="19"/>
        <v>26</v>
      </c>
      <c r="EA73" s="93">
        <f t="shared" si="19"/>
        <v>16</v>
      </c>
      <c r="EB73" s="93">
        <f t="shared" si="19"/>
        <v>158</v>
      </c>
      <c r="EC73" s="93">
        <f t="shared" si="19"/>
        <v>158</v>
      </c>
      <c r="ED73" s="93">
        <f t="shared" si="19"/>
        <v>0</v>
      </c>
      <c r="EE73" s="93">
        <f t="shared" si="19"/>
        <v>0</v>
      </c>
      <c r="EF73" s="93">
        <f t="shared" si="19"/>
        <v>0</v>
      </c>
      <c r="EG73" s="93">
        <f t="shared" si="19"/>
        <v>0</v>
      </c>
      <c r="EH73" s="93">
        <f t="shared" si="19"/>
        <v>0</v>
      </c>
      <c r="EI73" s="93">
        <f t="shared" si="19"/>
        <v>0</v>
      </c>
      <c r="EJ73" s="93">
        <f t="shared" si="19"/>
        <v>0</v>
      </c>
      <c r="EK73" s="93">
        <f aca="true" t="shared" si="20" ref="EK73:GV73">SUM(EK64:EK72)</f>
        <v>0</v>
      </c>
      <c r="EL73" s="93">
        <f t="shared" si="20"/>
        <v>0</v>
      </c>
      <c r="EM73" s="93">
        <f t="shared" si="20"/>
        <v>0</v>
      </c>
      <c r="EN73" s="93">
        <f t="shared" si="20"/>
        <v>0</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2</v>
      </c>
      <c r="FA73" s="93">
        <f t="shared" si="20"/>
        <v>0</v>
      </c>
      <c r="FB73" s="93">
        <f t="shared" si="20"/>
        <v>2</v>
      </c>
      <c r="FC73" s="93">
        <f t="shared" si="20"/>
        <v>8</v>
      </c>
      <c r="FD73" s="93">
        <f t="shared" si="20"/>
        <v>52</v>
      </c>
      <c r="FE73" s="93">
        <f t="shared" si="20"/>
        <v>38</v>
      </c>
      <c r="FF73" s="93">
        <f t="shared" si="20"/>
        <v>38</v>
      </c>
      <c r="FG73" s="93">
        <f t="shared" si="20"/>
        <v>37</v>
      </c>
      <c r="FH73" s="93">
        <f t="shared" si="20"/>
        <v>38</v>
      </c>
      <c r="FI73" s="93">
        <f t="shared" si="20"/>
        <v>211</v>
      </c>
      <c r="FJ73" s="93">
        <f t="shared" si="20"/>
        <v>213</v>
      </c>
      <c r="FK73" s="93">
        <f t="shared" si="20"/>
        <v>1</v>
      </c>
      <c r="FL73" s="93">
        <f t="shared" si="20"/>
        <v>0</v>
      </c>
      <c r="FM73" s="93">
        <f t="shared" si="20"/>
        <v>1</v>
      </c>
      <c r="FN73" s="93">
        <f t="shared" si="20"/>
        <v>1</v>
      </c>
      <c r="FO73" s="93">
        <f t="shared" si="20"/>
        <v>46</v>
      </c>
      <c r="FP73" s="93">
        <f t="shared" si="20"/>
        <v>33</v>
      </c>
      <c r="FQ73" s="93">
        <f t="shared" si="20"/>
        <v>36</v>
      </c>
      <c r="FR73" s="93">
        <f t="shared" si="20"/>
        <v>35</v>
      </c>
      <c r="FS73" s="93">
        <f t="shared" si="20"/>
        <v>36</v>
      </c>
      <c r="FT73" s="93">
        <f t="shared" si="20"/>
        <v>187</v>
      </c>
      <c r="FU73" s="93">
        <f t="shared" si="20"/>
        <v>188</v>
      </c>
      <c r="FV73" s="93">
        <f t="shared" si="20"/>
        <v>1</v>
      </c>
      <c r="FW73" s="93">
        <f t="shared" si="20"/>
        <v>0</v>
      </c>
      <c r="FX73" s="93">
        <f t="shared" si="20"/>
        <v>1</v>
      </c>
      <c r="FY73" s="93">
        <f t="shared" si="20"/>
        <v>4</v>
      </c>
      <c r="FZ73" s="93">
        <f t="shared" si="20"/>
        <v>4</v>
      </c>
      <c r="GA73" s="93">
        <f t="shared" si="20"/>
        <v>2</v>
      </c>
      <c r="GB73" s="93">
        <f t="shared" si="20"/>
        <v>1</v>
      </c>
      <c r="GC73" s="93">
        <f t="shared" si="20"/>
        <v>1</v>
      </c>
      <c r="GD73" s="93">
        <f t="shared" si="20"/>
        <v>1</v>
      </c>
      <c r="GE73" s="93">
        <f t="shared" si="20"/>
        <v>13</v>
      </c>
      <c r="GF73" s="93">
        <f t="shared" si="20"/>
        <v>14</v>
      </c>
      <c r="GG73" s="93">
        <f t="shared" si="20"/>
        <v>0</v>
      </c>
      <c r="GH73" s="119">
        <f t="shared" si="20"/>
        <v>0</v>
      </c>
      <c r="GI73" s="119">
        <f t="shared" si="20"/>
        <v>0</v>
      </c>
      <c r="GJ73" s="119">
        <f t="shared" si="20"/>
        <v>3</v>
      </c>
      <c r="GK73" s="119">
        <f t="shared" si="20"/>
        <v>2</v>
      </c>
      <c r="GL73" s="119">
        <f t="shared" si="20"/>
        <v>3</v>
      </c>
      <c r="GM73" s="120">
        <f t="shared" si="20"/>
        <v>1</v>
      </c>
      <c r="GN73" s="119">
        <f t="shared" si="20"/>
        <v>1</v>
      </c>
      <c r="GO73" s="119">
        <f t="shared" si="20"/>
        <v>1</v>
      </c>
      <c r="GP73" s="119">
        <f t="shared" si="20"/>
        <v>11</v>
      </c>
      <c r="GQ73" s="143">
        <f t="shared" si="20"/>
        <v>11</v>
      </c>
      <c r="GR73" s="144">
        <f t="shared" si="20"/>
        <v>0</v>
      </c>
      <c r="GS73" s="119">
        <f t="shared" si="20"/>
        <v>0</v>
      </c>
      <c r="GT73" s="119">
        <f t="shared" si="20"/>
        <v>0</v>
      </c>
      <c r="GU73" s="119">
        <f t="shared" si="20"/>
        <v>1</v>
      </c>
      <c r="GV73" s="119">
        <f t="shared" si="20"/>
        <v>0</v>
      </c>
      <c r="GW73" s="119">
        <f>SUM(GW64:GW72)</f>
        <v>3</v>
      </c>
      <c r="GX73" s="119">
        <f>SUM(GX64:GX72)</f>
        <v>1</v>
      </c>
      <c r="GY73" s="119">
        <f>SUM(GY64:GY72)</f>
        <v>0</v>
      </c>
      <c r="GZ73" s="120">
        <f>SUM(GZ64:GZ72)</f>
        <v>2</v>
      </c>
      <c r="HA73" s="123">
        <f>SUM(HA64:HA72)</f>
        <v>7</v>
      </c>
      <c r="HB73" s="96">
        <f>SUM(HB64:HB72)</f>
        <v>7</v>
      </c>
      <c r="HC73" s="118">
        <f>SUM(HC64:HC72)</f>
        <v>33</v>
      </c>
      <c r="HD73" s="93">
        <f>SUM(HD64:HD72)</f>
        <v>3</v>
      </c>
      <c r="HE73" s="93">
        <f>SUM(HE64:HE72)</f>
        <v>36</v>
      </c>
      <c r="HF73" s="93">
        <f>SUM(HF64:HF72)</f>
        <v>66</v>
      </c>
      <c r="HG73" s="93">
        <f>SUM(HG64:HG72)</f>
        <v>226</v>
      </c>
      <c r="HH73" s="93">
        <f>SUM(HH64:HH72)</f>
        <v>97</v>
      </c>
      <c r="HI73" s="93">
        <f>SUM(HI64:HI72)</f>
        <v>67</v>
      </c>
      <c r="HJ73" s="93">
        <f>SUM(HJ64:HJ72)</f>
        <v>59</v>
      </c>
      <c r="HK73" s="93">
        <f>SUM(HK64:HK72)</f>
        <v>46</v>
      </c>
      <c r="HL73" s="133">
        <f>SUM(HL64:HL72)</f>
        <v>561</v>
      </c>
      <c r="HM73" s="121">
        <f>SUM(HM64:HM72)</f>
        <v>597</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H1" sqref="DH1:DH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5" width="9.19921875" style="97" customWidth="1"/>
    <col min="16" max="16" width="7.59765625" style="97" customWidth="1"/>
    <col min="17" max="26" width="9.19921875" style="97" customWidth="1"/>
    <col min="27" max="27" width="7.69921875" style="97" customWidth="1"/>
    <col min="28" max="34" width="9.19921875" style="97" customWidth="1"/>
    <col min="35" max="36" width="10.09765625" style="97" customWidth="1"/>
    <col min="37" max="37" width="9.59765625" style="97" customWidth="1"/>
    <col min="38" max="38" width="9.5" style="97" customWidth="1"/>
    <col min="39" max="45" width="9.59765625" style="97" customWidth="1"/>
    <col min="46" max="46" width="9.69921875" style="97" customWidth="1"/>
    <col min="47" max="48" width="9.59765625" style="97" customWidth="1"/>
    <col min="49" max="49" width="10.5" style="97" customWidth="1"/>
    <col min="50" max="56" width="9.59765625" style="97" customWidth="1"/>
    <col min="57" max="57" width="10.69921875" style="97" customWidth="1"/>
    <col min="58" max="67" width="9.8984375" style="97" customWidth="1"/>
    <col min="68" max="68" width="10.59765625" style="97" customWidth="1"/>
    <col min="69" max="78" width="9.8984375" style="97" customWidth="1"/>
    <col min="79" max="89" width="9.59765625" style="97" customWidth="1"/>
    <col min="90" max="90" width="8.19921875" style="97" customWidth="1"/>
    <col min="91" max="93" width="8" style="97" customWidth="1"/>
    <col min="94" max="111" width="9.59765625" style="97" customWidth="1"/>
    <col min="112" max="16384" width="9.8984375" style="97" customWidth="1"/>
  </cols>
  <sheetData>
    <row r="1" spans="1:123" ht="17.25">
      <c r="A1" s="74" t="s">
        <v>102</v>
      </c>
      <c r="B1" s="74"/>
      <c r="C1" s="74"/>
      <c r="D1" s="74"/>
      <c r="E1" s="74"/>
      <c r="F1" s="74" t="s">
        <v>142</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154</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97" t="s">
        <v>158</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162</v>
      </c>
      <c r="CB3" s="241"/>
      <c r="CC3" s="241"/>
      <c r="CD3" s="241"/>
      <c r="CE3" s="241"/>
      <c r="CF3" s="241"/>
      <c r="CG3" s="241"/>
      <c r="CH3" s="241"/>
      <c r="CI3" s="241"/>
      <c r="CJ3" s="241"/>
      <c r="CK3" s="241"/>
      <c r="CL3" s="245" t="s">
        <v>163</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161</v>
      </c>
      <c r="DT3" s="248"/>
      <c r="DU3" s="248"/>
      <c r="DV3" s="248"/>
      <c r="DW3" s="248"/>
      <c r="DX3" s="248"/>
      <c r="DY3" s="248"/>
      <c r="DZ3" s="248"/>
      <c r="EA3" s="248"/>
      <c r="EB3" s="248"/>
      <c r="EC3" s="249"/>
    </row>
    <row r="4" spans="1:133" ht="18" customHeight="1">
      <c r="A4" s="202"/>
      <c r="B4" s="266"/>
      <c r="C4" s="266"/>
      <c r="D4" s="266"/>
      <c r="E4" s="266"/>
      <c r="F4" s="266"/>
      <c r="G4" s="266"/>
      <c r="H4" s="266"/>
      <c r="I4" s="266"/>
      <c r="J4" s="266"/>
      <c r="K4" s="266"/>
      <c r="L4" s="266"/>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7"/>
      <c r="C5" s="267"/>
      <c r="D5" s="267"/>
      <c r="E5" s="267"/>
      <c r="F5" s="267"/>
      <c r="G5" s="267"/>
      <c r="H5" s="267"/>
      <c r="I5" s="267"/>
      <c r="J5" s="267"/>
      <c r="K5" s="267"/>
      <c r="L5" s="267"/>
      <c r="M5" s="198" t="s">
        <v>155</v>
      </c>
      <c r="N5" s="268"/>
      <c r="O5" s="268"/>
      <c r="P5" s="268"/>
      <c r="Q5" s="268"/>
      <c r="R5" s="268"/>
      <c r="S5" s="268"/>
      <c r="T5" s="268"/>
      <c r="U5" s="268"/>
      <c r="V5" s="268"/>
      <c r="W5" s="269"/>
      <c r="X5" s="198" t="s">
        <v>156</v>
      </c>
      <c r="Y5" s="268"/>
      <c r="Z5" s="268"/>
      <c r="AA5" s="268"/>
      <c r="AB5" s="268"/>
      <c r="AC5" s="268"/>
      <c r="AD5" s="268"/>
      <c r="AE5" s="268"/>
      <c r="AF5" s="268"/>
      <c r="AG5" s="268"/>
      <c r="AH5" s="269"/>
      <c r="AI5" s="213" t="s">
        <v>157</v>
      </c>
      <c r="AJ5" s="256"/>
      <c r="AK5" s="256"/>
      <c r="AL5" s="256"/>
      <c r="AM5" s="256"/>
      <c r="AN5" s="256"/>
      <c r="AO5" s="256"/>
      <c r="AP5" s="256"/>
      <c r="AQ5" s="256"/>
      <c r="AR5" s="256"/>
      <c r="AS5" s="257"/>
      <c r="AT5" s="213" t="s">
        <v>145</v>
      </c>
      <c r="AU5" s="256"/>
      <c r="AV5" s="256"/>
      <c r="AW5" s="256"/>
      <c r="AX5" s="256"/>
      <c r="AY5" s="256"/>
      <c r="AZ5" s="256"/>
      <c r="BA5" s="256"/>
      <c r="BB5" s="256"/>
      <c r="BC5" s="256"/>
      <c r="BD5" s="257"/>
      <c r="BE5" s="213" t="s">
        <v>159</v>
      </c>
      <c r="BF5" s="256"/>
      <c r="BG5" s="256"/>
      <c r="BH5" s="256"/>
      <c r="BI5" s="256"/>
      <c r="BJ5" s="256"/>
      <c r="BK5" s="256"/>
      <c r="BL5" s="256"/>
      <c r="BM5" s="256"/>
      <c r="BN5" s="256"/>
      <c r="BO5" s="257"/>
      <c r="BP5" s="213" t="s">
        <v>160</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103</v>
      </c>
      <c r="CX5" s="258"/>
      <c r="CY5" s="258"/>
      <c r="CZ5" s="258"/>
      <c r="DA5" s="258"/>
      <c r="DB5" s="258"/>
      <c r="DC5" s="258"/>
      <c r="DD5" s="258"/>
      <c r="DE5" s="258"/>
      <c r="DF5" s="258"/>
      <c r="DG5" s="260"/>
      <c r="DH5" s="261" t="s">
        <v>125</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143</v>
      </c>
      <c r="C6" s="124" t="s">
        <v>136</v>
      </c>
      <c r="D6" s="124" t="s">
        <v>6</v>
      </c>
      <c r="E6" s="124" t="s">
        <v>144</v>
      </c>
      <c r="F6" s="124" t="s">
        <v>1</v>
      </c>
      <c r="G6" s="124" t="s">
        <v>2</v>
      </c>
      <c r="H6" s="124" t="s">
        <v>3</v>
      </c>
      <c r="I6" s="124" t="s">
        <v>4</v>
      </c>
      <c r="J6" s="124" t="s">
        <v>5</v>
      </c>
      <c r="K6" s="130" t="s">
        <v>6</v>
      </c>
      <c r="L6" s="125" t="s">
        <v>11</v>
      </c>
      <c r="M6" s="126" t="s">
        <v>143</v>
      </c>
      <c r="N6" s="124" t="s">
        <v>136</v>
      </c>
      <c r="O6" s="124" t="s">
        <v>6</v>
      </c>
      <c r="P6" s="124" t="s">
        <v>144</v>
      </c>
      <c r="Q6" s="124" t="s">
        <v>1</v>
      </c>
      <c r="R6" s="124" t="s">
        <v>2</v>
      </c>
      <c r="S6" s="124" t="s">
        <v>3</v>
      </c>
      <c r="T6" s="124" t="s">
        <v>4</v>
      </c>
      <c r="U6" s="124" t="s">
        <v>5</v>
      </c>
      <c r="V6" s="124" t="s">
        <v>6</v>
      </c>
      <c r="W6" s="124" t="s">
        <v>11</v>
      </c>
      <c r="X6" s="124" t="s">
        <v>143</v>
      </c>
      <c r="Y6" s="124" t="s">
        <v>136</v>
      </c>
      <c r="Z6" s="124" t="s">
        <v>6</v>
      </c>
      <c r="AA6" s="124" t="s">
        <v>144</v>
      </c>
      <c r="AB6" s="124" t="s">
        <v>1</v>
      </c>
      <c r="AC6" s="124" t="s">
        <v>2</v>
      </c>
      <c r="AD6" s="124" t="s">
        <v>3</v>
      </c>
      <c r="AE6" s="124" t="s">
        <v>4</v>
      </c>
      <c r="AF6" s="124" t="s">
        <v>5</v>
      </c>
      <c r="AG6" s="124" t="s">
        <v>6</v>
      </c>
      <c r="AH6" s="124" t="s">
        <v>11</v>
      </c>
      <c r="AI6" s="124" t="s">
        <v>143</v>
      </c>
      <c r="AJ6" s="124" t="s">
        <v>136</v>
      </c>
      <c r="AK6" s="124" t="s">
        <v>6</v>
      </c>
      <c r="AL6" s="124" t="s">
        <v>130</v>
      </c>
      <c r="AM6" s="124" t="s">
        <v>1</v>
      </c>
      <c r="AN6" s="124" t="s">
        <v>2</v>
      </c>
      <c r="AO6" s="124" t="s">
        <v>3</v>
      </c>
      <c r="AP6" s="124" t="s">
        <v>4</v>
      </c>
      <c r="AQ6" s="124" t="s">
        <v>5</v>
      </c>
      <c r="AR6" s="124" t="s">
        <v>6</v>
      </c>
      <c r="AS6" s="124" t="s">
        <v>11</v>
      </c>
      <c r="AT6" s="124" t="s">
        <v>143</v>
      </c>
      <c r="AU6" s="124" t="s">
        <v>136</v>
      </c>
      <c r="AV6" s="124" t="s">
        <v>6</v>
      </c>
      <c r="AW6" s="124" t="s">
        <v>130</v>
      </c>
      <c r="AX6" s="124" t="s">
        <v>1</v>
      </c>
      <c r="AY6" s="124" t="s">
        <v>2</v>
      </c>
      <c r="AZ6" s="124" t="s">
        <v>3</v>
      </c>
      <c r="BA6" s="124" t="s">
        <v>4</v>
      </c>
      <c r="BB6" s="124" t="s">
        <v>5</v>
      </c>
      <c r="BC6" s="124" t="s">
        <v>6</v>
      </c>
      <c r="BD6" s="124" t="s">
        <v>11</v>
      </c>
      <c r="BE6" s="124" t="s">
        <v>143</v>
      </c>
      <c r="BF6" s="124" t="s">
        <v>136</v>
      </c>
      <c r="BG6" s="124" t="s">
        <v>6</v>
      </c>
      <c r="BH6" s="124" t="s">
        <v>130</v>
      </c>
      <c r="BI6" s="124" t="s">
        <v>1</v>
      </c>
      <c r="BJ6" s="124" t="s">
        <v>2</v>
      </c>
      <c r="BK6" s="124" t="s">
        <v>3</v>
      </c>
      <c r="BL6" s="124" t="s">
        <v>4</v>
      </c>
      <c r="BM6" s="124" t="s">
        <v>5</v>
      </c>
      <c r="BN6" s="124" t="s">
        <v>6</v>
      </c>
      <c r="BO6" s="124" t="s">
        <v>11</v>
      </c>
      <c r="BP6" s="124" t="s">
        <v>143</v>
      </c>
      <c r="BQ6" s="124" t="s">
        <v>136</v>
      </c>
      <c r="BR6" s="124" t="s">
        <v>6</v>
      </c>
      <c r="BS6" s="124" t="s">
        <v>130</v>
      </c>
      <c r="BT6" s="124" t="s">
        <v>1</v>
      </c>
      <c r="BU6" s="124" t="s">
        <v>2</v>
      </c>
      <c r="BV6" s="124" t="s">
        <v>3</v>
      </c>
      <c r="BW6" s="124" t="s">
        <v>4</v>
      </c>
      <c r="BX6" s="124" t="s">
        <v>5</v>
      </c>
      <c r="BY6" s="124" t="s">
        <v>6</v>
      </c>
      <c r="BZ6" s="130" t="s">
        <v>11</v>
      </c>
      <c r="CA6" s="146" t="s">
        <v>143</v>
      </c>
      <c r="CB6" s="124" t="s">
        <v>136</v>
      </c>
      <c r="CC6" s="124" t="s">
        <v>6</v>
      </c>
      <c r="CD6" s="124" t="s">
        <v>144</v>
      </c>
      <c r="CE6" s="124" t="s">
        <v>1</v>
      </c>
      <c r="CF6" s="124" t="s">
        <v>2</v>
      </c>
      <c r="CG6" s="124" t="s">
        <v>3</v>
      </c>
      <c r="CH6" s="124" t="s">
        <v>4</v>
      </c>
      <c r="CI6" s="124" t="s">
        <v>5</v>
      </c>
      <c r="CJ6" s="124" t="s">
        <v>6</v>
      </c>
      <c r="CK6" s="124" t="s">
        <v>11</v>
      </c>
      <c r="CL6" s="124" t="s">
        <v>143</v>
      </c>
      <c r="CM6" s="124" t="s">
        <v>136</v>
      </c>
      <c r="CN6" s="124" t="s">
        <v>6</v>
      </c>
      <c r="CO6" s="124" t="s">
        <v>144</v>
      </c>
      <c r="CP6" s="124" t="s">
        <v>1</v>
      </c>
      <c r="CQ6" s="124" t="s">
        <v>2</v>
      </c>
      <c r="CR6" s="124" t="s">
        <v>3</v>
      </c>
      <c r="CS6" s="124" t="s">
        <v>4</v>
      </c>
      <c r="CT6" s="124" t="s">
        <v>5</v>
      </c>
      <c r="CU6" s="124" t="s">
        <v>6</v>
      </c>
      <c r="CV6" s="130" t="s">
        <v>11</v>
      </c>
      <c r="CW6" s="128" t="s">
        <v>143</v>
      </c>
      <c r="CX6" s="124" t="s">
        <v>136</v>
      </c>
      <c r="CY6" s="124" t="s">
        <v>6</v>
      </c>
      <c r="CZ6" s="124" t="s">
        <v>130</v>
      </c>
      <c r="DA6" s="124" t="s">
        <v>1</v>
      </c>
      <c r="DB6" s="124" t="s">
        <v>2</v>
      </c>
      <c r="DC6" s="124" t="s">
        <v>3</v>
      </c>
      <c r="DD6" s="124" t="s">
        <v>4</v>
      </c>
      <c r="DE6" s="124" t="s">
        <v>5</v>
      </c>
      <c r="DF6" s="130" t="s">
        <v>6</v>
      </c>
      <c r="DG6" s="125" t="s">
        <v>11</v>
      </c>
      <c r="DH6" s="128" t="s">
        <v>143</v>
      </c>
      <c r="DI6" s="124" t="s">
        <v>136</v>
      </c>
      <c r="DJ6" s="124" t="s">
        <v>6</v>
      </c>
      <c r="DK6" s="124" t="s">
        <v>144</v>
      </c>
      <c r="DL6" s="124" t="s">
        <v>1</v>
      </c>
      <c r="DM6" s="124" t="s">
        <v>2</v>
      </c>
      <c r="DN6" s="124" t="s">
        <v>3</v>
      </c>
      <c r="DO6" s="124" t="s">
        <v>4</v>
      </c>
      <c r="DP6" s="124" t="s">
        <v>5</v>
      </c>
      <c r="DQ6" s="130" t="s">
        <v>6</v>
      </c>
      <c r="DR6" s="127" t="s">
        <v>11</v>
      </c>
      <c r="DS6" s="126" t="s">
        <v>143</v>
      </c>
      <c r="DT6" s="124" t="s">
        <v>136</v>
      </c>
      <c r="DU6" s="124" t="s">
        <v>6</v>
      </c>
      <c r="DV6" s="124" t="s">
        <v>144</v>
      </c>
      <c r="DW6" s="124" t="s">
        <v>1</v>
      </c>
      <c r="DX6" s="124" t="s">
        <v>2</v>
      </c>
      <c r="DY6" s="124" t="s">
        <v>3</v>
      </c>
      <c r="DZ6" s="124" t="s">
        <v>4</v>
      </c>
      <c r="EA6" s="124" t="s">
        <v>5</v>
      </c>
      <c r="EB6" s="130" t="s">
        <v>6</v>
      </c>
      <c r="EC6" s="125" t="s">
        <v>11</v>
      </c>
    </row>
    <row r="7" spans="1:133" s="74" customFormat="1" ht="18" customHeight="1" thickTop="1">
      <c r="A7" s="110" t="s">
        <v>12</v>
      </c>
      <c r="B7" s="111">
        <f>SUM(,B31,B58,B63,B73)</f>
        <v>0</v>
      </c>
      <c r="C7" s="111">
        <f aca="true" t="shared" si="0" ref="C7:BN7">SUM(,C31,C58,C63,C73)</f>
        <v>3</v>
      </c>
      <c r="D7" s="111">
        <f t="shared" si="0"/>
        <v>3</v>
      </c>
      <c r="E7" s="111">
        <f t="shared" si="0"/>
        <v>68</v>
      </c>
      <c r="F7" s="82">
        <f t="shared" si="0"/>
        <v>1856</v>
      </c>
      <c r="G7" s="82">
        <f t="shared" si="0"/>
        <v>2606</v>
      </c>
      <c r="H7" s="82">
        <f t="shared" si="0"/>
        <v>3059</v>
      </c>
      <c r="I7" s="82">
        <f t="shared" si="0"/>
        <v>2288</v>
      </c>
      <c r="J7" s="82">
        <f t="shared" si="0"/>
        <v>1266</v>
      </c>
      <c r="K7" s="82">
        <f t="shared" si="0"/>
        <v>11143</v>
      </c>
      <c r="L7" s="86">
        <f t="shared" si="0"/>
        <v>11146</v>
      </c>
      <c r="M7" s="85">
        <f t="shared" si="0"/>
        <v>0</v>
      </c>
      <c r="N7" s="85">
        <f t="shared" si="0"/>
        <v>0</v>
      </c>
      <c r="O7" s="85">
        <f t="shared" si="0"/>
        <v>0</v>
      </c>
      <c r="P7" s="85">
        <f t="shared" si="0"/>
        <v>0</v>
      </c>
      <c r="Q7" s="85">
        <f t="shared" si="0"/>
        <v>0</v>
      </c>
      <c r="R7" s="85">
        <f t="shared" si="0"/>
        <v>12</v>
      </c>
      <c r="S7" s="85">
        <f t="shared" si="0"/>
        <v>13</v>
      </c>
      <c r="T7" s="85">
        <f t="shared" si="0"/>
        <v>23</v>
      </c>
      <c r="U7" s="85">
        <f t="shared" si="0"/>
        <v>8</v>
      </c>
      <c r="V7" s="85">
        <f t="shared" si="0"/>
        <v>56</v>
      </c>
      <c r="W7" s="85">
        <f t="shared" si="0"/>
        <v>56</v>
      </c>
      <c r="X7" s="85">
        <f t="shared" si="0"/>
        <v>0</v>
      </c>
      <c r="Y7" s="85">
        <f t="shared" si="0"/>
        <v>3</v>
      </c>
      <c r="Z7" s="85">
        <f t="shared" si="0"/>
        <v>3</v>
      </c>
      <c r="AA7" s="85">
        <f t="shared" si="0"/>
        <v>68</v>
      </c>
      <c r="AB7" s="85">
        <f t="shared" si="0"/>
        <v>786</v>
      </c>
      <c r="AC7" s="85">
        <f t="shared" si="0"/>
        <v>1186</v>
      </c>
      <c r="AD7" s="85">
        <f t="shared" si="0"/>
        <v>1618</v>
      </c>
      <c r="AE7" s="85">
        <f t="shared" si="0"/>
        <v>1498</v>
      </c>
      <c r="AF7" s="85">
        <f t="shared" si="0"/>
        <v>1094</v>
      </c>
      <c r="AG7" s="85">
        <f t="shared" si="0"/>
        <v>6250</v>
      </c>
      <c r="AH7" s="85">
        <f t="shared" si="0"/>
        <v>6253</v>
      </c>
      <c r="AI7" s="85">
        <f t="shared" si="0"/>
        <v>0</v>
      </c>
      <c r="AJ7" s="85">
        <f t="shared" si="0"/>
        <v>0</v>
      </c>
      <c r="AK7" s="85">
        <f t="shared" si="0"/>
        <v>0</v>
      </c>
      <c r="AL7" s="85">
        <f t="shared" si="0"/>
        <v>0</v>
      </c>
      <c r="AM7" s="85">
        <f t="shared" si="0"/>
        <v>0</v>
      </c>
      <c r="AN7" s="85">
        <f t="shared" si="0"/>
        <v>0</v>
      </c>
      <c r="AO7" s="85">
        <f t="shared" si="0"/>
        <v>0</v>
      </c>
      <c r="AP7" s="85">
        <f t="shared" si="0"/>
        <v>0</v>
      </c>
      <c r="AQ7" s="85">
        <f t="shared" si="0"/>
        <v>0</v>
      </c>
      <c r="AR7" s="85">
        <f t="shared" si="0"/>
        <v>0</v>
      </c>
      <c r="AS7" s="85">
        <f t="shared" si="0"/>
        <v>0</v>
      </c>
      <c r="AT7" s="85">
        <f t="shared" si="0"/>
        <v>0</v>
      </c>
      <c r="AU7" s="85">
        <f t="shared" si="0"/>
        <v>0</v>
      </c>
      <c r="AV7" s="85">
        <f t="shared" si="0"/>
        <v>0</v>
      </c>
      <c r="AW7" s="85">
        <f t="shared" si="0"/>
        <v>0</v>
      </c>
      <c r="AX7" s="85">
        <f t="shared" si="0"/>
        <v>1070</v>
      </c>
      <c r="AY7" s="85">
        <f t="shared" si="0"/>
        <v>1408</v>
      </c>
      <c r="AZ7" s="85">
        <f t="shared" si="0"/>
        <v>1428</v>
      </c>
      <c r="BA7" s="85">
        <f t="shared" si="0"/>
        <v>766</v>
      </c>
      <c r="BB7" s="85">
        <f t="shared" si="0"/>
        <v>164</v>
      </c>
      <c r="BC7" s="85">
        <f t="shared" si="0"/>
        <v>4836</v>
      </c>
      <c r="BD7" s="85">
        <f t="shared" si="0"/>
        <v>4836</v>
      </c>
      <c r="BE7" s="85">
        <f t="shared" si="0"/>
        <v>0</v>
      </c>
      <c r="BF7" s="85">
        <f t="shared" si="0"/>
        <v>0</v>
      </c>
      <c r="BG7" s="85">
        <f t="shared" si="0"/>
        <v>0</v>
      </c>
      <c r="BH7" s="85">
        <f t="shared" si="0"/>
        <v>0</v>
      </c>
      <c r="BI7" s="85">
        <f t="shared" si="0"/>
        <v>0</v>
      </c>
      <c r="BJ7" s="85">
        <f t="shared" si="0"/>
        <v>0</v>
      </c>
      <c r="BK7" s="85">
        <f t="shared" si="0"/>
        <v>0</v>
      </c>
      <c r="BL7" s="85">
        <f t="shared" si="0"/>
        <v>1</v>
      </c>
      <c r="BM7" s="85">
        <f t="shared" si="0"/>
        <v>0</v>
      </c>
      <c r="BN7" s="85">
        <f t="shared" si="0"/>
        <v>1</v>
      </c>
      <c r="BO7" s="85">
        <f aca="true" t="shared" si="1" ref="BO7:DZ7">SUM(,BO31,BO58,BO63,BO73)</f>
        <v>1</v>
      </c>
      <c r="BP7" s="85">
        <f t="shared" si="1"/>
        <v>0</v>
      </c>
      <c r="BQ7" s="85">
        <f t="shared" si="1"/>
        <v>0</v>
      </c>
      <c r="BR7" s="85">
        <f t="shared" si="1"/>
        <v>0</v>
      </c>
      <c r="BS7" s="85">
        <f t="shared" si="1"/>
        <v>0</v>
      </c>
      <c r="BT7" s="85">
        <f t="shared" si="1"/>
        <v>0</v>
      </c>
      <c r="BU7" s="85">
        <f t="shared" si="1"/>
        <v>0</v>
      </c>
      <c r="BV7" s="85">
        <f t="shared" si="1"/>
        <v>0</v>
      </c>
      <c r="BW7" s="85">
        <f t="shared" si="1"/>
        <v>0</v>
      </c>
      <c r="BX7" s="85">
        <f t="shared" si="1"/>
        <v>0</v>
      </c>
      <c r="BY7" s="85">
        <f t="shared" si="1"/>
        <v>0</v>
      </c>
      <c r="BZ7" s="145">
        <f t="shared" si="1"/>
        <v>0</v>
      </c>
      <c r="CA7" s="147">
        <f t="shared" si="1"/>
        <v>6</v>
      </c>
      <c r="CB7" s="82">
        <f t="shared" si="1"/>
        <v>13</v>
      </c>
      <c r="CC7" s="82">
        <f t="shared" si="1"/>
        <v>19</v>
      </c>
      <c r="CD7" s="82">
        <f t="shared" si="1"/>
        <v>0</v>
      </c>
      <c r="CE7" s="82">
        <f t="shared" si="1"/>
        <v>3787</v>
      </c>
      <c r="CF7" s="82">
        <f t="shared" si="1"/>
        <v>6646</v>
      </c>
      <c r="CG7" s="82">
        <f t="shared" si="1"/>
        <v>12125</v>
      </c>
      <c r="CH7" s="82">
        <f t="shared" si="1"/>
        <v>18646</v>
      </c>
      <c r="CI7" s="82">
        <f t="shared" si="1"/>
        <v>17173</v>
      </c>
      <c r="CJ7" s="82">
        <f t="shared" si="1"/>
        <v>58377</v>
      </c>
      <c r="CK7" s="82">
        <f t="shared" si="1"/>
        <v>58396</v>
      </c>
      <c r="CL7" s="82">
        <f t="shared" si="1"/>
        <v>3</v>
      </c>
      <c r="CM7" s="82">
        <f t="shared" si="1"/>
        <v>3</v>
      </c>
      <c r="CN7" s="82">
        <f t="shared" si="1"/>
        <v>6</v>
      </c>
      <c r="CO7" s="82">
        <f t="shared" si="1"/>
        <v>0</v>
      </c>
      <c r="CP7" s="82">
        <f t="shared" si="1"/>
        <v>1635</v>
      </c>
      <c r="CQ7" s="82">
        <f t="shared" si="1"/>
        <v>3115</v>
      </c>
      <c r="CR7" s="82">
        <f t="shared" si="1"/>
        <v>6427</v>
      </c>
      <c r="CS7" s="82">
        <f t="shared" si="1"/>
        <v>11237</v>
      </c>
      <c r="CT7" s="82">
        <f t="shared" si="1"/>
        <v>9968</v>
      </c>
      <c r="CU7" s="82">
        <f t="shared" si="1"/>
        <v>32382</v>
      </c>
      <c r="CV7" s="131">
        <f t="shared" si="1"/>
        <v>32388</v>
      </c>
      <c r="CW7" s="81">
        <f t="shared" si="1"/>
        <v>3</v>
      </c>
      <c r="CX7" s="82">
        <f t="shared" si="1"/>
        <v>8</v>
      </c>
      <c r="CY7" s="82">
        <f t="shared" si="1"/>
        <v>11</v>
      </c>
      <c r="CZ7" s="82">
        <f t="shared" si="1"/>
        <v>0</v>
      </c>
      <c r="DA7" s="82">
        <f t="shared" si="1"/>
        <v>2008</v>
      </c>
      <c r="DB7" s="82">
        <f t="shared" si="1"/>
        <v>3198</v>
      </c>
      <c r="DC7" s="82">
        <f t="shared" si="1"/>
        <v>4823</v>
      </c>
      <c r="DD7" s="82">
        <f t="shared" si="1"/>
        <v>4936</v>
      </c>
      <c r="DE7" s="82">
        <f t="shared" si="1"/>
        <v>2128</v>
      </c>
      <c r="DF7" s="131">
        <f t="shared" si="1"/>
        <v>17093</v>
      </c>
      <c r="DG7" s="113">
        <f t="shared" si="1"/>
        <v>17104</v>
      </c>
      <c r="DH7" s="111">
        <f t="shared" si="1"/>
        <v>0</v>
      </c>
      <c r="DI7" s="82">
        <f t="shared" si="1"/>
        <v>2</v>
      </c>
      <c r="DJ7" s="82">
        <f t="shared" si="1"/>
        <v>2</v>
      </c>
      <c r="DK7" s="82">
        <f t="shared" si="1"/>
        <v>0</v>
      </c>
      <c r="DL7" s="82">
        <f t="shared" si="1"/>
        <v>144</v>
      </c>
      <c r="DM7" s="82">
        <f t="shared" si="1"/>
        <v>333</v>
      </c>
      <c r="DN7" s="82">
        <f t="shared" si="1"/>
        <v>875</v>
      </c>
      <c r="DO7" s="82">
        <f t="shared" si="1"/>
        <v>2473</v>
      </c>
      <c r="DP7" s="82">
        <f t="shared" si="1"/>
        <v>5077</v>
      </c>
      <c r="DQ7" s="131">
        <f t="shared" si="1"/>
        <v>8902</v>
      </c>
      <c r="DR7" s="114">
        <f t="shared" si="1"/>
        <v>8904</v>
      </c>
      <c r="DS7" s="111">
        <f t="shared" si="1"/>
        <v>10243</v>
      </c>
      <c r="DT7" s="82">
        <f t="shared" si="1"/>
        <v>3923</v>
      </c>
      <c r="DU7" s="82">
        <f t="shared" si="1"/>
        <v>14166</v>
      </c>
      <c r="DV7" s="82">
        <f t="shared" si="1"/>
        <v>68232</v>
      </c>
      <c r="DW7" s="82">
        <f t="shared" si="1"/>
        <v>221675</v>
      </c>
      <c r="DX7" s="82">
        <f t="shared" si="1"/>
        <v>133934</v>
      </c>
      <c r="DY7" s="82">
        <f t="shared" si="1"/>
        <v>118779</v>
      </c>
      <c r="DZ7" s="82">
        <f t="shared" si="1"/>
        <v>109092</v>
      </c>
      <c r="EA7" s="82">
        <f>SUM(,EA31,EA58,EA63,EA73)</f>
        <v>93812</v>
      </c>
      <c r="EB7" s="131">
        <f>SUM(,EB31,EB58,EB63,EB73)</f>
        <v>745524</v>
      </c>
      <c r="EC7" s="113">
        <f>SUM(,EC31,EC58,EC63,EC73)</f>
        <v>759690</v>
      </c>
    </row>
    <row r="8" spans="1:133" s="74" customFormat="1" ht="18" customHeight="1">
      <c r="A8" s="81" t="s">
        <v>13</v>
      </c>
      <c r="B8" s="115">
        <v>0</v>
      </c>
      <c r="C8" s="115">
        <v>0</v>
      </c>
      <c r="D8" s="115">
        <v>0</v>
      </c>
      <c r="E8" s="88">
        <v>0</v>
      </c>
      <c r="F8" s="88">
        <v>7</v>
      </c>
      <c r="G8" s="88">
        <v>12</v>
      </c>
      <c r="H8" s="88">
        <v>22</v>
      </c>
      <c r="I8" s="88">
        <v>9</v>
      </c>
      <c r="J8" s="88">
        <v>9</v>
      </c>
      <c r="K8" s="132">
        <v>59</v>
      </c>
      <c r="L8" s="91">
        <v>59</v>
      </c>
      <c r="M8" s="88">
        <v>0</v>
      </c>
      <c r="N8" s="88">
        <v>0</v>
      </c>
      <c r="O8" s="88">
        <v>0</v>
      </c>
      <c r="P8" s="88">
        <v>0</v>
      </c>
      <c r="Q8" s="88">
        <v>0</v>
      </c>
      <c r="R8" s="88">
        <v>0</v>
      </c>
      <c r="S8" s="88">
        <v>0</v>
      </c>
      <c r="T8" s="88">
        <v>0</v>
      </c>
      <c r="U8" s="88">
        <v>0</v>
      </c>
      <c r="V8" s="88">
        <v>0</v>
      </c>
      <c r="W8" s="88">
        <v>0</v>
      </c>
      <c r="X8" s="88">
        <v>0</v>
      </c>
      <c r="Y8" s="88">
        <v>0</v>
      </c>
      <c r="Z8" s="88">
        <v>0</v>
      </c>
      <c r="AA8" s="88">
        <v>0</v>
      </c>
      <c r="AB8" s="88">
        <v>7</v>
      </c>
      <c r="AC8" s="88">
        <v>8</v>
      </c>
      <c r="AD8" s="88">
        <v>15</v>
      </c>
      <c r="AE8" s="88">
        <v>8</v>
      </c>
      <c r="AF8" s="88">
        <v>6</v>
      </c>
      <c r="AG8" s="88">
        <v>44</v>
      </c>
      <c r="AH8" s="88">
        <v>44</v>
      </c>
      <c r="AI8" s="88">
        <v>0</v>
      </c>
      <c r="AJ8" s="88">
        <v>0</v>
      </c>
      <c r="AK8" s="88">
        <v>0</v>
      </c>
      <c r="AL8" s="88">
        <v>0</v>
      </c>
      <c r="AM8" s="88">
        <v>0</v>
      </c>
      <c r="AN8" s="88">
        <v>0</v>
      </c>
      <c r="AO8" s="88">
        <v>0</v>
      </c>
      <c r="AP8" s="88">
        <v>0</v>
      </c>
      <c r="AQ8" s="88">
        <v>0</v>
      </c>
      <c r="AR8" s="88">
        <v>0</v>
      </c>
      <c r="AS8" s="88">
        <v>0</v>
      </c>
      <c r="AT8" s="88">
        <v>0</v>
      </c>
      <c r="AU8" s="88">
        <v>0</v>
      </c>
      <c r="AV8" s="88">
        <v>0</v>
      </c>
      <c r="AW8" s="88">
        <v>0</v>
      </c>
      <c r="AX8" s="88">
        <v>0</v>
      </c>
      <c r="AY8" s="88">
        <v>4</v>
      </c>
      <c r="AZ8" s="88">
        <v>7</v>
      </c>
      <c r="BA8" s="88">
        <v>1</v>
      </c>
      <c r="BB8" s="88">
        <v>3</v>
      </c>
      <c r="BC8" s="88">
        <v>15</v>
      </c>
      <c r="BD8" s="88">
        <v>15</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8</v>
      </c>
      <c r="CF8" s="88">
        <v>17</v>
      </c>
      <c r="CG8" s="88">
        <v>32</v>
      </c>
      <c r="CH8" s="88">
        <v>54</v>
      </c>
      <c r="CI8" s="88">
        <v>66</v>
      </c>
      <c r="CJ8" s="88">
        <v>177</v>
      </c>
      <c r="CK8" s="88">
        <v>177</v>
      </c>
      <c r="CL8" s="88">
        <v>0</v>
      </c>
      <c r="CM8" s="88">
        <v>0</v>
      </c>
      <c r="CN8" s="88">
        <v>0</v>
      </c>
      <c r="CO8" s="88">
        <v>0</v>
      </c>
      <c r="CP8" s="88">
        <v>1</v>
      </c>
      <c r="CQ8" s="88">
        <v>12</v>
      </c>
      <c r="CR8" s="88">
        <v>17</v>
      </c>
      <c r="CS8" s="88">
        <v>34</v>
      </c>
      <c r="CT8" s="88">
        <v>46</v>
      </c>
      <c r="CU8" s="88">
        <v>110</v>
      </c>
      <c r="CV8" s="132">
        <v>110</v>
      </c>
      <c r="CW8" s="87">
        <v>0</v>
      </c>
      <c r="CX8" s="88">
        <v>0</v>
      </c>
      <c r="CY8" s="88">
        <v>0</v>
      </c>
      <c r="CZ8" s="88">
        <v>0</v>
      </c>
      <c r="DA8" s="88">
        <v>6</v>
      </c>
      <c r="DB8" s="88">
        <v>2</v>
      </c>
      <c r="DC8" s="88">
        <v>13</v>
      </c>
      <c r="DD8" s="88">
        <v>17</v>
      </c>
      <c r="DE8" s="88">
        <v>4</v>
      </c>
      <c r="DF8" s="132">
        <v>42</v>
      </c>
      <c r="DG8" s="91">
        <v>42</v>
      </c>
      <c r="DH8" s="115">
        <v>0</v>
      </c>
      <c r="DI8" s="88">
        <v>0</v>
      </c>
      <c r="DJ8" s="88">
        <v>0</v>
      </c>
      <c r="DK8" s="88">
        <v>0</v>
      </c>
      <c r="DL8" s="88">
        <v>1</v>
      </c>
      <c r="DM8" s="88">
        <v>3</v>
      </c>
      <c r="DN8" s="88">
        <v>2</v>
      </c>
      <c r="DO8" s="88">
        <v>3</v>
      </c>
      <c r="DP8" s="88">
        <v>16</v>
      </c>
      <c r="DQ8" s="132">
        <v>25</v>
      </c>
      <c r="DR8" s="116">
        <v>25</v>
      </c>
      <c r="DS8" s="115">
        <v>9</v>
      </c>
      <c r="DT8" s="88">
        <v>0</v>
      </c>
      <c r="DU8" s="88">
        <v>9</v>
      </c>
      <c r="DV8" s="88">
        <v>371</v>
      </c>
      <c r="DW8" s="88">
        <v>869</v>
      </c>
      <c r="DX8" s="88">
        <v>536</v>
      </c>
      <c r="DY8" s="88">
        <v>721</v>
      </c>
      <c r="DZ8" s="88">
        <v>558</v>
      </c>
      <c r="EA8" s="88">
        <v>483</v>
      </c>
      <c r="EB8" s="132">
        <v>3538</v>
      </c>
      <c r="EC8" s="91">
        <v>3547</v>
      </c>
    </row>
    <row r="9" spans="1:133" s="74" customFormat="1" ht="18" customHeight="1">
      <c r="A9" s="87" t="s">
        <v>14</v>
      </c>
      <c r="B9" s="115">
        <v>0</v>
      </c>
      <c r="C9" s="115">
        <v>0</v>
      </c>
      <c r="D9" s="115">
        <v>0</v>
      </c>
      <c r="E9" s="88">
        <v>1</v>
      </c>
      <c r="F9" s="88">
        <v>20</v>
      </c>
      <c r="G9" s="88">
        <v>20</v>
      </c>
      <c r="H9" s="88">
        <v>31</v>
      </c>
      <c r="I9" s="88">
        <v>9</v>
      </c>
      <c r="J9" s="88">
        <v>12</v>
      </c>
      <c r="K9" s="132">
        <v>93</v>
      </c>
      <c r="L9" s="91">
        <v>93</v>
      </c>
      <c r="M9" s="88">
        <v>0</v>
      </c>
      <c r="N9" s="88">
        <v>0</v>
      </c>
      <c r="O9" s="88">
        <v>0</v>
      </c>
      <c r="P9" s="88">
        <v>0</v>
      </c>
      <c r="Q9" s="88">
        <v>0</v>
      </c>
      <c r="R9" s="88">
        <v>0</v>
      </c>
      <c r="S9" s="88">
        <v>0</v>
      </c>
      <c r="T9" s="88">
        <v>2</v>
      </c>
      <c r="U9" s="88">
        <v>0</v>
      </c>
      <c r="V9" s="88">
        <v>2</v>
      </c>
      <c r="W9" s="88">
        <v>2</v>
      </c>
      <c r="X9" s="88">
        <v>0</v>
      </c>
      <c r="Y9" s="88">
        <v>0</v>
      </c>
      <c r="Z9" s="88">
        <v>0</v>
      </c>
      <c r="AA9" s="88">
        <v>1</v>
      </c>
      <c r="AB9" s="88">
        <v>7</v>
      </c>
      <c r="AC9" s="88">
        <v>6</v>
      </c>
      <c r="AD9" s="88">
        <v>17</v>
      </c>
      <c r="AE9" s="88">
        <v>6</v>
      </c>
      <c r="AF9" s="88">
        <v>12</v>
      </c>
      <c r="AG9" s="88">
        <v>49</v>
      </c>
      <c r="AH9" s="88">
        <v>49</v>
      </c>
      <c r="AI9" s="88">
        <v>0</v>
      </c>
      <c r="AJ9" s="88">
        <v>0</v>
      </c>
      <c r="AK9" s="88">
        <v>0</v>
      </c>
      <c r="AL9" s="88">
        <v>0</v>
      </c>
      <c r="AM9" s="88">
        <v>0</v>
      </c>
      <c r="AN9" s="88">
        <v>0</v>
      </c>
      <c r="AO9" s="88">
        <v>0</v>
      </c>
      <c r="AP9" s="88">
        <v>0</v>
      </c>
      <c r="AQ9" s="88">
        <v>0</v>
      </c>
      <c r="AR9" s="88">
        <v>0</v>
      </c>
      <c r="AS9" s="88">
        <v>0</v>
      </c>
      <c r="AT9" s="88">
        <v>0</v>
      </c>
      <c r="AU9" s="88">
        <v>0</v>
      </c>
      <c r="AV9" s="88">
        <v>0</v>
      </c>
      <c r="AW9" s="88">
        <v>0</v>
      </c>
      <c r="AX9" s="88">
        <v>13</v>
      </c>
      <c r="AY9" s="88">
        <v>14</v>
      </c>
      <c r="AZ9" s="88">
        <v>14</v>
      </c>
      <c r="BA9" s="88">
        <v>1</v>
      </c>
      <c r="BB9" s="88">
        <v>0</v>
      </c>
      <c r="BC9" s="88">
        <v>42</v>
      </c>
      <c r="BD9" s="88">
        <v>42</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35</v>
      </c>
      <c r="CF9" s="88">
        <v>44</v>
      </c>
      <c r="CG9" s="88">
        <v>115</v>
      </c>
      <c r="CH9" s="88">
        <v>180</v>
      </c>
      <c r="CI9" s="88">
        <v>124</v>
      </c>
      <c r="CJ9" s="88">
        <v>498</v>
      </c>
      <c r="CK9" s="88">
        <v>498</v>
      </c>
      <c r="CL9" s="88">
        <v>0</v>
      </c>
      <c r="CM9" s="88">
        <v>0</v>
      </c>
      <c r="CN9" s="88">
        <v>0</v>
      </c>
      <c r="CO9" s="88">
        <v>0</v>
      </c>
      <c r="CP9" s="88">
        <v>8</v>
      </c>
      <c r="CQ9" s="88">
        <v>14</v>
      </c>
      <c r="CR9" s="88">
        <v>61</v>
      </c>
      <c r="CS9" s="88">
        <v>115</v>
      </c>
      <c r="CT9" s="88">
        <v>83</v>
      </c>
      <c r="CU9" s="88">
        <v>281</v>
      </c>
      <c r="CV9" s="132">
        <v>281</v>
      </c>
      <c r="CW9" s="87">
        <v>0</v>
      </c>
      <c r="CX9" s="88">
        <v>0</v>
      </c>
      <c r="CY9" s="88">
        <v>0</v>
      </c>
      <c r="CZ9" s="88">
        <v>0</v>
      </c>
      <c r="DA9" s="88">
        <v>27</v>
      </c>
      <c r="DB9" s="88">
        <v>28</v>
      </c>
      <c r="DC9" s="88">
        <v>48</v>
      </c>
      <c r="DD9" s="88">
        <v>41</v>
      </c>
      <c r="DE9" s="88">
        <v>12</v>
      </c>
      <c r="DF9" s="132">
        <v>156</v>
      </c>
      <c r="DG9" s="91">
        <v>156</v>
      </c>
      <c r="DH9" s="115">
        <v>0</v>
      </c>
      <c r="DI9" s="88">
        <v>0</v>
      </c>
      <c r="DJ9" s="88">
        <v>0</v>
      </c>
      <c r="DK9" s="88">
        <v>0</v>
      </c>
      <c r="DL9" s="88">
        <v>0</v>
      </c>
      <c r="DM9" s="88">
        <v>2</v>
      </c>
      <c r="DN9" s="88">
        <v>6</v>
      </c>
      <c r="DO9" s="88">
        <v>24</v>
      </c>
      <c r="DP9" s="88">
        <v>29</v>
      </c>
      <c r="DQ9" s="132">
        <v>61</v>
      </c>
      <c r="DR9" s="116">
        <v>61</v>
      </c>
      <c r="DS9" s="115">
        <v>55</v>
      </c>
      <c r="DT9" s="88">
        <v>21</v>
      </c>
      <c r="DU9" s="88">
        <v>76</v>
      </c>
      <c r="DV9" s="88">
        <v>756</v>
      </c>
      <c r="DW9" s="88">
        <v>1667</v>
      </c>
      <c r="DX9" s="88">
        <v>1021</v>
      </c>
      <c r="DY9" s="88">
        <v>1155</v>
      </c>
      <c r="DZ9" s="88">
        <v>844</v>
      </c>
      <c r="EA9" s="88">
        <v>819</v>
      </c>
      <c r="EB9" s="132">
        <v>6262</v>
      </c>
      <c r="EC9" s="91">
        <v>6338</v>
      </c>
    </row>
    <row r="10" spans="1:133" s="74" customFormat="1" ht="18" customHeight="1">
      <c r="A10" s="87" t="s">
        <v>15</v>
      </c>
      <c r="B10" s="115">
        <v>0</v>
      </c>
      <c r="C10" s="115">
        <v>0</v>
      </c>
      <c r="D10" s="115">
        <v>0</v>
      </c>
      <c r="E10" s="88">
        <v>0</v>
      </c>
      <c r="F10" s="88">
        <v>17</v>
      </c>
      <c r="G10" s="88">
        <v>41</v>
      </c>
      <c r="H10" s="88">
        <v>47</v>
      </c>
      <c r="I10" s="88">
        <v>27</v>
      </c>
      <c r="J10" s="88">
        <v>12</v>
      </c>
      <c r="K10" s="132">
        <v>144</v>
      </c>
      <c r="L10" s="91">
        <v>144</v>
      </c>
      <c r="M10" s="88">
        <v>0</v>
      </c>
      <c r="N10" s="88">
        <v>0</v>
      </c>
      <c r="O10" s="88">
        <v>0</v>
      </c>
      <c r="P10" s="88">
        <v>0</v>
      </c>
      <c r="Q10" s="88">
        <v>0</v>
      </c>
      <c r="R10" s="88">
        <v>0</v>
      </c>
      <c r="S10" s="88">
        <v>0</v>
      </c>
      <c r="T10" s="88">
        <v>0</v>
      </c>
      <c r="U10" s="88">
        <v>0</v>
      </c>
      <c r="V10" s="88">
        <v>0</v>
      </c>
      <c r="W10" s="88">
        <v>0</v>
      </c>
      <c r="X10" s="88">
        <v>0</v>
      </c>
      <c r="Y10" s="88">
        <v>0</v>
      </c>
      <c r="Z10" s="88">
        <v>0</v>
      </c>
      <c r="AA10" s="88">
        <v>0</v>
      </c>
      <c r="AB10" s="88">
        <v>3</v>
      </c>
      <c r="AC10" s="88">
        <v>9</v>
      </c>
      <c r="AD10" s="88">
        <v>16</v>
      </c>
      <c r="AE10" s="88">
        <v>16</v>
      </c>
      <c r="AF10" s="88">
        <v>11</v>
      </c>
      <c r="AG10" s="88">
        <v>55</v>
      </c>
      <c r="AH10" s="88">
        <v>55</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14</v>
      </c>
      <c r="AY10" s="88">
        <v>32</v>
      </c>
      <c r="AZ10" s="88">
        <v>31</v>
      </c>
      <c r="BA10" s="88">
        <v>11</v>
      </c>
      <c r="BB10" s="88">
        <v>1</v>
      </c>
      <c r="BC10" s="88">
        <v>89</v>
      </c>
      <c r="BD10" s="88">
        <v>89</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30</v>
      </c>
      <c r="CF10" s="88">
        <v>99</v>
      </c>
      <c r="CG10" s="88">
        <v>200</v>
      </c>
      <c r="CH10" s="88">
        <v>284</v>
      </c>
      <c r="CI10" s="88">
        <v>251</v>
      </c>
      <c r="CJ10" s="88">
        <v>864</v>
      </c>
      <c r="CK10" s="88">
        <v>864</v>
      </c>
      <c r="CL10" s="88">
        <v>0</v>
      </c>
      <c r="CM10" s="88">
        <v>0</v>
      </c>
      <c r="CN10" s="88">
        <v>0</v>
      </c>
      <c r="CO10" s="88">
        <v>0</v>
      </c>
      <c r="CP10" s="88">
        <v>19</v>
      </c>
      <c r="CQ10" s="88">
        <v>53</v>
      </c>
      <c r="CR10" s="88">
        <v>127</v>
      </c>
      <c r="CS10" s="88">
        <v>178</v>
      </c>
      <c r="CT10" s="88">
        <v>162</v>
      </c>
      <c r="CU10" s="88">
        <v>539</v>
      </c>
      <c r="CV10" s="132">
        <v>539</v>
      </c>
      <c r="CW10" s="87">
        <v>0</v>
      </c>
      <c r="CX10" s="88">
        <v>0</v>
      </c>
      <c r="CY10" s="88">
        <v>0</v>
      </c>
      <c r="CZ10" s="88">
        <v>0</v>
      </c>
      <c r="DA10" s="88">
        <v>10</v>
      </c>
      <c r="DB10" s="88">
        <v>42</v>
      </c>
      <c r="DC10" s="88">
        <v>66</v>
      </c>
      <c r="DD10" s="88">
        <v>73</v>
      </c>
      <c r="DE10" s="88">
        <v>24</v>
      </c>
      <c r="DF10" s="132">
        <v>215</v>
      </c>
      <c r="DG10" s="91">
        <v>215</v>
      </c>
      <c r="DH10" s="115">
        <v>0</v>
      </c>
      <c r="DI10" s="88">
        <v>0</v>
      </c>
      <c r="DJ10" s="88">
        <v>0</v>
      </c>
      <c r="DK10" s="88">
        <v>0</v>
      </c>
      <c r="DL10" s="88">
        <v>1</v>
      </c>
      <c r="DM10" s="88">
        <v>4</v>
      </c>
      <c r="DN10" s="88">
        <v>7</v>
      </c>
      <c r="DO10" s="88">
        <v>33</v>
      </c>
      <c r="DP10" s="88">
        <v>65</v>
      </c>
      <c r="DQ10" s="132">
        <v>110</v>
      </c>
      <c r="DR10" s="116">
        <v>110</v>
      </c>
      <c r="DS10" s="115">
        <v>62</v>
      </c>
      <c r="DT10" s="88">
        <v>23</v>
      </c>
      <c r="DU10" s="88">
        <v>85</v>
      </c>
      <c r="DV10" s="88">
        <v>1112</v>
      </c>
      <c r="DW10" s="88">
        <v>3042</v>
      </c>
      <c r="DX10" s="88">
        <v>2113</v>
      </c>
      <c r="DY10" s="88">
        <v>2048</v>
      </c>
      <c r="DZ10" s="88">
        <v>1844</v>
      </c>
      <c r="EA10" s="88">
        <v>1669</v>
      </c>
      <c r="EB10" s="132">
        <v>11828</v>
      </c>
      <c r="EC10" s="91">
        <v>11913</v>
      </c>
    </row>
    <row r="11" spans="1:133" s="74" customFormat="1" ht="18" customHeight="1">
      <c r="A11" s="87" t="s">
        <v>16</v>
      </c>
      <c r="B11" s="115">
        <v>0</v>
      </c>
      <c r="C11" s="115">
        <v>0</v>
      </c>
      <c r="D11" s="115">
        <v>0</v>
      </c>
      <c r="E11" s="88">
        <v>2</v>
      </c>
      <c r="F11" s="88">
        <v>49</v>
      </c>
      <c r="G11" s="88">
        <v>86</v>
      </c>
      <c r="H11" s="88">
        <v>125</v>
      </c>
      <c r="I11" s="88">
        <v>140</v>
      </c>
      <c r="J11" s="88">
        <v>66</v>
      </c>
      <c r="K11" s="132">
        <v>468</v>
      </c>
      <c r="L11" s="91">
        <v>468</v>
      </c>
      <c r="M11" s="88">
        <v>0</v>
      </c>
      <c r="N11" s="88">
        <v>0</v>
      </c>
      <c r="O11" s="88">
        <v>0</v>
      </c>
      <c r="P11" s="88">
        <v>0</v>
      </c>
      <c r="Q11" s="88">
        <v>0</v>
      </c>
      <c r="R11" s="88">
        <v>0</v>
      </c>
      <c r="S11" s="88">
        <v>0</v>
      </c>
      <c r="T11" s="88">
        <v>0</v>
      </c>
      <c r="U11" s="88">
        <v>0</v>
      </c>
      <c r="V11" s="88">
        <v>0</v>
      </c>
      <c r="W11" s="88">
        <v>0</v>
      </c>
      <c r="X11" s="88">
        <v>0</v>
      </c>
      <c r="Y11" s="88">
        <v>0</v>
      </c>
      <c r="Z11" s="88">
        <v>0</v>
      </c>
      <c r="AA11" s="88">
        <v>2</v>
      </c>
      <c r="AB11" s="88">
        <v>32</v>
      </c>
      <c r="AC11" s="88">
        <v>61</v>
      </c>
      <c r="AD11" s="88">
        <v>78</v>
      </c>
      <c r="AE11" s="88">
        <v>115</v>
      </c>
      <c r="AF11" s="88">
        <v>64</v>
      </c>
      <c r="AG11" s="88">
        <v>352</v>
      </c>
      <c r="AH11" s="88">
        <v>352</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17</v>
      </c>
      <c r="AY11" s="88">
        <v>25</v>
      </c>
      <c r="AZ11" s="88">
        <v>47</v>
      </c>
      <c r="BA11" s="88">
        <v>25</v>
      </c>
      <c r="BB11" s="88">
        <v>2</v>
      </c>
      <c r="BC11" s="88">
        <v>116</v>
      </c>
      <c r="BD11" s="88">
        <v>116</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1</v>
      </c>
      <c r="CB11" s="88">
        <v>0</v>
      </c>
      <c r="CC11" s="88">
        <v>1</v>
      </c>
      <c r="CD11" s="88">
        <v>0</v>
      </c>
      <c r="CE11" s="88">
        <v>97</v>
      </c>
      <c r="CF11" s="88">
        <v>154</v>
      </c>
      <c r="CG11" s="88">
        <v>283</v>
      </c>
      <c r="CH11" s="88">
        <v>499</v>
      </c>
      <c r="CI11" s="88">
        <v>442</v>
      </c>
      <c r="CJ11" s="88">
        <v>1475</v>
      </c>
      <c r="CK11" s="88">
        <v>1476</v>
      </c>
      <c r="CL11" s="88">
        <v>0</v>
      </c>
      <c r="CM11" s="88">
        <v>0</v>
      </c>
      <c r="CN11" s="88">
        <v>0</v>
      </c>
      <c r="CO11" s="88">
        <v>0</v>
      </c>
      <c r="CP11" s="88">
        <v>51</v>
      </c>
      <c r="CQ11" s="88">
        <v>78</v>
      </c>
      <c r="CR11" s="88">
        <v>146</v>
      </c>
      <c r="CS11" s="88">
        <v>300</v>
      </c>
      <c r="CT11" s="88">
        <v>287</v>
      </c>
      <c r="CU11" s="88">
        <v>862</v>
      </c>
      <c r="CV11" s="132">
        <v>862</v>
      </c>
      <c r="CW11" s="87">
        <v>1</v>
      </c>
      <c r="CX11" s="88">
        <v>0</v>
      </c>
      <c r="CY11" s="88">
        <v>1</v>
      </c>
      <c r="CZ11" s="88">
        <v>0</v>
      </c>
      <c r="DA11" s="88">
        <v>40</v>
      </c>
      <c r="DB11" s="88">
        <v>71</v>
      </c>
      <c r="DC11" s="88">
        <v>114</v>
      </c>
      <c r="DD11" s="88">
        <v>128</v>
      </c>
      <c r="DE11" s="88">
        <v>41</v>
      </c>
      <c r="DF11" s="132">
        <v>394</v>
      </c>
      <c r="DG11" s="91">
        <v>395</v>
      </c>
      <c r="DH11" s="115">
        <v>0</v>
      </c>
      <c r="DI11" s="88">
        <v>0</v>
      </c>
      <c r="DJ11" s="88">
        <v>0</v>
      </c>
      <c r="DK11" s="88">
        <v>0</v>
      </c>
      <c r="DL11" s="88">
        <v>6</v>
      </c>
      <c r="DM11" s="88">
        <v>5</v>
      </c>
      <c r="DN11" s="88">
        <v>23</v>
      </c>
      <c r="DO11" s="88">
        <v>71</v>
      </c>
      <c r="DP11" s="88">
        <v>114</v>
      </c>
      <c r="DQ11" s="132">
        <v>219</v>
      </c>
      <c r="DR11" s="116">
        <v>219</v>
      </c>
      <c r="DS11" s="115">
        <v>113</v>
      </c>
      <c r="DT11" s="88">
        <v>87</v>
      </c>
      <c r="DU11" s="88">
        <v>200</v>
      </c>
      <c r="DV11" s="88">
        <v>1970</v>
      </c>
      <c r="DW11" s="88">
        <v>6410</v>
      </c>
      <c r="DX11" s="88">
        <v>3650</v>
      </c>
      <c r="DY11" s="88">
        <v>3459</v>
      </c>
      <c r="DZ11" s="88">
        <v>3260</v>
      </c>
      <c r="EA11" s="88">
        <v>2709</v>
      </c>
      <c r="EB11" s="132">
        <v>21458</v>
      </c>
      <c r="EC11" s="91">
        <v>21658</v>
      </c>
    </row>
    <row r="12" spans="1:133" s="74" customFormat="1" ht="18" customHeight="1">
      <c r="A12" s="87" t="s">
        <v>17</v>
      </c>
      <c r="B12" s="115">
        <v>0</v>
      </c>
      <c r="C12" s="115">
        <v>0</v>
      </c>
      <c r="D12" s="115">
        <v>0</v>
      </c>
      <c r="E12" s="88">
        <v>3</v>
      </c>
      <c r="F12" s="88">
        <v>40</v>
      </c>
      <c r="G12" s="88">
        <v>53</v>
      </c>
      <c r="H12" s="88">
        <v>80</v>
      </c>
      <c r="I12" s="88">
        <v>59</v>
      </c>
      <c r="J12" s="88">
        <v>22</v>
      </c>
      <c r="K12" s="132">
        <v>257</v>
      </c>
      <c r="L12" s="91">
        <v>257</v>
      </c>
      <c r="M12" s="88">
        <v>0</v>
      </c>
      <c r="N12" s="88">
        <v>0</v>
      </c>
      <c r="O12" s="88">
        <v>0</v>
      </c>
      <c r="P12" s="88">
        <v>0</v>
      </c>
      <c r="Q12" s="88">
        <v>0</v>
      </c>
      <c r="R12" s="88">
        <v>0</v>
      </c>
      <c r="S12" s="88">
        <v>0</v>
      </c>
      <c r="T12" s="88">
        <v>0</v>
      </c>
      <c r="U12" s="88">
        <v>0</v>
      </c>
      <c r="V12" s="88">
        <v>0</v>
      </c>
      <c r="W12" s="88">
        <v>0</v>
      </c>
      <c r="X12" s="88">
        <v>0</v>
      </c>
      <c r="Y12" s="88">
        <v>0</v>
      </c>
      <c r="Z12" s="88">
        <v>0</v>
      </c>
      <c r="AA12" s="88">
        <v>3</v>
      </c>
      <c r="AB12" s="88">
        <v>18</v>
      </c>
      <c r="AC12" s="88">
        <v>21</v>
      </c>
      <c r="AD12" s="88">
        <v>44</v>
      </c>
      <c r="AE12" s="88">
        <v>35</v>
      </c>
      <c r="AF12" s="88">
        <v>17</v>
      </c>
      <c r="AG12" s="88">
        <v>138</v>
      </c>
      <c r="AH12" s="88">
        <v>138</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22</v>
      </c>
      <c r="AY12" s="88">
        <v>32</v>
      </c>
      <c r="AZ12" s="88">
        <v>36</v>
      </c>
      <c r="BA12" s="88">
        <v>24</v>
      </c>
      <c r="BB12" s="88">
        <v>5</v>
      </c>
      <c r="BC12" s="88">
        <v>119</v>
      </c>
      <c r="BD12" s="88">
        <v>119</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1</v>
      </c>
      <c r="CC12" s="88">
        <v>1</v>
      </c>
      <c r="CD12" s="88">
        <v>0</v>
      </c>
      <c r="CE12" s="88">
        <v>55</v>
      </c>
      <c r="CF12" s="88">
        <v>114</v>
      </c>
      <c r="CG12" s="88">
        <v>210</v>
      </c>
      <c r="CH12" s="88">
        <v>304</v>
      </c>
      <c r="CI12" s="88">
        <v>262</v>
      </c>
      <c r="CJ12" s="88">
        <v>945</v>
      </c>
      <c r="CK12" s="88">
        <v>946</v>
      </c>
      <c r="CL12" s="88">
        <v>0</v>
      </c>
      <c r="CM12" s="88">
        <v>0</v>
      </c>
      <c r="CN12" s="88">
        <v>0</v>
      </c>
      <c r="CO12" s="88">
        <v>0</v>
      </c>
      <c r="CP12" s="88">
        <v>25</v>
      </c>
      <c r="CQ12" s="88">
        <v>45</v>
      </c>
      <c r="CR12" s="88">
        <v>119</v>
      </c>
      <c r="CS12" s="88">
        <v>210</v>
      </c>
      <c r="CT12" s="88">
        <v>181</v>
      </c>
      <c r="CU12" s="88">
        <v>580</v>
      </c>
      <c r="CV12" s="132">
        <v>580</v>
      </c>
      <c r="CW12" s="87">
        <v>0</v>
      </c>
      <c r="CX12" s="88">
        <v>1</v>
      </c>
      <c r="CY12" s="88">
        <v>1</v>
      </c>
      <c r="CZ12" s="88">
        <v>0</v>
      </c>
      <c r="DA12" s="88">
        <v>28</v>
      </c>
      <c r="DB12" s="88">
        <v>58</v>
      </c>
      <c r="DC12" s="88">
        <v>80</v>
      </c>
      <c r="DD12" s="88">
        <v>58</v>
      </c>
      <c r="DE12" s="88">
        <v>21</v>
      </c>
      <c r="DF12" s="132">
        <v>245</v>
      </c>
      <c r="DG12" s="91">
        <v>246</v>
      </c>
      <c r="DH12" s="115">
        <v>0</v>
      </c>
      <c r="DI12" s="88">
        <v>0</v>
      </c>
      <c r="DJ12" s="88">
        <v>0</v>
      </c>
      <c r="DK12" s="88">
        <v>0</v>
      </c>
      <c r="DL12" s="88">
        <v>2</v>
      </c>
      <c r="DM12" s="88">
        <v>11</v>
      </c>
      <c r="DN12" s="88">
        <v>11</v>
      </c>
      <c r="DO12" s="88">
        <v>36</v>
      </c>
      <c r="DP12" s="88">
        <v>60</v>
      </c>
      <c r="DQ12" s="132">
        <v>120</v>
      </c>
      <c r="DR12" s="116">
        <v>120</v>
      </c>
      <c r="DS12" s="115">
        <v>152</v>
      </c>
      <c r="DT12" s="88">
        <v>55</v>
      </c>
      <c r="DU12" s="88">
        <v>207</v>
      </c>
      <c r="DV12" s="88">
        <v>2112</v>
      </c>
      <c r="DW12" s="88">
        <v>3202</v>
      </c>
      <c r="DX12" s="88">
        <v>2551</v>
      </c>
      <c r="DY12" s="88">
        <v>2291</v>
      </c>
      <c r="DZ12" s="88">
        <v>2073</v>
      </c>
      <c r="EA12" s="88">
        <v>1592</v>
      </c>
      <c r="EB12" s="132">
        <v>13821</v>
      </c>
      <c r="EC12" s="91">
        <v>14028</v>
      </c>
    </row>
    <row r="13" spans="1:133" s="74" customFormat="1" ht="18" customHeight="1">
      <c r="A13" s="87" t="s">
        <v>18</v>
      </c>
      <c r="B13" s="115">
        <v>0</v>
      </c>
      <c r="C13" s="115">
        <v>0</v>
      </c>
      <c r="D13" s="115">
        <v>0</v>
      </c>
      <c r="E13" s="88">
        <v>1</v>
      </c>
      <c r="F13" s="88">
        <v>15</v>
      </c>
      <c r="G13" s="88">
        <v>38</v>
      </c>
      <c r="H13" s="88">
        <v>44</v>
      </c>
      <c r="I13" s="88">
        <v>31</v>
      </c>
      <c r="J13" s="88">
        <v>9</v>
      </c>
      <c r="K13" s="132">
        <v>138</v>
      </c>
      <c r="L13" s="91">
        <v>138</v>
      </c>
      <c r="M13" s="88">
        <v>0</v>
      </c>
      <c r="N13" s="88">
        <v>0</v>
      </c>
      <c r="O13" s="88">
        <v>0</v>
      </c>
      <c r="P13" s="88">
        <v>0</v>
      </c>
      <c r="Q13" s="88">
        <v>0</v>
      </c>
      <c r="R13" s="88">
        <v>0</v>
      </c>
      <c r="S13" s="88">
        <v>0</v>
      </c>
      <c r="T13" s="88">
        <v>0</v>
      </c>
      <c r="U13" s="88">
        <v>0</v>
      </c>
      <c r="V13" s="88">
        <v>0</v>
      </c>
      <c r="W13" s="88">
        <v>0</v>
      </c>
      <c r="X13" s="88">
        <v>0</v>
      </c>
      <c r="Y13" s="88">
        <v>0</v>
      </c>
      <c r="Z13" s="88">
        <v>0</v>
      </c>
      <c r="AA13" s="88">
        <v>1</v>
      </c>
      <c r="AB13" s="88">
        <v>3</v>
      </c>
      <c r="AC13" s="88">
        <v>9</v>
      </c>
      <c r="AD13" s="88">
        <v>24</v>
      </c>
      <c r="AE13" s="88">
        <v>18</v>
      </c>
      <c r="AF13" s="88">
        <v>8</v>
      </c>
      <c r="AG13" s="88">
        <v>63</v>
      </c>
      <c r="AH13" s="88">
        <v>63</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12</v>
      </c>
      <c r="AY13" s="88">
        <v>29</v>
      </c>
      <c r="AZ13" s="88">
        <v>20</v>
      </c>
      <c r="BA13" s="88">
        <v>13</v>
      </c>
      <c r="BB13" s="88">
        <v>1</v>
      </c>
      <c r="BC13" s="88">
        <v>75</v>
      </c>
      <c r="BD13" s="88">
        <v>75</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1</v>
      </c>
      <c r="CC13" s="88">
        <v>1</v>
      </c>
      <c r="CD13" s="88">
        <v>0</v>
      </c>
      <c r="CE13" s="88">
        <v>58</v>
      </c>
      <c r="CF13" s="88">
        <v>115</v>
      </c>
      <c r="CG13" s="88">
        <v>214</v>
      </c>
      <c r="CH13" s="88">
        <v>312</v>
      </c>
      <c r="CI13" s="88">
        <v>260</v>
      </c>
      <c r="CJ13" s="88">
        <v>959</v>
      </c>
      <c r="CK13" s="88">
        <v>960</v>
      </c>
      <c r="CL13" s="88">
        <v>0</v>
      </c>
      <c r="CM13" s="88">
        <v>0</v>
      </c>
      <c r="CN13" s="88">
        <v>0</v>
      </c>
      <c r="CO13" s="88">
        <v>0</v>
      </c>
      <c r="CP13" s="88">
        <v>23</v>
      </c>
      <c r="CQ13" s="88">
        <v>43</v>
      </c>
      <c r="CR13" s="88">
        <v>105</v>
      </c>
      <c r="CS13" s="88">
        <v>185</v>
      </c>
      <c r="CT13" s="88">
        <v>152</v>
      </c>
      <c r="CU13" s="88">
        <v>508</v>
      </c>
      <c r="CV13" s="132">
        <v>508</v>
      </c>
      <c r="CW13" s="87">
        <v>0</v>
      </c>
      <c r="CX13" s="88">
        <v>0</v>
      </c>
      <c r="CY13" s="88">
        <v>0</v>
      </c>
      <c r="CZ13" s="88">
        <v>0</v>
      </c>
      <c r="DA13" s="88">
        <v>34</v>
      </c>
      <c r="DB13" s="88">
        <v>63</v>
      </c>
      <c r="DC13" s="88">
        <v>96</v>
      </c>
      <c r="DD13" s="88">
        <v>93</v>
      </c>
      <c r="DE13" s="88">
        <v>48</v>
      </c>
      <c r="DF13" s="132">
        <v>334</v>
      </c>
      <c r="DG13" s="91">
        <v>334</v>
      </c>
      <c r="DH13" s="115">
        <v>0</v>
      </c>
      <c r="DI13" s="88">
        <v>1</v>
      </c>
      <c r="DJ13" s="88">
        <v>1</v>
      </c>
      <c r="DK13" s="88">
        <v>0</v>
      </c>
      <c r="DL13" s="88">
        <v>1</v>
      </c>
      <c r="DM13" s="88">
        <v>9</v>
      </c>
      <c r="DN13" s="88">
        <v>13</v>
      </c>
      <c r="DO13" s="88">
        <v>34</v>
      </c>
      <c r="DP13" s="88">
        <v>60</v>
      </c>
      <c r="DQ13" s="132">
        <v>117</v>
      </c>
      <c r="DR13" s="116">
        <v>118</v>
      </c>
      <c r="DS13" s="115">
        <v>88</v>
      </c>
      <c r="DT13" s="88">
        <v>81</v>
      </c>
      <c r="DU13" s="88">
        <v>169</v>
      </c>
      <c r="DV13" s="88">
        <v>1013</v>
      </c>
      <c r="DW13" s="88">
        <v>3680</v>
      </c>
      <c r="DX13" s="88">
        <v>2760</v>
      </c>
      <c r="DY13" s="88">
        <v>2176</v>
      </c>
      <c r="DZ13" s="88">
        <v>1895</v>
      </c>
      <c r="EA13" s="88">
        <v>1513</v>
      </c>
      <c r="EB13" s="132">
        <v>13037</v>
      </c>
      <c r="EC13" s="91">
        <v>13206</v>
      </c>
    </row>
    <row r="14" spans="1:133" s="74" customFormat="1" ht="18" customHeight="1">
      <c r="A14" s="87" t="s">
        <v>19</v>
      </c>
      <c r="B14" s="115">
        <v>0</v>
      </c>
      <c r="C14" s="115">
        <v>0</v>
      </c>
      <c r="D14" s="115">
        <v>0</v>
      </c>
      <c r="E14" s="88">
        <v>1</v>
      </c>
      <c r="F14" s="88">
        <v>74</v>
      </c>
      <c r="G14" s="88">
        <v>79</v>
      </c>
      <c r="H14" s="88">
        <v>74</v>
      </c>
      <c r="I14" s="88">
        <v>47</v>
      </c>
      <c r="J14" s="88">
        <v>29</v>
      </c>
      <c r="K14" s="132">
        <v>304</v>
      </c>
      <c r="L14" s="91">
        <v>304</v>
      </c>
      <c r="M14" s="88">
        <v>0</v>
      </c>
      <c r="N14" s="88">
        <v>0</v>
      </c>
      <c r="O14" s="88">
        <v>0</v>
      </c>
      <c r="P14" s="88">
        <v>0</v>
      </c>
      <c r="Q14" s="88">
        <v>0</v>
      </c>
      <c r="R14" s="88">
        <v>0</v>
      </c>
      <c r="S14" s="88">
        <v>0</v>
      </c>
      <c r="T14" s="88">
        <v>0</v>
      </c>
      <c r="U14" s="88">
        <v>0</v>
      </c>
      <c r="V14" s="88">
        <v>0</v>
      </c>
      <c r="W14" s="88">
        <v>0</v>
      </c>
      <c r="X14" s="88">
        <v>0</v>
      </c>
      <c r="Y14" s="88">
        <v>0</v>
      </c>
      <c r="Z14" s="88">
        <v>0</v>
      </c>
      <c r="AA14" s="88">
        <v>1</v>
      </c>
      <c r="AB14" s="88">
        <v>23</v>
      </c>
      <c r="AC14" s="88">
        <v>25</v>
      </c>
      <c r="AD14" s="88">
        <v>33</v>
      </c>
      <c r="AE14" s="88">
        <v>31</v>
      </c>
      <c r="AF14" s="88">
        <v>21</v>
      </c>
      <c r="AG14" s="88">
        <v>134</v>
      </c>
      <c r="AH14" s="88">
        <v>134</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51</v>
      </c>
      <c r="AY14" s="88">
        <v>54</v>
      </c>
      <c r="AZ14" s="88">
        <v>41</v>
      </c>
      <c r="BA14" s="88">
        <v>16</v>
      </c>
      <c r="BB14" s="88">
        <v>8</v>
      </c>
      <c r="BC14" s="88">
        <v>170</v>
      </c>
      <c r="BD14" s="88">
        <v>170</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0</v>
      </c>
      <c r="CC14" s="88">
        <v>0</v>
      </c>
      <c r="CD14" s="88">
        <v>0</v>
      </c>
      <c r="CE14" s="88">
        <v>125</v>
      </c>
      <c r="CF14" s="88">
        <v>158</v>
      </c>
      <c r="CG14" s="88">
        <v>252</v>
      </c>
      <c r="CH14" s="88">
        <v>374</v>
      </c>
      <c r="CI14" s="88">
        <v>307</v>
      </c>
      <c r="CJ14" s="88">
        <v>1216</v>
      </c>
      <c r="CK14" s="88">
        <v>1216</v>
      </c>
      <c r="CL14" s="88">
        <v>0</v>
      </c>
      <c r="CM14" s="88">
        <v>0</v>
      </c>
      <c r="CN14" s="88">
        <v>0</v>
      </c>
      <c r="CO14" s="88">
        <v>0</v>
      </c>
      <c r="CP14" s="88">
        <v>41</v>
      </c>
      <c r="CQ14" s="88">
        <v>54</v>
      </c>
      <c r="CR14" s="88">
        <v>111</v>
      </c>
      <c r="CS14" s="88">
        <v>217</v>
      </c>
      <c r="CT14" s="88">
        <v>208</v>
      </c>
      <c r="CU14" s="88">
        <v>631</v>
      </c>
      <c r="CV14" s="132">
        <v>631</v>
      </c>
      <c r="CW14" s="87">
        <v>0</v>
      </c>
      <c r="CX14" s="88">
        <v>0</v>
      </c>
      <c r="CY14" s="88">
        <v>0</v>
      </c>
      <c r="CZ14" s="88">
        <v>0</v>
      </c>
      <c r="DA14" s="88">
        <v>82</v>
      </c>
      <c r="DB14" s="88">
        <v>97</v>
      </c>
      <c r="DC14" s="88">
        <v>133</v>
      </c>
      <c r="DD14" s="88">
        <v>125</v>
      </c>
      <c r="DE14" s="88">
        <v>58</v>
      </c>
      <c r="DF14" s="132">
        <v>495</v>
      </c>
      <c r="DG14" s="91">
        <v>495</v>
      </c>
      <c r="DH14" s="115">
        <v>0</v>
      </c>
      <c r="DI14" s="88">
        <v>0</v>
      </c>
      <c r="DJ14" s="88">
        <v>0</v>
      </c>
      <c r="DK14" s="88">
        <v>0</v>
      </c>
      <c r="DL14" s="88">
        <v>2</v>
      </c>
      <c r="DM14" s="88">
        <v>7</v>
      </c>
      <c r="DN14" s="88">
        <v>8</v>
      </c>
      <c r="DO14" s="88">
        <v>32</v>
      </c>
      <c r="DP14" s="88">
        <v>41</v>
      </c>
      <c r="DQ14" s="132">
        <v>90</v>
      </c>
      <c r="DR14" s="116">
        <v>90</v>
      </c>
      <c r="DS14" s="115">
        <v>271</v>
      </c>
      <c r="DT14" s="88">
        <v>18</v>
      </c>
      <c r="DU14" s="88">
        <v>289</v>
      </c>
      <c r="DV14" s="88">
        <v>2730</v>
      </c>
      <c r="DW14" s="88">
        <v>4179</v>
      </c>
      <c r="DX14" s="88">
        <v>2060</v>
      </c>
      <c r="DY14" s="88">
        <v>2104</v>
      </c>
      <c r="DZ14" s="88">
        <v>2123</v>
      </c>
      <c r="EA14" s="88">
        <v>1688</v>
      </c>
      <c r="EB14" s="132">
        <v>14884</v>
      </c>
      <c r="EC14" s="91">
        <v>15173</v>
      </c>
    </row>
    <row r="15" spans="1:133" s="74" customFormat="1" ht="18" customHeight="1">
      <c r="A15" s="87" t="s">
        <v>20</v>
      </c>
      <c r="B15" s="115">
        <v>0</v>
      </c>
      <c r="C15" s="115">
        <v>0</v>
      </c>
      <c r="D15" s="115">
        <v>0</v>
      </c>
      <c r="E15" s="88">
        <v>5</v>
      </c>
      <c r="F15" s="88">
        <v>53</v>
      </c>
      <c r="G15" s="88">
        <v>71</v>
      </c>
      <c r="H15" s="88">
        <v>113</v>
      </c>
      <c r="I15" s="88">
        <v>86</v>
      </c>
      <c r="J15" s="88">
        <v>43</v>
      </c>
      <c r="K15" s="132">
        <v>371</v>
      </c>
      <c r="L15" s="91">
        <v>371</v>
      </c>
      <c r="M15" s="88">
        <v>0</v>
      </c>
      <c r="N15" s="88">
        <v>0</v>
      </c>
      <c r="O15" s="88">
        <v>0</v>
      </c>
      <c r="P15" s="88">
        <v>0</v>
      </c>
      <c r="Q15" s="88">
        <v>0</v>
      </c>
      <c r="R15" s="88">
        <v>0</v>
      </c>
      <c r="S15" s="88">
        <v>0</v>
      </c>
      <c r="T15" s="88">
        <v>0</v>
      </c>
      <c r="U15" s="88">
        <v>0</v>
      </c>
      <c r="V15" s="88">
        <v>0</v>
      </c>
      <c r="W15" s="88">
        <v>0</v>
      </c>
      <c r="X15" s="88">
        <v>0</v>
      </c>
      <c r="Y15" s="88">
        <v>0</v>
      </c>
      <c r="Z15" s="88">
        <v>0</v>
      </c>
      <c r="AA15" s="88">
        <v>5</v>
      </c>
      <c r="AB15" s="88">
        <v>27</v>
      </c>
      <c r="AC15" s="88">
        <v>32</v>
      </c>
      <c r="AD15" s="88">
        <v>66</v>
      </c>
      <c r="AE15" s="88">
        <v>48</v>
      </c>
      <c r="AF15" s="88">
        <v>39</v>
      </c>
      <c r="AG15" s="88">
        <v>217</v>
      </c>
      <c r="AH15" s="88">
        <v>217</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26</v>
      </c>
      <c r="AY15" s="88">
        <v>39</v>
      </c>
      <c r="AZ15" s="88">
        <v>47</v>
      </c>
      <c r="BA15" s="88">
        <v>37</v>
      </c>
      <c r="BB15" s="88">
        <v>4</v>
      </c>
      <c r="BC15" s="88">
        <v>153</v>
      </c>
      <c r="BD15" s="88">
        <v>153</v>
      </c>
      <c r="BE15" s="88">
        <v>0</v>
      </c>
      <c r="BF15" s="88">
        <v>0</v>
      </c>
      <c r="BG15" s="88">
        <v>0</v>
      </c>
      <c r="BH15" s="88">
        <v>0</v>
      </c>
      <c r="BI15" s="88">
        <v>0</v>
      </c>
      <c r="BJ15" s="88">
        <v>0</v>
      </c>
      <c r="BK15" s="88">
        <v>0</v>
      </c>
      <c r="BL15" s="88">
        <v>1</v>
      </c>
      <c r="BM15" s="88">
        <v>0</v>
      </c>
      <c r="BN15" s="88">
        <v>1</v>
      </c>
      <c r="BO15" s="88">
        <v>1</v>
      </c>
      <c r="BP15" s="88">
        <v>0</v>
      </c>
      <c r="BQ15" s="88">
        <v>0</v>
      </c>
      <c r="BR15" s="88">
        <v>0</v>
      </c>
      <c r="BS15" s="88">
        <v>0</v>
      </c>
      <c r="BT15" s="88">
        <v>0</v>
      </c>
      <c r="BU15" s="88">
        <v>0</v>
      </c>
      <c r="BV15" s="88">
        <v>0</v>
      </c>
      <c r="BW15" s="88">
        <v>0</v>
      </c>
      <c r="BX15" s="88">
        <v>0</v>
      </c>
      <c r="BY15" s="88">
        <v>0</v>
      </c>
      <c r="BZ15" s="132">
        <v>0</v>
      </c>
      <c r="CA15" s="148">
        <v>0</v>
      </c>
      <c r="CB15" s="88">
        <v>0</v>
      </c>
      <c r="CC15" s="88">
        <v>0</v>
      </c>
      <c r="CD15" s="88">
        <v>0</v>
      </c>
      <c r="CE15" s="88">
        <v>61</v>
      </c>
      <c r="CF15" s="88">
        <v>190</v>
      </c>
      <c r="CG15" s="88">
        <v>393</v>
      </c>
      <c r="CH15" s="88">
        <v>701</v>
      </c>
      <c r="CI15" s="88">
        <v>466</v>
      </c>
      <c r="CJ15" s="88">
        <v>1811</v>
      </c>
      <c r="CK15" s="88">
        <v>1811</v>
      </c>
      <c r="CL15" s="88">
        <v>0</v>
      </c>
      <c r="CM15" s="88">
        <v>0</v>
      </c>
      <c r="CN15" s="88">
        <v>0</v>
      </c>
      <c r="CO15" s="88">
        <v>0</v>
      </c>
      <c r="CP15" s="88">
        <v>13</v>
      </c>
      <c r="CQ15" s="88">
        <v>64</v>
      </c>
      <c r="CR15" s="88">
        <v>222</v>
      </c>
      <c r="CS15" s="88">
        <v>440</v>
      </c>
      <c r="CT15" s="88">
        <v>284</v>
      </c>
      <c r="CU15" s="88">
        <v>1023</v>
      </c>
      <c r="CV15" s="132">
        <v>1023</v>
      </c>
      <c r="CW15" s="87">
        <v>0</v>
      </c>
      <c r="CX15" s="88">
        <v>0</v>
      </c>
      <c r="CY15" s="88">
        <v>0</v>
      </c>
      <c r="CZ15" s="88">
        <v>0</v>
      </c>
      <c r="DA15" s="88">
        <v>48</v>
      </c>
      <c r="DB15" s="88">
        <v>122</v>
      </c>
      <c r="DC15" s="88">
        <v>154</v>
      </c>
      <c r="DD15" s="88">
        <v>207</v>
      </c>
      <c r="DE15" s="88">
        <v>85</v>
      </c>
      <c r="DF15" s="132">
        <v>616</v>
      </c>
      <c r="DG15" s="91">
        <v>616</v>
      </c>
      <c r="DH15" s="115">
        <v>0</v>
      </c>
      <c r="DI15" s="88">
        <v>0</v>
      </c>
      <c r="DJ15" s="88">
        <v>0</v>
      </c>
      <c r="DK15" s="88">
        <v>0</v>
      </c>
      <c r="DL15" s="88">
        <v>0</v>
      </c>
      <c r="DM15" s="88">
        <v>4</v>
      </c>
      <c r="DN15" s="88">
        <v>17</v>
      </c>
      <c r="DO15" s="88">
        <v>54</v>
      </c>
      <c r="DP15" s="88">
        <v>97</v>
      </c>
      <c r="DQ15" s="132">
        <v>172</v>
      </c>
      <c r="DR15" s="116">
        <v>172</v>
      </c>
      <c r="DS15" s="115">
        <v>258</v>
      </c>
      <c r="DT15" s="88">
        <v>129</v>
      </c>
      <c r="DU15" s="88">
        <v>387</v>
      </c>
      <c r="DV15" s="88">
        <v>2920</v>
      </c>
      <c r="DW15" s="88">
        <v>5965</v>
      </c>
      <c r="DX15" s="88">
        <v>3820</v>
      </c>
      <c r="DY15" s="88">
        <v>3496</v>
      </c>
      <c r="DZ15" s="88">
        <v>3203</v>
      </c>
      <c r="EA15" s="88">
        <v>2374</v>
      </c>
      <c r="EB15" s="132">
        <v>21778</v>
      </c>
      <c r="EC15" s="91">
        <v>22165</v>
      </c>
    </row>
    <row r="16" spans="1:133" s="74" customFormat="1" ht="18" customHeight="1">
      <c r="A16" s="87" t="s">
        <v>21</v>
      </c>
      <c r="B16" s="115">
        <v>0</v>
      </c>
      <c r="C16" s="115">
        <v>0</v>
      </c>
      <c r="D16" s="115">
        <v>0</v>
      </c>
      <c r="E16" s="88">
        <v>0</v>
      </c>
      <c r="F16" s="88">
        <v>108</v>
      </c>
      <c r="G16" s="88">
        <v>86</v>
      </c>
      <c r="H16" s="88">
        <v>87</v>
      </c>
      <c r="I16" s="88">
        <v>45</v>
      </c>
      <c r="J16" s="88">
        <v>26</v>
      </c>
      <c r="K16" s="132">
        <v>352</v>
      </c>
      <c r="L16" s="91">
        <v>352</v>
      </c>
      <c r="M16" s="88">
        <v>0</v>
      </c>
      <c r="N16" s="88">
        <v>0</v>
      </c>
      <c r="O16" s="88">
        <v>0</v>
      </c>
      <c r="P16" s="88">
        <v>0</v>
      </c>
      <c r="Q16" s="88">
        <v>0</v>
      </c>
      <c r="R16" s="88">
        <v>0</v>
      </c>
      <c r="S16" s="88">
        <v>0</v>
      </c>
      <c r="T16" s="88">
        <v>0</v>
      </c>
      <c r="U16" s="88">
        <v>0</v>
      </c>
      <c r="V16" s="88">
        <v>0</v>
      </c>
      <c r="W16" s="88">
        <v>0</v>
      </c>
      <c r="X16" s="88">
        <v>0</v>
      </c>
      <c r="Y16" s="88">
        <v>0</v>
      </c>
      <c r="Z16" s="88">
        <v>0</v>
      </c>
      <c r="AA16" s="88">
        <v>0</v>
      </c>
      <c r="AB16" s="88">
        <v>51</v>
      </c>
      <c r="AC16" s="88">
        <v>59</v>
      </c>
      <c r="AD16" s="88">
        <v>60</v>
      </c>
      <c r="AE16" s="88">
        <v>37</v>
      </c>
      <c r="AF16" s="88">
        <v>22</v>
      </c>
      <c r="AG16" s="88">
        <v>229</v>
      </c>
      <c r="AH16" s="88">
        <v>229</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57</v>
      </c>
      <c r="AY16" s="88">
        <v>27</v>
      </c>
      <c r="AZ16" s="88">
        <v>27</v>
      </c>
      <c r="BA16" s="88">
        <v>8</v>
      </c>
      <c r="BB16" s="88">
        <v>4</v>
      </c>
      <c r="BC16" s="88">
        <v>123</v>
      </c>
      <c r="BD16" s="88">
        <v>123</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0</v>
      </c>
      <c r="CC16" s="88">
        <v>0</v>
      </c>
      <c r="CD16" s="88">
        <v>0</v>
      </c>
      <c r="CE16" s="88">
        <v>150</v>
      </c>
      <c r="CF16" s="88">
        <v>177</v>
      </c>
      <c r="CG16" s="88">
        <v>494</v>
      </c>
      <c r="CH16" s="88">
        <v>481</v>
      </c>
      <c r="CI16" s="88">
        <v>436</v>
      </c>
      <c r="CJ16" s="88">
        <v>1738</v>
      </c>
      <c r="CK16" s="88">
        <v>1738</v>
      </c>
      <c r="CL16" s="88">
        <v>0</v>
      </c>
      <c r="CM16" s="88">
        <v>0</v>
      </c>
      <c r="CN16" s="88">
        <v>0</v>
      </c>
      <c r="CO16" s="88">
        <v>0</v>
      </c>
      <c r="CP16" s="88">
        <v>57</v>
      </c>
      <c r="CQ16" s="88">
        <v>71</v>
      </c>
      <c r="CR16" s="88">
        <v>279</v>
      </c>
      <c r="CS16" s="88">
        <v>331</v>
      </c>
      <c r="CT16" s="88">
        <v>246</v>
      </c>
      <c r="CU16" s="88">
        <v>984</v>
      </c>
      <c r="CV16" s="132">
        <v>984</v>
      </c>
      <c r="CW16" s="87">
        <v>0</v>
      </c>
      <c r="CX16" s="88">
        <v>0</v>
      </c>
      <c r="CY16" s="88">
        <v>0</v>
      </c>
      <c r="CZ16" s="88">
        <v>0</v>
      </c>
      <c r="DA16" s="88">
        <v>89</v>
      </c>
      <c r="DB16" s="88">
        <v>100</v>
      </c>
      <c r="DC16" s="88">
        <v>188</v>
      </c>
      <c r="DD16" s="88">
        <v>77</v>
      </c>
      <c r="DE16" s="88">
        <v>49</v>
      </c>
      <c r="DF16" s="132">
        <v>503</v>
      </c>
      <c r="DG16" s="91">
        <v>503</v>
      </c>
      <c r="DH16" s="115">
        <v>0</v>
      </c>
      <c r="DI16" s="88">
        <v>0</v>
      </c>
      <c r="DJ16" s="88">
        <v>0</v>
      </c>
      <c r="DK16" s="88">
        <v>0</v>
      </c>
      <c r="DL16" s="88">
        <v>4</v>
      </c>
      <c r="DM16" s="88">
        <v>6</v>
      </c>
      <c r="DN16" s="88">
        <v>27</v>
      </c>
      <c r="DO16" s="88">
        <v>73</v>
      </c>
      <c r="DP16" s="88">
        <v>141</v>
      </c>
      <c r="DQ16" s="132">
        <v>251</v>
      </c>
      <c r="DR16" s="116">
        <v>251</v>
      </c>
      <c r="DS16" s="115">
        <v>410</v>
      </c>
      <c r="DT16" s="88">
        <v>73</v>
      </c>
      <c r="DU16" s="88">
        <v>483</v>
      </c>
      <c r="DV16" s="88">
        <v>3250</v>
      </c>
      <c r="DW16" s="88">
        <v>7211</v>
      </c>
      <c r="DX16" s="88">
        <v>3197</v>
      </c>
      <c r="DY16" s="88">
        <v>3750</v>
      </c>
      <c r="DZ16" s="88">
        <v>2256</v>
      </c>
      <c r="EA16" s="88">
        <v>2240</v>
      </c>
      <c r="EB16" s="132">
        <v>21904</v>
      </c>
      <c r="EC16" s="91">
        <v>22387</v>
      </c>
    </row>
    <row r="17" spans="1:133" s="74" customFormat="1" ht="18" customHeight="1">
      <c r="A17" s="87" t="s">
        <v>22</v>
      </c>
      <c r="B17" s="115">
        <v>0</v>
      </c>
      <c r="C17" s="115">
        <v>0</v>
      </c>
      <c r="D17" s="115">
        <v>0</v>
      </c>
      <c r="E17" s="88">
        <v>0</v>
      </c>
      <c r="F17" s="88">
        <v>27</v>
      </c>
      <c r="G17" s="88">
        <v>41</v>
      </c>
      <c r="H17" s="88">
        <v>52</v>
      </c>
      <c r="I17" s="88">
        <v>46</v>
      </c>
      <c r="J17" s="88">
        <v>21</v>
      </c>
      <c r="K17" s="132">
        <v>187</v>
      </c>
      <c r="L17" s="91">
        <v>187</v>
      </c>
      <c r="M17" s="88">
        <v>0</v>
      </c>
      <c r="N17" s="88">
        <v>0</v>
      </c>
      <c r="O17" s="88">
        <v>0</v>
      </c>
      <c r="P17" s="88">
        <v>0</v>
      </c>
      <c r="Q17" s="88">
        <v>0</v>
      </c>
      <c r="R17" s="88">
        <v>0</v>
      </c>
      <c r="S17" s="88">
        <v>0</v>
      </c>
      <c r="T17" s="88">
        <v>0</v>
      </c>
      <c r="U17" s="88">
        <v>0</v>
      </c>
      <c r="V17" s="88">
        <v>0</v>
      </c>
      <c r="W17" s="88">
        <v>0</v>
      </c>
      <c r="X17" s="88">
        <v>0</v>
      </c>
      <c r="Y17" s="88">
        <v>0</v>
      </c>
      <c r="Z17" s="88">
        <v>0</v>
      </c>
      <c r="AA17" s="88">
        <v>0</v>
      </c>
      <c r="AB17" s="88">
        <v>9</v>
      </c>
      <c r="AC17" s="88">
        <v>5</v>
      </c>
      <c r="AD17" s="88">
        <v>24</v>
      </c>
      <c r="AE17" s="88">
        <v>22</v>
      </c>
      <c r="AF17" s="88">
        <v>19</v>
      </c>
      <c r="AG17" s="88">
        <v>79</v>
      </c>
      <c r="AH17" s="88">
        <v>79</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18</v>
      </c>
      <c r="AY17" s="88">
        <v>36</v>
      </c>
      <c r="AZ17" s="88">
        <v>28</v>
      </c>
      <c r="BA17" s="88">
        <v>24</v>
      </c>
      <c r="BB17" s="88">
        <v>2</v>
      </c>
      <c r="BC17" s="88">
        <v>108</v>
      </c>
      <c r="BD17" s="88">
        <v>108</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0</v>
      </c>
      <c r="CC17" s="88">
        <v>0</v>
      </c>
      <c r="CD17" s="88">
        <v>0</v>
      </c>
      <c r="CE17" s="88">
        <v>74</v>
      </c>
      <c r="CF17" s="88">
        <v>141</v>
      </c>
      <c r="CG17" s="88">
        <v>283</v>
      </c>
      <c r="CH17" s="88">
        <v>442</v>
      </c>
      <c r="CI17" s="88">
        <v>398</v>
      </c>
      <c r="CJ17" s="88">
        <v>1338</v>
      </c>
      <c r="CK17" s="88">
        <v>1338</v>
      </c>
      <c r="CL17" s="88">
        <v>0</v>
      </c>
      <c r="CM17" s="88">
        <v>0</v>
      </c>
      <c r="CN17" s="88">
        <v>0</v>
      </c>
      <c r="CO17" s="88">
        <v>0</v>
      </c>
      <c r="CP17" s="88">
        <v>49</v>
      </c>
      <c r="CQ17" s="88">
        <v>80</v>
      </c>
      <c r="CR17" s="88">
        <v>159</v>
      </c>
      <c r="CS17" s="88">
        <v>311</v>
      </c>
      <c r="CT17" s="88">
        <v>271</v>
      </c>
      <c r="CU17" s="88">
        <v>870</v>
      </c>
      <c r="CV17" s="132">
        <v>870</v>
      </c>
      <c r="CW17" s="87">
        <v>0</v>
      </c>
      <c r="CX17" s="88">
        <v>0</v>
      </c>
      <c r="CY17" s="88">
        <v>0</v>
      </c>
      <c r="CZ17" s="88">
        <v>0</v>
      </c>
      <c r="DA17" s="88">
        <v>24</v>
      </c>
      <c r="DB17" s="88">
        <v>55</v>
      </c>
      <c r="DC17" s="88">
        <v>106</v>
      </c>
      <c r="DD17" s="88">
        <v>93</v>
      </c>
      <c r="DE17" s="88">
        <v>25</v>
      </c>
      <c r="DF17" s="132">
        <v>303</v>
      </c>
      <c r="DG17" s="91">
        <v>303</v>
      </c>
      <c r="DH17" s="115">
        <v>0</v>
      </c>
      <c r="DI17" s="88">
        <v>0</v>
      </c>
      <c r="DJ17" s="88">
        <v>0</v>
      </c>
      <c r="DK17" s="88">
        <v>0</v>
      </c>
      <c r="DL17" s="88">
        <v>1</v>
      </c>
      <c r="DM17" s="88">
        <v>6</v>
      </c>
      <c r="DN17" s="88">
        <v>18</v>
      </c>
      <c r="DO17" s="88">
        <v>38</v>
      </c>
      <c r="DP17" s="88">
        <v>102</v>
      </c>
      <c r="DQ17" s="132">
        <v>165</v>
      </c>
      <c r="DR17" s="116">
        <v>165</v>
      </c>
      <c r="DS17" s="115">
        <v>181</v>
      </c>
      <c r="DT17" s="88">
        <v>136</v>
      </c>
      <c r="DU17" s="88">
        <v>317</v>
      </c>
      <c r="DV17" s="88">
        <v>1511</v>
      </c>
      <c r="DW17" s="88">
        <v>4732</v>
      </c>
      <c r="DX17" s="88">
        <v>3073</v>
      </c>
      <c r="DY17" s="88">
        <v>2551</v>
      </c>
      <c r="DZ17" s="88">
        <v>2757</v>
      </c>
      <c r="EA17" s="88">
        <v>2146</v>
      </c>
      <c r="EB17" s="132">
        <v>16770</v>
      </c>
      <c r="EC17" s="91">
        <v>17087</v>
      </c>
    </row>
    <row r="18" spans="1:133" s="74" customFormat="1" ht="18" customHeight="1">
      <c r="A18" s="87" t="s">
        <v>23</v>
      </c>
      <c r="B18" s="115">
        <v>0</v>
      </c>
      <c r="C18" s="115">
        <v>0</v>
      </c>
      <c r="D18" s="115">
        <v>0</v>
      </c>
      <c r="E18" s="88">
        <v>0</v>
      </c>
      <c r="F18" s="88">
        <v>65</v>
      </c>
      <c r="G18" s="88">
        <v>80</v>
      </c>
      <c r="H18" s="88">
        <v>104</v>
      </c>
      <c r="I18" s="88">
        <v>49</v>
      </c>
      <c r="J18" s="88">
        <v>11</v>
      </c>
      <c r="K18" s="132">
        <v>309</v>
      </c>
      <c r="L18" s="91">
        <v>309</v>
      </c>
      <c r="M18" s="88">
        <v>0</v>
      </c>
      <c r="N18" s="88">
        <v>0</v>
      </c>
      <c r="O18" s="88">
        <v>0</v>
      </c>
      <c r="P18" s="88">
        <v>0</v>
      </c>
      <c r="Q18" s="88">
        <v>0</v>
      </c>
      <c r="R18" s="88">
        <v>0</v>
      </c>
      <c r="S18" s="88">
        <v>0</v>
      </c>
      <c r="T18" s="88">
        <v>0</v>
      </c>
      <c r="U18" s="88">
        <v>0</v>
      </c>
      <c r="V18" s="88">
        <v>0</v>
      </c>
      <c r="W18" s="88">
        <v>0</v>
      </c>
      <c r="X18" s="88">
        <v>0</v>
      </c>
      <c r="Y18" s="88">
        <v>0</v>
      </c>
      <c r="Z18" s="88">
        <v>0</v>
      </c>
      <c r="AA18" s="88">
        <v>0</v>
      </c>
      <c r="AB18" s="88">
        <v>0</v>
      </c>
      <c r="AC18" s="88">
        <v>0</v>
      </c>
      <c r="AD18" s="88">
        <v>0</v>
      </c>
      <c r="AE18" s="88">
        <v>0</v>
      </c>
      <c r="AF18" s="88">
        <v>0</v>
      </c>
      <c r="AG18" s="88">
        <v>0</v>
      </c>
      <c r="AH18" s="88">
        <v>0</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65</v>
      </c>
      <c r="AY18" s="88">
        <v>80</v>
      </c>
      <c r="AZ18" s="88">
        <v>104</v>
      </c>
      <c r="BA18" s="88">
        <v>49</v>
      </c>
      <c r="BB18" s="88">
        <v>11</v>
      </c>
      <c r="BC18" s="88">
        <v>309</v>
      </c>
      <c r="BD18" s="88">
        <v>309</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0</v>
      </c>
      <c r="CB18" s="88">
        <v>0</v>
      </c>
      <c r="CC18" s="88">
        <v>0</v>
      </c>
      <c r="CD18" s="88">
        <v>0</v>
      </c>
      <c r="CE18" s="88">
        <v>179</v>
      </c>
      <c r="CF18" s="88">
        <v>276</v>
      </c>
      <c r="CG18" s="88">
        <v>542</v>
      </c>
      <c r="CH18" s="88">
        <v>874</v>
      </c>
      <c r="CI18" s="88">
        <v>1006</v>
      </c>
      <c r="CJ18" s="88">
        <v>2877</v>
      </c>
      <c r="CK18" s="88">
        <v>2877</v>
      </c>
      <c r="CL18" s="88">
        <v>0</v>
      </c>
      <c r="CM18" s="88">
        <v>0</v>
      </c>
      <c r="CN18" s="88">
        <v>0</v>
      </c>
      <c r="CO18" s="88">
        <v>0</v>
      </c>
      <c r="CP18" s="88">
        <v>91</v>
      </c>
      <c r="CQ18" s="88">
        <v>117</v>
      </c>
      <c r="CR18" s="88">
        <v>316</v>
      </c>
      <c r="CS18" s="88">
        <v>542</v>
      </c>
      <c r="CT18" s="88">
        <v>607</v>
      </c>
      <c r="CU18" s="88">
        <v>1673</v>
      </c>
      <c r="CV18" s="132">
        <v>1673</v>
      </c>
      <c r="CW18" s="87">
        <v>0</v>
      </c>
      <c r="CX18" s="88">
        <v>0</v>
      </c>
      <c r="CY18" s="88">
        <v>0</v>
      </c>
      <c r="CZ18" s="88">
        <v>0</v>
      </c>
      <c r="DA18" s="88">
        <v>86</v>
      </c>
      <c r="DB18" s="88">
        <v>151</v>
      </c>
      <c r="DC18" s="88">
        <v>188</v>
      </c>
      <c r="DD18" s="88">
        <v>198</v>
      </c>
      <c r="DE18" s="88">
        <v>71</v>
      </c>
      <c r="DF18" s="132">
        <v>694</v>
      </c>
      <c r="DG18" s="91">
        <v>694</v>
      </c>
      <c r="DH18" s="115">
        <v>0</v>
      </c>
      <c r="DI18" s="88">
        <v>0</v>
      </c>
      <c r="DJ18" s="88">
        <v>0</v>
      </c>
      <c r="DK18" s="88">
        <v>0</v>
      </c>
      <c r="DL18" s="88">
        <v>2</v>
      </c>
      <c r="DM18" s="88">
        <v>8</v>
      </c>
      <c r="DN18" s="88">
        <v>38</v>
      </c>
      <c r="DO18" s="88">
        <v>134</v>
      </c>
      <c r="DP18" s="88">
        <v>328</v>
      </c>
      <c r="DQ18" s="132">
        <v>510</v>
      </c>
      <c r="DR18" s="116">
        <v>510</v>
      </c>
      <c r="DS18" s="115">
        <v>4417</v>
      </c>
      <c r="DT18" s="88">
        <v>0</v>
      </c>
      <c r="DU18" s="88">
        <v>4417</v>
      </c>
      <c r="DV18" s="88">
        <v>44</v>
      </c>
      <c r="DW18" s="88">
        <v>12540</v>
      </c>
      <c r="DX18" s="88">
        <v>6390</v>
      </c>
      <c r="DY18" s="88">
        <v>6896</v>
      </c>
      <c r="DZ18" s="88">
        <v>6470</v>
      </c>
      <c r="EA18" s="88">
        <v>6387</v>
      </c>
      <c r="EB18" s="132">
        <v>38727</v>
      </c>
      <c r="EC18" s="91">
        <v>43144</v>
      </c>
    </row>
    <row r="19" spans="1:133" s="74" customFormat="1" ht="18" customHeight="1">
      <c r="A19" s="87" t="s">
        <v>24</v>
      </c>
      <c r="B19" s="115">
        <v>0</v>
      </c>
      <c r="C19" s="115">
        <v>1</v>
      </c>
      <c r="D19" s="115">
        <v>1</v>
      </c>
      <c r="E19" s="88">
        <v>0</v>
      </c>
      <c r="F19" s="88">
        <v>74</v>
      </c>
      <c r="G19" s="88">
        <v>129</v>
      </c>
      <c r="H19" s="88">
        <v>191</v>
      </c>
      <c r="I19" s="88">
        <v>171</v>
      </c>
      <c r="J19" s="88">
        <v>102</v>
      </c>
      <c r="K19" s="132">
        <v>667</v>
      </c>
      <c r="L19" s="91">
        <v>668</v>
      </c>
      <c r="M19" s="88">
        <v>0</v>
      </c>
      <c r="N19" s="88">
        <v>0</v>
      </c>
      <c r="O19" s="88">
        <v>0</v>
      </c>
      <c r="P19" s="88">
        <v>0</v>
      </c>
      <c r="Q19" s="88">
        <v>0</v>
      </c>
      <c r="R19" s="88">
        <v>12</v>
      </c>
      <c r="S19" s="88">
        <v>13</v>
      </c>
      <c r="T19" s="88">
        <v>21</v>
      </c>
      <c r="U19" s="88">
        <v>8</v>
      </c>
      <c r="V19" s="88">
        <v>54</v>
      </c>
      <c r="W19" s="88">
        <v>54</v>
      </c>
      <c r="X19" s="88">
        <v>0</v>
      </c>
      <c r="Y19" s="88">
        <v>1</v>
      </c>
      <c r="Z19" s="88">
        <v>1</v>
      </c>
      <c r="AA19" s="88">
        <v>0</v>
      </c>
      <c r="AB19" s="88">
        <v>33</v>
      </c>
      <c r="AC19" s="88">
        <v>41</v>
      </c>
      <c r="AD19" s="88">
        <v>57</v>
      </c>
      <c r="AE19" s="88">
        <v>84</v>
      </c>
      <c r="AF19" s="88">
        <v>78</v>
      </c>
      <c r="AG19" s="88">
        <v>293</v>
      </c>
      <c r="AH19" s="88">
        <v>294</v>
      </c>
      <c r="AI19" s="88">
        <v>0</v>
      </c>
      <c r="AJ19" s="88">
        <v>0</v>
      </c>
      <c r="AK19" s="88">
        <v>0</v>
      </c>
      <c r="AL19" s="88">
        <v>0</v>
      </c>
      <c r="AM19" s="88">
        <v>0</v>
      </c>
      <c r="AN19" s="88">
        <v>0</v>
      </c>
      <c r="AO19" s="88">
        <v>0</v>
      </c>
      <c r="AP19" s="88">
        <v>0</v>
      </c>
      <c r="AQ19" s="88">
        <v>0</v>
      </c>
      <c r="AR19" s="88">
        <v>0</v>
      </c>
      <c r="AS19" s="88">
        <v>0</v>
      </c>
      <c r="AT19" s="88">
        <v>0</v>
      </c>
      <c r="AU19" s="88">
        <v>0</v>
      </c>
      <c r="AV19" s="88">
        <v>0</v>
      </c>
      <c r="AW19" s="88">
        <v>0</v>
      </c>
      <c r="AX19" s="88">
        <v>41</v>
      </c>
      <c r="AY19" s="88">
        <v>76</v>
      </c>
      <c r="AZ19" s="88">
        <v>121</v>
      </c>
      <c r="BA19" s="88">
        <v>66</v>
      </c>
      <c r="BB19" s="88">
        <v>16</v>
      </c>
      <c r="BC19" s="88">
        <v>320</v>
      </c>
      <c r="BD19" s="88">
        <v>320</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2</v>
      </c>
      <c r="CB19" s="88">
        <v>0</v>
      </c>
      <c r="CC19" s="88">
        <v>2</v>
      </c>
      <c r="CD19" s="88">
        <v>0</v>
      </c>
      <c r="CE19" s="88">
        <v>153</v>
      </c>
      <c r="CF19" s="88">
        <v>330</v>
      </c>
      <c r="CG19" s="88">
        <v>629</v>
      </c>
      <c r="CH19" s="88">
        <v>1036</v>
      </c>
      <c r="CI19" s="88">
        <v>1160</v>
      </c>
      <c r="CJ19" s="88">
        <v>3308</v>
      </c>
      <c r="CK19" s="88">
        <v>3310</v>
      </c>
      <c r="CL19" s="88">
        <v>2</v>
      </c>
      <c r="CM19" s="88">
        <v>0</v>
      </c>
      <c r="CN19" s="88">
        <v>2</v>
      </c>
      <c r="CO19" s="88">
        <v>0</v>
      </c>
      <c r="CP19" s="88">
        <v>66</v>
      </c>
      <c r="CQ19" s="88">
        <v>135</v>
      </c>
      <c r="CR19" s="88">
        <v>316</v>
      </c>
      <c r="CS19" s="88">
        <v>617</v>
      </c>
      <c r="CT19" s="88">
        <v>639</v>
      </c>
      <c r="CU19" s="88">
        <v>1773</v>
      </c>
      <c r="CV19" s="132">
        <v>1775</v>
      </c>
      <c r="CW19" s="87">
        <v>0</v>
      </c>
      <c r="CX19" s="88">
        <v>0</v>
      </c>
      <c r="CY19" s="88">
        <v>0</v>
      </c>
      <c r="CZ19" s="88">
        <v>0</v>
      </c>
      <c r="DA19" s="88">
        <v>82</v>
      </c>
      <c r="DB19" s="88">
        <v>181</v>
      </c>
      <c r="DC19" s="88">
        <v>255</v>
      </c>
      <c r="DD19" s="88">
        <v>266</v>
      </c>
      <c r="DE19" s="88">
        <v>131</v>
      </c>
      <c r="DF19" s="132">
        <v>915</v>
      </c>
      <c r="DG19" s="91">
        <v>915</v>
      </c>
      <c r="DH19" s="115">
        <v>0</v>
      </c>
      <c r="DI19" s="88">
        <v>0</v>
      </c>
      <c r="DJ19" s="88">
        <v>0</v>
      </c>
      <c r="DK19" s="88">
        <v>0</v>
      </c>
      <c r="DL19" s="88">
        <v>5</v>
      </c>
      <c r="DM19" s="88">
        <v>14</v>
      </c>
      <c r="DN19" s="88">
        <v>58</v>
      </c>
      <c r="DO19" s="88">
        <v>153</v>
      </c>
      <c r="DP19" s="88">
        <v>390</v>
      </c>
      <c r="DQ19" s="132">
        <v>620</v>
      </c>
      <c r="DR19" s="116">
        <v>620</v>
      </c>
      <c r="DS19" s="115">
        <v>335</v>
      </c>
      <c r="DT19" s="88">
        <v>376</v>
      </c>
      <c r="DU19" s="88">
        <v>711</v>
      </c>
      <c r="DV19" s="88">
        <v>4266</v>
      </c>
      <c r="DW19" s="88">
        <v>14343</v>
      </c>
      <c r="DX19" s="88">
        <v>9918</v>
      </c>
      <c r="DY19" s="88">
        <v>8932</v>
      </c>
      <c r="DZ19" s="88">
        <v>8533</v>
      </c>
      <c r="EA19" s="88">
        <v>7629</v>
      </c>
      <c r="EB19" s="132">
        <v>53621</v>
      </c>
      <c r="EC19" s="91">
        <v>54332</v>
      </c>
    </row>
    <row r="20" spans="1:133" s="74" customFormat="1" ht="18" customHeight="1">
      <c r="A20" s="87" t="s">
        <v>25</v>
      </c>
      <c r="B20" s="115">
        <v>0</v>
      </c>
      <c r="C20" s="115">
        <v>0</v>
      </c>
      <c r="D20" s="115">
        <v>0</v>
      </c>
      <c r="E20" s="88">
        <v>0</v>
      </c>
      <c r="F20" s="88">
        <v>27</v>
      </c>
      <c r="G20" s="88">
        <v>38</v>
      </c>
      <c r="H20" s="88">
        <v>58</v>
      </c>
      <c r="I20" s="88">
        <v>43</v>
      </c>
      <c r="J20" s="88">
        <v>12</v>
      </c>
      <c r="K20" s="132">
        <v>178</v>
      </c>
      <c r="L20" s="91">
        <v>178</v>
      </c>
      <c r="M20" s="88">
        <v>0</v>
      </c>
      <c r="N20" s="88">
        <v>0</v>
      </c>
      <c r="O20" s="88">
        <v>0</v>
      </c>
      <c r="P20" s="88">
        <v>0</v>
      </c>
      <c r="Q20" s="88">
        <v>0</v>
      </c>
      <c r="R20" s="88">
        <v>0</v>
      </c>
      <c r="S20" s="88">
        <v>0</v>
      </c>
      <c r="T20" s="88">
        <v>0</v>
      </c>
      <c r="U20" s="88">
        <v>0</v>
      </c>
      <c r="V20" s="88">
        <v>0</v>
      </c>
      <c r="W20" s="88">
        <v>0</v>
      </c>
      <c r="X20" s="88">
        <v>0</v>
      </c>
      <c r="Y20" s="88">
        <v>0</v>
      </c>
      <c r="Z20" s="88">
        <v>0</v>
      </c>
      <c r="AA20" s="88">
        <v>0</v>
      </c>
      <c r="AB20" s="88">
        <v>5</v>
      </c>
      <c r="AC20" s="88">
        <v>13</v>
      </c>
      <c r="AD20" s="88">
        <v>39</v>
      </c>
      <c r="AE20" s="88">
        <v>32</v>
      </c>
      <c r="AF20" s="88">
        <v>11</v>
      </c>
      <c r="AG20" s="88">
        <v>100</v>
      </c>
      <c r="AH20" s="88">
        <v>100</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22</v>
      </c>
      <c r="AY20" s="88">
        <v>25</v>
      </c>
      <c r="AZ20" s="88">
        <v>19</v>
      </c>
      <c r="BA20" s="88">
        <v>11</v>
      </c>
      <c r="BB20" s="88">
        <v>1</v>
      </c>
      <c r="BC20" s="88">
        <v>78</v>
      </c>
      <c r="BD20" s="88">
        <v>78</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0</v>
      </c>
      <c r="CC20" s="88">
        <v>0</v>
      </c>
      <c r="CD20" s="88">
        <v>0</v>
      </c>
      <c r="CE20" s="88">
        <v>77</v>
      </c>
      <c r="CF20" s="88">
        <v>89</v>
      </c>
      <c r="CG20" s="88">
        <v>215</v>
      </c>
      <c r="CH20" s="88">
        <v>324</v>
      </c>
      <c r="CI20" s="88">
        <v>291</v>
      </c>
      <c r="CJ20" s="88">
        <v>996</v>
      </c>
      <c r="CK20" s="88">
        <v>996</v>
      </c>
      <c r="CL20" s="88">
        <v>0</v>
      </c>
      <c r="CM20" s="88">
        <v>0</v>
      </c>
      <c r="CN20" s="88">
        <v>0</v>
      </c>
      <c r="CO20" s="88">
        <v>0</v>
      </c>
      <c r="CP20" s="88">
        <v>29</v>
      </c>
      <c r="CQ20" s="88">
        <v>41</v>
      </c>
      <c r="CR20" s="88">
        <v>118</v>
      </c>
      <c r="CS20" s="88">
        <v>227</v>
      </c>
      <c r="CT20" s="88">
        <v>182</v>
      </c>
      <c r="CU20" s="88">
        <v>597</v>
      </c>
      <c r="CV20" s="132">
        <v>597</v>
      </c>
      <c r="CW20" s="87">
        <v>0</v>
      </c>
      <c r="CX20" s="88">
        <v>0</v>
      </c>
      <c r="CY20" s="88">
        <v>0</v>
      </c>
      <c r="CZ20" s="88">
        <v>0</v>
      </c>
      <c r="DA20" s="88">
        <v>42</v>
      </c>
      <c r="DB20" s="88">
        <v>42</v>
      </c>
      <c r="DC20" s="88">
        <v>76</v>
      </c>
      <c r="DD20" s="88">
        <v>56</v>
      </c>
      <c r="DE20" s="88">
        <v>35</v>
      </c>
      <c r="DF20" s="132">
        <v>251</v>
      </c>
      <c r="DG20" s="91">
        <v>251</v>
      </c>
      <c r="DH20" s="115">
        <v>0</v>
      </c>
      <c r="DI20" s="88">
        <v>0</v>
      </c>
      <c r="DJ20" s="88">
        <v>0</v>
      </c>
      <c r="DK20" s="88">
        <v>0</v>
      </c>
      <c r="DL20" s="88">
        <v>6</v>
      </c>
      <c r="DM20" s="88">
        <v>6</v>
      </c>
      <c r="DN20" s="88">
        <v>21</v>
      </c>
      <c r="DO20" s="88">
        <v>41</v>
      </c>
      <c r="DP20" s="88">
        <v>74</v>
      </c>
      <c r="DQ20" s="132">
        <v>148</v>
      </c>
      <c r="DR20" s="116">
        <v>148</v>
      </c>
      <c r="DS20" s="115">
        <v>159</v>
      </c>
      <c r="DT20" s="88">
        <v>89</v>
      </c>
      <c r="DU20" s="88">
        <v>248</v>
      </c>
      <c r="DV20" s="88">
        <v>1677</v>
      </c>
      <c r="DW20" s="88">
        <v>4010</v>
      </c>
      <c r="DX20" s="88">
        <v>2314</v>
      </c>
      <c r="DY20" s="88">
        <v>1966</v>
      </c>
      <c r="DZ20" s="88">
        <v>1812</v>
      </c>
      <c r="EA20" s="88">
        <v>1666</v>
      </c>
      <c r="EB20" s="132">
        <v>13445</v>
      </c>
      <c r="EC20" s="91">
        <v>13693</v>
      </c>
    </row>
    <row r="21" spans="1:133" s="74" customFormat="1" ht="18" customHeight="1">
      <c r="A21" s="87" t="s">
        <v>26</v>
      </c>
      <c r="B21" s="115">
        <v>0</v>
      </c>
      <c r="C21" s="115">
        <v>0</v>
      </c>
      <c r="D21" s="115">
        <v>0</v>
      </c>
      <c r="E21" s="88">
        <v>3</v>
      </c>
      <c r="F21" s="88">
        <v>37</v>
      </c>
      <c r="G21" s="88">
        <v>107</v>
      </c>
      <c r="H21" s="88">
        <v>104</v>
      </c>
      <c r="I21" s="88">
        <v>91</v>
      </c>
      <c r="J21" s="88">
        <v>36</v>
      </c>
      <c r="K21" s="132">
        <v>378</v>
      </c>
      <c r="L21" s="91">
        <v>378</v>
      </c>
      <c r="M21" s="88">
        <v>0</v>
      </c>
      <c r="N21" s="88">
        <v>0</v>
      </c>
      <c r="O21" s="88">
        <v>0</v>
      </c>
      <c r="P21" s="88">
        <v>0</v>
      </c>
      <c r="Q21" s="88">
        <v>0</v>
      </c>
      <c r="R21" s="88">
        <v>0</v>
      </c>
      <c r="S21" s="88">
        <v>0</v>
      </c>
      <c r="T21" s="88">
        <v>0</v>
      </c>
      <c r="U21" s="88">
        <v>0</v>
      </c>
      <c r="V21" s="88">
        <v>0</v>
      </c>
      <c r="W21" s="88">
        <v>0</v>
      </c>
      <c r="X21" s="88">
        <v>0</v>
      </c>
      <c r="Y21" s="88">
        <v>0</v>
      </c>
      <c r="Z21" s="88">
        <v>0</v>
      </c>
      <c r="AA21" s="88">
        <v>3</v>
      </c>
      <c r="AB21" s="88">
        <v>24</v>
      </c>
      <c r="AC21" s="88">
        <v>70</v>
      </c>
      <c r="AD21" s="88">
        <v>71</v>
      </c>
      <c r="AE21" s="88">
        <v>71</v>
      </c>
      <c r="AF21" s="88">
        <v>33</v>
      </c>
      <c r="AG21" s="88">
        <v>272</v>
      </c>
      <c r="AH21" s="88">
        <v>272</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13</v>
      </c>
      <c r="AY21" s="88">
        <v>37</v>
      </c>
      <c r="AZ21" s="88">
        <v>33</v>
      </c>
      <c r="BA21" s="88">
        <v>20</v>
      </c>
      <c r="BB21" s="88">
        <v>3</v>
      </c>
      <c r="BC21" s="88">
        <v>106</v>
      </c>
      <c r="BD21" s="88">
        <v>106</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1</v>
      </c>
      <c r="CC21" s="88">
        <v>1</v>
      </c>
      <c r="CD21" s="88">
        <v>0</v>
      </c>
      <c r="CE21" s="88">
        <v>62</v>
      </c>
      <c r="CF21" s="88">
        <v>181</v>
      </c>
      <c r="CG21" s="88">
        <v>317</v>
      </c>
      <c r="CH21" s="88">
        <v>441</v>
      </c>
      <c r="CI21" s="88">
        <v>428</v>
      </c>
      <c r="CJ21" s="88">
        <v>1429</v>
      </c>
      <c r="CK21" s="88">
        <v>1430</v>
      </c>
      <c r="CL21" s="88">
        <v>0</v>
      </c>
      <c r="CM21" s="88">
        <v>1</v>
      </c>
      <c r="CN21" s="88">
        <v>1</v>
      </c>
      <c r="CO21" s="88">
        <v>0</v>
      </c>
      <c r="CP21" s="88">
        <v>24</v>
      </c>
      <c r="CQ21" s="88">
        <v>93</v>
      </c>
      <c r="CR21" s="88">
        <v>169</v>
      </c>
      <c r="CS21" s="88">
        <v>256</v>
      </c>
      <c r="CT21" s="88">
        <v>242</v>
      </c>
      <c r="CU21" s="88">
        <v>784</v>
      </c>
      <c r="CV21" s="132">
        <v>785</v>
      </c>
      <c r="CW21" s="87">
        <v>0</v>
      </c>
      <c r="CX21" s="88">
        <v>0</v>
      </c>
      <c r="CY21" s="88">
        <v>0</v>
      </c>
      <c r="CZ21" s="88">
        <v>0</v>
      </c>
      <c r="DA21" s="88">
        <v>34</v>
      </c>
      <c r="DB21" s="88">
        <v>75</v>
      </c>
      <c r="DC21" s="88">
        <v>111</v>
      </c>
      <c r="DD21" s="88">
        <v>116</v>
      </c>
      <c r="DE21" s="88">
        <v>50</v>
      </c>
      <c r="DF21" s="132">
        <v>386</v>
      </c>
      <c r="DG21" s="91">
        <v>386</v>
      </c>
      <c r="DH21" s="115">
        <v>0</v>
      </c>
      <c r="DI21" s="88">
        <v>0</v>
      </c>
      <c r="DJ21" s="88">
        <v>0</v>
      </c>
      <c r="DK21" s="88">
        <v>0</v>
      </c>
      <c r="DL21" s="88">
        <v>4</v>
      </c>
      <c r="DM21" s="88">
        <v>13</v>
      </c>
      <c r="DN21" s="88">
        <v>37</v>
      </c>
      <c r="DO21" s="88">
        <v>69</v>
      </c>
      <c r="DP21" s="88">
        <v>136</v>
      </c>
      <c r="DQ21" s="132">
        <v>259</v>
      </c>
      <c r="DR21" s="116">
        <v>259</v>
      </c>
      <c r="DS21" s="115">
        <v>130</v>
      </c>
      <c r="DT21" s="88">
        <v>147</v>
      </c>
      <c r="DU21" s="88">
        <v>277</v>
      </c>
      <c r="DV21" s="88">
        <v>1657</v>
      </c>
      <c r="DW21" s="88">
        <v>5844</v>
      </c>
      <c r="DX21" s="88">
        <v>4612</v>
      </c>
      <c r="DY21" s="88">
        <v>3420</v>
      </c>
      <c r="DZ21" s="88">
        <v>3183</v>
      </c>
      <c r="EA21" s="88">
        <v>2507</v>
      </c>
      <c r="EB21" s="132">
        <v>21223</v>
      </c>
      <c r="EC21" s="91">
        <v>21500</v>
      </c>
    </row>
    <row r="22" spans="1:133" s="74" customFormat="1" ht="18" customHeight="1">
      <c r="A22" s="87" t="s">
        <v>27</v>
      </c>
      <c r="B22" s="115">
        <v>0</v>
      </c>
      <c r="C22" s="115">
        <v>0</v>
      </c>
      <c r="D22" s="115">
        <v>0</v>
      </c>
      <c r="E22" s="88">
        <v>1</v>
      </c>
      <c r="F22" s="88">
        <v>72</v>
      </c>
      <c r="G22" s="88">
        <v>114</v>
      </c>
      <c r="H22" s="88">
        <v>123</v>
      </c>
      <c r="I22" s="88">
        <v>98</v>
      </c>
      <c r="J22" s="88">
        <v>64</v>
      </c>
      <c r="K22" s="132">
        <v>472</v>
      </c>
      <c r="L22" s="91">
        <v>472</v>
      </c>
      <c r="M22" s="88">
        <v>0</v>
      </c>
      <c r="N22" s="88">
        <v>0</v>
      </c>
      <c r="O22" s="88">
        <v>0</v>
      </c>
      <c r="P22" s="88">
        <v>0</v>
      </c>
      <c r="Q22" s="88">
        <v>0</v>
      </c>
      <c r="R22" s="88">
        <v>0</v>
      </c>
      <c r="S22" s="88">
        <v>0</v>
      </c>
      <c r="T22" s="88">
        <v>0</v>
      </c>
      <c r="U22" s="88">
        <v>0</v>
      </c>
      <c r="V22" s="88">
        <v>0</v>
      </c>
      <c r="W22" s="88">
        <v>0</v>
      </c>
      <c r="X22" s="88">
        <v>0</v>
      </c>
      <c r="Y22" s="88">
        <v>0</v>
      </c>
      <c r="Z22" s="88">
        <v>0</v>
      </c>
      <c r="AA22" s="88">
        <v>1</v>
      </c>
      <c r="AB22" s="88">
        <v>34</v>
      </c>
      <c r="AC22" s="88">
        <v>57</v>
      </c>
      <c r="AD22" s="88">
        <v>58</v>
      </c>
      <c r="AE22" s="88">
        <v>76</v>
      </c>
      <c r="AF22" s="88">
        <v>57</v>
      </c>
      <c r="AG22" s="88">
        <v>283</v>
      </c>
      <c r="AH22" s="88">
        <v>283</v>
      </c>
      <c r="AI22" s="88">
        <v>0</v>
      </c>
      <c r="AJ22" s="88">
        <v>0</v>
      </c>
      <c r="AK22" s="88">
        <v>0</v>
      </c>
      <c r="AL22" s="88">
        <v>0</v>
      </c>
      <c r="AM22" s="88">
        <v>0</v>
      </c>
      <c r="AN22" s="88">
        <v>0</v>
      </c>
      <c r="AO22" s="88">
        <v>0</v>
      </c>
      <c r="AP22" s="88">
        <v>0</v>
      </c>
      <c r="AQ22" s="88">
        <v>0</v>
      </c>
      <c r="AR22" s="88">
        <v>0</v>
      </c>
      <c r="AS22" s="88">
        <v>0</v>
      </c>
      <c r="AT22" s="88">
        <v>0</v>
      </c>
      <c r="AU22" s="88">
        <v>0</v>
      </c>
      <c r="AV22" s="88">
        <v>0</v>
      </c>
      <c r="AW22" s="88">
        <v>0</v>
      </c>
      <c r="AX22" s="88">
        <v>38</v>
      </c>
      <c r="AY22" s="88">
        <v>57</v>
      </c>
      <c r="AZ22" s="88">
        <v>65</v>
      </c>
      <c r="BA22" s="88">
        <v>22</v>
      </c>
      <c r="BB22" s="88">
        <v>7</v>
      </c>
      <c r="BC22" s="88">
        <v>189</v>
      </c>
      <c r="BD22" s="88">
        <v>189</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0</v>
      </c>
      <c r="CC22" s="88">
        <v>0</v>
      </c>
      <c r="CD22" s="88">
        <v>0</v>
      </c>
      <c r="CE22" s="88">
        <v>178</v>
      </c>
      <c r="CF22" s="88">
        <v>282</v>
      </c>
      <c r="CG22" s="88">
        <v>486</v>
      </c>
      <c r="CH22" s="88">
        <v>777</v>
      </c>
      <c r="CI22" s="88">
        <v>729</v>
      </c>
      <c r="CJ22" s="88">
        <v>2452</v>
      </c>
      <c r="CK22" s="88">
        <v>2452</v>
      </c>
      <c r="CL22" s="88">
        <v>0</v>
      </c>
      <c r="CM22" s="88">
        <v>0</v>
      </c>
      <c r="CN22" s="88">
        <v>0</v>
      </c>
      <c r="CO22" s="88">
        <v>0</v>
      </c>
      <c r="CP22" s="88">
        <v>74</v>
      </c>
      <c r="CQ22" s="88">
        <v>139</v>
      </c>
      <c r="CR22" s="88">
        <v>285</v>
      </c>
      <c r="CS22" s="88">
        <v>506</v>
      </c>
      <c r="CT22" s="88">
        <v>469</v>
      </c>
      <c r="CU22" s="88">
        <v>1473</v>
      </c>
      <c r="CV22" s="132">
        <v>1473</v>
      </c>
      <c r="CW22" s="87">
        <v>0</v>
      </c>
      <c r="CX22" s="88">
        <v>0</v>
      </c>
      <c r="CY22" s="88">
        <v>0</v>
      </c>
      <c r="CZ22" s="88">
        <v>0</v>
      </c>
      <c r="DA22" s="88">
        <v>97</v>
      </c>
      <c r="DB22" s="88">
        <v>121</v>
      </c>
      <c r="DC22" s="88">
        <v>154</v>
      </c>
      <c r="DD22" s="88">
        <v>165</v>
      </c>
      <c r="DE22" s="88">
        <v>83</v>
      </c>
      <c r="DF22" s="132">
        <v>620</v>
      </c>
      <c r="DG22" s="91">
        <v>620</v>
      </c>
      <c r="DH22" s="115">
        <v>0</v>
      </c>
      <c r="DI22" s="88">
        <v>0</v>
      </c>
      <c r="DJ22" s="88">
        <v>0</v>
      </c>
      <c r="DK22" s="88">
        <v>0</v>
      </c>
      <c r="DL22" s="88">
        <v>7</v>
      </c>
      <c r="DM22" s="88">
        <v>22</v>
      </c>
      <c r="DN22" s="88">
        <v>47</v>
      </c>
      <c r="DO22" s="88">
        <v>106</v>
      </c>
      <c r="DP22" s="88">
        <v>177</v>
      </c>
      <c r="DQ22" s="132">
        <v>359</v>
      </c>
      <c r="DR22" s="116">
        <v>359</v>
      </c>
      <c r="DS22" s="115">
        <v>204</v>
      </c>
      <c r="DT22" s="88">
        <v>96</v>
      </c>
      <c r="DU22" s="88">
        <v>300</v>
      </c>
      <c r="DV22" s="88">
        <v>3699</v>
      </c>
      <c r="DW22" s="88">
        <v>11436</v>
      </c>
      <c r="DX22" s="88">
        <v>5526</v>
      </c>
      <c r="DY22" s="88">
        <v>5146</v>
      </c>
      <c r="DZ22" s="88">
        <v>4895</v>
      </c>
      <c r="EA22" s="88">
        <v>4288</v>
      </c>
      <c r="EB22" s="132">
        <v>34990</v>
      </c>
      <c r="EC22" s="91">
        <v>35290</v>
      </c>
    </row>
    <row r="23" spans="1:133" s="74" customFormat="1" ht="18" customHeight="1">
      <c r="A23" s="87" t="s">
        <v>28</v>
      </c>
      <c r="B23" s="115">
        <v>0</v>
      </c>
      <c r="C23" s="115">
        <v>0</v>
      </c>
      <c r="D23" s="115">
        <v>0</v>
      </c>
      <c r="E23" s="88">
        <v>3</v>
      </c>
      <c r="F23" s="88">
        <v>51</v>
      </c>
      <c r="G23" s="88">
        <v>64</v>
      </c>
      <c r="H23" s="88">
        <v>79</v>
      </c>
      <c r="I23" s="88">
        <v>64</v>
      </c>
      <c r="J23" s="88">
        <v>37</v>
      </c>
      <c r="K23" s="132">
        <v>298</v>
      </c>
      <c r="L23" s="91">
        <v>298</v>
      </c>
      <c r="M23" s="88">
        <v>0</v>
      </c>
      <c r="N23" s="88">
        <v>0</v>
      </c>
      <c r="O23" s="88">
        <v>0</v>
      </c>
      <c r="P23" s="88">
        <v>0</v>
      </c>
      <c r="Q23" s="88">
        <v>0</v>
      </c>
      <c r="R23" s="88">
        <v>0</v>
      </c>
      <c r="S23" s="88">
        <v>0</v>
      </c>
      <c r="T23" s="88">
        <v>0</v>
      </c>
      <c r="U23" s="88">
        <v>0</v>
      </c>
      <c r="V23" s="88">
        <v>0</v>
      </c>
      <c r="W23" s="88">
        <v>0</v>
      </c>
      <c r="X23" s="88">
        <v>0</v>
      </c>
      <c r="Y23" s="88">
        <v>0</v>
      </c>
      <c r="Z23" s="88">
        <v>0</v>
      </c>
      <c r="AA23" s="88">
        <v>3</v>
      </c>
      <c r="AB23" s="88">
        <v>22</v>
      </c>
      <c r="AC23" s="88">
        <v>35</v>
      </c>
      <c r="AD23" s="88">
        <v>51</v>
      </c>
      <c r="AE23" s="88">
        <v>51</v>
      </c>
      <c r="AF23" s="88">
        <v>32</v>
      </c>
      <c r="AG23" s="88">
        <v>194</v>
      </c>
      <c r="AH23" s="88">
        <v>194</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29</v>
      </c>
      <c r="AY23" s="88">
        <v>29</v>
      </c>
      <c r="AZ23" s="88">
        <v>28</v>
      </c>
      <c r="BA23" s="88">
        <v>13</v>
      </c>
      <c r="BB23" s="88">
        <v>5</v>
      </c>
      <c r="BC23" s="88">
        <v>104</v>
      </c>
      <c r="BD23" s="88">
        <v>104</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3</v>
      </c>
      <c r="CC23" s="88">
        <v>3</v>
      </c>
      <c r="CD23" s="88">
        <v>0</v>
      </c>
      <c r="CE23" s="88">
        <v>71</v>
      </c>
      <c r="CF23" s="88">
        <v>146</v>
      </c>
      <c r="CG23" s="88">
        <v>265</v>
      </c>
      <c r="CH23" s="88">
        <v>438</v>
      </c>
      <c r="CI23" s="88">
        <v>353</v>
      </c>
      <c r="CJ23" s="88">
        <v>1273</v>
      </c>
      <c r="CK23" s="88">
        <v>1276</v>
      </c>
      <c r="CL23" s="88">
        <v>0</v>
      </c>
      <c r="CM23" s="88">
        <v>1</v>
      </c>
      <c r="CN23" s="88">
        <v>1</v>
      </c>
      <c r="CO23" s="88">
        <v>0</v>
      </c>
      <c r="CP23" s="88">
        <v>28</v>
      </c>
      <c r="CQ23" s="88">
        <v>72</v>
      </c>
      <c r="CR23" s="88">
        <v>150</v>
      </c>
      <c r="CS23" s="88">
        <v>288</v>
      </c>
      <c r="CT23" s="88">
        <v>239</v>
      </c>
      <c r="CU23" s="88">
        <v>777</v>
      </c>
      <c r="CV23" s="132">
        <v>778</v>
      </c>
      <c r="CW23" s="87">
        <v>0</v>
      </c>
      <c r="CX23" s="88">
        <v>2</v>
      </c>
      <c r="CY23" s="88">
        <v>2</v>
      </c>
      <c r="CZ23" s="88">
        <v>0</v>
      </c>
      <c r="DA23" s="88">
        <v>34</v>
      </c>
      <c r="DB23" s="88">
        <v>67</v>
      </c>
      <c r="DC23" s="88">
        <v>95</v>
      </c>
      <c r="DD23" s="88">
        <v>95</v>
      </c>
      <c r="DE23" s="88">
        <v>31</v>
      </c>
      <c r="DF23" s="132">
        <v>322</v>
      </c>
      <c r="DG23" s="91">
        <v>324</v>
      </c>
      <c r="DH23" s="115">
        <v>0</v>
      </c>
      <c r="DI23" s="88">
        <v>0</v>
      </c>
      <c r="DJ23" s="88">
        <v>0</v>
      </c>
      <c r="DK23" s="88">
        <v>0</v>
      </c>
      <c r="DL23" s="88">
        <v>9</v>
      </c>
      <c r="DM23" s="88">
        <v>7</v>
      </c>
      <c r="DN23" s="88">
        <v>20</v>
      </c>
      <c r="DO23" s="88">
        <v>55</v>
      </c>
      <c r="DP23" s="88">
        <v>83</v>
      </c>
      <c r="DQ23" s="132">
        <v>174</v>
      </c>
      <c r="DR23" s="116">
        <v>174</v>
      </c>
      <c r="DS23" s="115">
        <v>115</v>
      </c>
      <c r="DT23" s="88">
        <v>107</v>
      </c>
      <c r="DU23" s="88">
        <v>222</v>
      </c>
      <c r="DV23" s="88">
        <v>1774</v>
      </c>
      <c r="DW23" s="88">
        <v>4667</v>
      </c>
      <c r="DX23" s="88">
        <v>3163</v>
      </c>
      <c r="DY23" s="88">
        <v>2823</v>
      </c>
      <c r="DZ23" s="88">
        <v>2714</v>
      </c>
      <c r="EA23" s="88">
        <v>1806</v>
      </c>
      <c r="EB23" s="132">
        <v>16947</v>
      </c>
      <c r="EC23" s="91">
        <v>17169</v>
      </c>
    </row>
    <row r="24" spans="1:133" s="74" customFormat="1" ht="18" customHeight="1">
      <c r="A24" s="87" t="s">
        <v>29</v>
      </c>
      <c r="B24" s="115">
        <v>0</v>
      </c>
      <c r="C24" s="115">
        <v>1</v>
      </c>
      <c r="D24" s="115">
        <v>1</v>
      </c>
      <c r="E24" s="88">
        <v>16</v>
      </c>
      <c r="F24" s="88">
        <v>97</v>
      </c>
      <c r="G24" s="88">
        <v>120</v>
      </c>
      <c r="H24" s="88">
        <v>111</v>
      </c>
      <c r="I24" s="88">
        <v>74</v>
      </c>
      <c r="J24" s="88">
        <v>39</v>
      </c>
      <c r="K24" s="132">
        <v>457</v>
      </c>
      <c r="L24" s="91">
        <v>458</v>
      </c>
      <c r="M24" s="88">
        <v>0</v>
      </c>
      <c r="N24" s="88">
        <v>0</v>
      </c>
      <c r="O24" s="88">
        <v>0</v>
      </c>
      <c r="P24" s="88">
        <v>0</v>
      </c>
      <c r="Q24" s="88">
        <v>0</v>
      </c>
      <c r="R24" s="88">
        <v>0</v>
      </c>
      <c r="S24" s="88">
        <v>0</v>
      </c>
      <c r="T24" s="88">
        <v>0</v>
      </c>
      <c r="U24" s="88">
        <v>0</v>
      </c>
      <c r="V24" s="88">
        <v>0</v>
      </c>
      <c r="W24" s="88">
        <v>0</v>
      </c>
      <c r="X24" s="88">
        <v>0</v>
      </c>
      <c r="Y24" s="88">
        <v>1</v>
      </c>
      <c r="Z24" s="88">
        <v>1</v>
      </c>
      <c r="AA24" s="88">
        <v>16</v>
      </c>
      <c r="AB24" s="88">
        <v>52</v>
      </c>
      <c r="AC24" s="88">
        <v>64</v>
      </c>
      <c r="AD24" s="88">
        <v>74</v>
      </c>
      <c r="AE24" s="88">
        <v>54</v>
      </c>
      <c r="AF24" s="88">
        <v>33</v>
      </c>
      <c r="AG24" s="88">
        <v>293</v>
      </c>
      <c r="AH24" s="88">
        <v>294</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45</v>
      </c>
      <c r="AY24" s="88">
        <v>56</v>
      </c>
      <c r="AZ24" s="88">
        <v>37</v>
      </c>
      <c r="BA24" s="88">
        <v>20</v>
      </c>
      <c r="BB24" s="88">
        <v>6</v>
      </c>
      <c r="BC24" s="88">
        <v>164</v>
      </c>
      <c r="BD24" s="88">
        <v>164</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0</v>
      </c>
      <c r="CB24" s="88">
        <v>1</v>
      </c>
      <c r="CC24" s="88">
        <v>1</v>
      </c>
      <c r="CD24" s="88">
        <v>0</v>
      </c>
      <c r="CE24" s="88">
        <v>152</v>
      </c>
      <c r="CF24" s="88">
        <v>191</v>
      </c>
      <c r="CG24" s="88">
        <v>347</v>
      </c>
      <c r="CH24" s="88">
        <v>575</v>
      </c>
      <c r="CI24" s="88">
        <v>406</v>
      </c>
      <c r="CJ24" s="88">
        <v>1671</v>
      </c>
      <c r="CK24" s="88">
        <v>1672</v>
      </c>
      <c r="CL24" s="88">
        <v>0</v>
      </c>
      <c r="CM24" s="88">
        <v>0</v>
      </c>
      <c r="CN24" s="88">
        <v>0</v>
      </c>
      <c r="CO24" s="88">
        <v>0</v>
      </c>
      <c r="CP24" s="88">
        <v>46</v>
      </c>
      <c r="CQ24" s="88">
        <v>77</v>
      </c>
      <c r="CR24" s="88">
        <v>186</v>
      </c>
      <c r="CS24" s="88">
        <v>360</v>
      </c>
      <c r="CT24" s="88">
        <v>267</v>
      </c>
      <c r="CU24" s="88">
        <v>936</v>
      </c>
      <c r="CV24" s="132">
        <v>936</v>
      </c>
      <c r="CW24" s="87">
        <v>0</v>
      </c>
      <c r="CX24" s="88">
        <v>1</v>
      </c>
      <c r="CY24" s="88">
        <v>1</v>
      </c>
      <c r="CZ24" s="88">
        <v>0</v>
      </c>
      <c r="DA24" s="88">
        <v>98</v>
      </c>
      <c r="DB24" s="88">
        <v>103</v>
      </c>
      <c r="DC24" s="88">
        <v>137</v>
      </c>
      <c r="DD24" s="88">
        <v>131</v>
      </c>
      <c r="DE24" s="88">
        <v>42</v>
      </c>
      <c r="DF24" s="132">
        <v>511</v>
      </c>
      <c r="DG24" s="91">
        <v>512</v>
      </c>
      <c r="DH24" s="115">
        <v>0</v>
      </c>
      <c r="DI24" s="88">
        <v>0</v>
      </c>
      <c r="DJ24" s="88">
        <v>0</v>
      </c>
      <c r="DK24" s="88">
        <v>0</v>
      </c>
      <c r="DL24" s="88">
        <v>8</v>
      </c>
      <c r="DM24" s="88">
        <v>11</v>
      </c>
      <c r="DN24" s="88">
        <v>24</v>
      </c>
      <c r="DO24" s="88">
        <v>84</v>
      </c>
      <c r="DP24" s="88">
        <v>97</v>
      </c>
      <c r="DQ24" s="132">
        <v>224</v>
      </c>
      <c r="DR24" s="116">
        <v>224</v>
      </c>
      <c r="DS24" s="115">
        <v>342</v>
      </c>
      <c r="DT24" s="88">
        <v>155</v>
      </c>
      <c r="DU24" s="88">
        <v>497</v>
      </c>
      <c r="DV24" s="88">
        <v>4450</v>
      </c>
      <c r="DW24" s="88">
        <v>6405</v>
      </c>
      <c r="DX24" s="88">
        <v>3805</v>
      </c>
      <c r="DY24" s="88">
        <v>3382</v>
      </c>
      <c r="DZ24" s="88">
        <v>3210</v>
      </c>
      <c r="EA24" s="88">
        <v>2567</v>
      </c>
      <c r="EB24" s="132">
        <v>23819</v>
      </c>
      <c r="EC24" s="91">
        <v>24316</v>
      </c>
    </row>
    <row r="25" spans="1:133" s="74" customFormat="1" ht="18" customHeight="1">
      <c r="A25" s="87" t="s">
        <v>30</v>
      </c>
      <c r="B25" s="115">
        <v>0</v>
      </c>
      <c r="C25" s="115">
        <v>0</v>
      </c>
      <c r="D25" s="115">
        <v>0</v>
      </c>
      <c r="E25" s="88">
        <v>0</v>
      </c>
      <c r="F25" s="88">
        <v>39</v>
      </c>
      <c r="G25" s="88">
        <v>52</v>
      </c>
      <c r="H25" s="88">
        <v>55</v>
      </c>
      <c r="I25" s="88">
        <v>51</v>
      </c>
      <c r="J25" s="88">
        <v>22</v>
      </c>
      <c r="K25" s="132">
        <v>219</v>
      </c>
      <c r="L25" s="91">
        <v>219</v>
      </c>
      <c r="M25" s="88">
        <v>0</v>
      </c>
      <c r="N25" s="88">
        <v>0</v>
      </c>
      <c r="O25" s="88">
        <v>0</v>
      </c>
      <c r="P25" s="88">
        <v>0</v>
      </c>
      <c r="Q25" s="88">
        <v>0</v>
      </c>
      <c r="R25" s="88">
        <v>0</v>
      </c>
      <c r="S25" s="88">
        <v>0</v>
      </c>
      <c r="T25" s="88">
        <v>0</v>
      </c>
      <c r="U25" s="88">
        <v>0</v>
      </c>
      <c r="V25" s="88">
        <v>0</v>
      </c>
      <c r="W25" s="88">
        <v>0</v>
      </c>
      <c r="X25" s="88">
        <v>0</v>
      </c>
      <c r="Y25" s="88">
        <v>0</v>
      </c>
      <c r="Z25" s="88">
        <v>0</v>
      </c>
      <c r="AA25" s="88">
        <v>0</v>
      </c>
      <c r="AB25" s="88">
        <v>3</v>
      </c>
      <c r="AC25" s="88">
        <v>10</v>
      </c>
      <c r="AD25" s="88">
        <v>14</v>
      </c>
      <c r="AE25" s="88">
        <v>22</v>
      </c>
      <c r="AF25" s="88">
        <v>20</v>
      </c>
      <c r="AG25" s="88">
        <v>69</v>
      </c>
      <c r="AH25" s="88">
        <v>69</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36</v>
      </c>
      <c r="AY25" s="88">
        <v>42</v>
      </c>
      <c r="AZ25" s="88">
        <v>41</v>
      </c>
      <c r="BA25" s="88">
        <v>29</v>
      </c>
      <c r="BB25" s="88">
        <v>2</v>
      </c>
      <c r="BC25" s="88">
        <v>150</v>
      </c>
      <c r="BD25" s="88">
        <v>150</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56</v>
      </c>
      <c r="CF25" s="88">
        <v>110</v>
      </c>
      <c r="CG25" s="88">
        <v>187</v>
      </c>
      <c r="CH25" s="88">
        <v>329</v>
      </c>
      <c r="CI25" s="88">
        <v>362</v>
      </c>
      <c r="CJ25" s="88">
        <v>1044</v>
      </c>
      <c r="CK25" s="88">
        <v>1044</v>
      </c>
      <c r="CL25" s="88">
        <v>0</v>
      </c>
      <c r="CM25" s="88">
        <v>0</v>
      </c>
      <c r="CN25" s="88">
        <v>0</v>
      </c>
      <c r="CO25" s="88">
        <v>0</v>
      </c>
      <c r="CP25" s="88">
        <v>28</v>
      </c>
      <c r="CQ25" s="88">
        <v>53</v>
      </c>
      <c r="CR25" s="88">
        <v>58</v>
      </c>
      <c r="CS25" s="88">
        <v>162</v>
      </c>
      <c r="CT25" s="88">
        <v>203</v>
      </c>
      <c r="CU25" s="88">
        <v>504</v>
      </c>
      <c r="CV25" s="132">
        <v>504</v>
      </c>
      <c r="CW25" s="87">
        <v>0</v>
      </c>
      <c r="CX25" s="88">
        <v>0</v>
      </c>
      <c r="CY25" s="88">
        <v>0</v>
      </c>
      <c r="CZ25" s="88">
        <v>0</v>
      </c>
      <c r="DA25" s="88">
        <v>24</v>
      </c>
      <c r="DB25" s="88">
        <v>47</v>
      </c>
      <c r="DC25" s="88">
        <v>107</v>
      </c>
      <c r="DD25" s="88">
        <v>103</v>
      </c>
      <c r="DE25" s="88">
        <v>44</v>
      </c>
      <c r="DF25" s="132">
        <v>325</v>
      </c>
      <c r="DG25" s="91">
        <v>325</v>
      </c>
      <c r="DH25" s="115">
        <v>0</v>
      </c>
      <c r="DI25" s="88">
        <v>0</v>
      </c>
      <c r="DJ25" s="88">
        <v>0</v>
      </c>
      <c r="DK25" s="88">
        <v>0</v>
      </c>
      <c r="DL25" s="88">
        <v>4</v>
      </c>
      <c r="DM25" s="88">
        <v>10</v>
      </c>
      <c r="DN25" s="88">
        <v>22</v>
      </c>
      <c r="DO25" s="88">
        <v>64</v>
      </c>
      <c r="DP25" s="88">
        <v>115</v>
      </c>
      <c r="DQ25" s="132">
        <v>215</v>
      </c>
      <c r="DR25" s="116">
        <v>215</v>
      </c>
      <c r="DS25" s="115">
        <v>34</v>
      </c>
      <c r="DT25" s="88">
        <v>69</v>
      </c>
      <c r="DU25" s="88">
        <v>103</v>
      </c>
      <c r="DV25" s="88">
        <v>834</v>
      </c>
      <c r="DW25" s="88">
        <v>4296</v>
      </c>
      <c r="DX25" s="88">
        <v>2724</v>
      </c>
      <c r="DY25" s="88">
        <v>2754</v>
      </c>
      <c r="DZ25" s="88">
        <v>2392</v>
      </c>
      <c r="EA25" s="88">
        <v>1913</v>
      </c>
      <c r="EB25" s="132">
        <v>14913</v>
      </c>
      <c r="EC25" s="91">
        <v>15016</v>
      </c>
    </row>
    <row r="26" spans="1:133" s="74" customFormat="1" ht="18" customHeight="1">
      <c r="A26" s="87" t="s">
        <v>31</v>
      </c>
      <c r="B26" s="115">
        <v>0</v>
      </c>
      <c r="C26" s="115">
        <v>0</v>
      </c>
      <c r="D26" s="115">
        <v>0</v>
      </c>
      <c r="E26" s="88">
        <v>3</v>
      </c>
      <c r="F26" s="88">
        <v>67</v>
      </c>
      <c r="G26" s="88">
        <v>92</v>
      </c>
      <c r="H26" s="88">
        <v>111</v>
      </c>
      <c r="I26" s="88">
        <v>132</v>
      </c>
      <c r="J26" s="88">
        <v>83</v>
      </c>
      <c r="K26" s="132">
        <v>488</v>
      </c>
      <c r="L26" s="91">
        <v>488</v>
      </c>
      <c r="M26" s="88">
        <v>0</v>
      </c>
      <c r="N26" s="88">
        <v>0</v>
      </c>
      <c r="O26" s="88">
        <v>0</v>
      </c>
      <c r="P26" s="88">
        <v>0</v>
      </c>
      <c r="Q26" s="88">
        <v>0</v>
      </c>
      <c r="R26" s="88">
        <v>0</v>
      </c>
      <c r="S26" s="88">
        <v>0</v>
      </c>
      <c r="T26" s="88">
        <v>0</v>
      </c>
      <c r="U26" s="88">
        <v>0</v>
      </c>
      <c r="V26" s="88">
        <v>0</v>
      </c>
      <c r="W26" s="88">
        <v>0</v>
      </c>
      <c r="X26" s="88">
        <v>0</v>
      </c>
      <c r="Y26" s="88">
        <v>0</v>
      </c>
      <c r="Z26" s="88">
        <v>0</v>
      </c>
      <c r="AA26" s="88">
        <v>3</v>
      </c>
      <c r="AB26" s="88">
        <v>29</v>
      </c>
      <c r="AC26" s="88">
        <v>55</v>
      </c>
      <c r="AD26" s="88">
        <v>72</v>
      </c>
      <c r="AE26" s="88">
        <v>102</v>
      </c>
      <c r="AF26" s="88">
        <v>82</v>
      </c>
      <c r="AG26" s="88">
        <v>343</v>
      </c>
      <c r="AH26" s="88">
        <v>343</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38</v>
      </c>
      <c r="AY26" s="88">
        <v>37</v>
      </c>
      <c r="AZ26" s="88">
        <v>39</v>
      </c>
      <c r="BA26" s="88">
        <v>30</v>
      </c>
      <c r="BB26" s="88">
        <v>1</v>
      </c>
      <c r="BC26" s="88">
        <v>145</v>
      </c>
      <c r="BD26" s="88">
        <v>145</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2</v>
      </c>
      <c r="CC26" s="88">
        <v>2</v>
      </c>
      <c r="CD26" s="88">
        <v>0</v>
      </c>
      <c r="CE26" s="88">
        <v>119</v>
      </c>
      <c r="CF26" s="88">
        <v>251</v>
      </c>
      <c r="CG26" s="88">
        <v>426</v>
      </c>
      <c r="CH26" s="88">
        <v>722</v>
      </c>
      <c r="CI26" s="88">
        <v>647</v>
      </c>
      <c r="CJ26" s="88">
        <v>2165</v>
      </c>
      <c r="CK26" s="88">
        <v>2167</v>
      </c>
      <c r="CL26" s="88">
        <v>0</v>
      </c>
      <c r="CM26" s="88">
        <v>0</v>
      </c>
      <c r="CN26" s="88">
        <v>0</v>
      </c>
      <c r="CO26" s="88">
        <v>0</v>
      </c>
      <c r="CP26" s="88">
        <v>51</v>
      </c>
      <c r="CQ26" s="88">
        <v>111</v>
      </c>
      <c r="CR26" s="88">
        <v>188</v>
      </c>
      <c r="CS26" s="88">
        <v>392</v>
      </c>
      <c r="CT26" s="88">
        <v>370</v>
      </c>
      <c r="CU26" s="88">
        <v>1112</v>
      </c>
      <c r="CV26" s="132">
        <v>1112</v>
      </c>
      <c r="CW26" s="87">
        <v>0</v>
      </c>
      <c r="CX26" s="88">
        <v>1</v>
      </c>
      <c r="CY26" s="88">
        <v>1</v>
      </c>
      <c r="CZ26" s="88">
        <v>0</v>
      </c>
      <c r="DA26" s="88">
        <v>64</v>
      </c>
      <c r="DB26" s="88">
        <v>132</v>
      </c>
      <c r="DC26" s="88">
        <v>204</v>
      </c>
      <c r="DD26" s="88">
        <v>234</v>
      </c>
      <c r="DE26" s="88">
        <v>110</v>
      </c>
      <c r="DF26" s="132">
        <v>744</v>
      </c>
      <c r="DG26" s="91">
        <v>745</v>
      </c>
      <c r="DH26" s="115">
        <v>0</v>
      </c>
      <c r="DI26" s="88">
        <v>1</v>
      </c>
      <c r="DJ26" s="88">
        <v>1</v>
      </c>
      <c r="DK26" s="88">
        <v>0</v>
      </c>
      <c r="DL26" s="88">
        <v>4</v>
      </c>
      <c r="DM26" s="88">
        <v>8</v>
      </c>
      <c r="DN26" s="88">
        <v>34</v>
      </c>
      <c r="DO26" s="88">
        <v>96</v>
      </c>
      <c r="DP26" s="88">
        <v>167</v>
      </c>
      <c r="DQ26" s="132">
        <v>309</v>
      </c>
      <c r="DR26" s="116">
        <v>310</v>
      </c>
      <c r="DS26" s="115">
        <v>311</v>
      </c>
      <c r="DT26" s="88">
        <v>266</v>
      </c>
      <c r="DU26" s="88">
        <v>577</v>
      </c>
      <c r="DV26" s="88">
        <v>2500</v>
      </c>
      <c r="DW26" s="88">
        <v>8661</v>
      </c>
      <c r="DX26" s="88">
        <v>6099</v>
      </c>
      <c r="DY26" s="88">
        <v>4657</v>
      </c>
      <c r="DZ26" s="88">
        <v>5075</v>
      </c>
      <c r="EA26" s="88">
        <v>4298</v>
      </c>
      <c r="EB26" s="132">
        <v>31290</v>
      </c>
      <c r="EC26" s="91">
        <v>31867</v>
      </c>
    </row>
    <row r="27" spans="1:133" s="74" customFormat="1" ht="18" customHeight="1">
      <c r="A27" s="87" t="s">
        <v>32</v>
      </c>
      <c r="B27" s="115">
        <v>0</v>
      </c>
      <c r="C27" s="115">
        <v>0</v>
      </c>
      <c r="D27" s="115">
        <v>0</v>
      </c>
      <c r="E27" s="88">
        <v>3</v>
      </c>
      <c r="F27" s="88">
        <v>63</v>
      </c>
      <c r="G27" s="88">
        <v>91</v>
      </c>
      <c r="H27" s="88">
        <v>145</v>
      </c>
      <c r="I27" s="88">
        <v>124</v>
      </c>
      <c r="J27" s="88">
        <v>79</v>
      </c>
      <c r="K27" s="132">
        <v>505</v>
      </c>
      <c r="L27" s="91">
        <v>505</v>
      </c>
      <c r="M27" s="88">
        <v>0</v>
      </c>
      <c r="N27" s="88">
        <v>0</v>
      </c>
      <c r="O27" s="88">
        <v>0</v>
      </c>
      <c r="P27" s="88">
        <v>0</v>
      </c>
      <c r="Q27" s="88">
        <v>0</v>
      </c>
      <c r="R27" s="88">
        <v>0</v>
      </c>
      <c r="S27" s="88">
        <v>0</v>
      </c>
      <c r="T27" s="88">
        <v>0</v>
      </c>
      <c r="U27" s="88">
        <v>0</v>
      </c>
      <c r="V27" s="88">
        <v>0</v>
      </c>
      <c r="W27" s="88">
        <v>0</v>
      </c>
      <c r="X27" s="88">
        <v>0</v>
      </c>
      <c r="Y27" s="88">
        <v>0</v>
      </c>
      <c r="Z27" s="88">
        <v>0</v>
      </c>
      <c r="AA27" s="88">
        <v>3</v>
      </c>
      <c r="AB27" s="88">
        <v>14</v>
      </c>
      <c r="AC27" s="88">
        <v>37</v>
      </c>
      <c r="AD27" s="88">
        <v>73</v>
      </c>
      <c r="AE27" s="88">
        <v>75</v>
      </c>
      <c r="AF27" s="88">
        <v>66</v>
      </c>
      <c r="AG27" s="88">
        <v>268</v>
      </c>
      <c r="AH27" s="88">
        <v>268</v>
      </c>
      <c r="AI27" s="88">
        <v>0</v>
      </c>
      <c r="AJ27" s="88">
        <v>0</v>
      </c>
      <c r="AK27" s="88">
        <v>0</v>
      </c>
      <c r="AL27" s="88">
        <v>0</v>
      </c>
      <c r="AM27" s="88">
        <v>0</v>
      </c>
      <c r="AN27" s="88">
        <v>0</v>
      </c>
      <c r="AO27" s="88">
        <v>0</v>
      </c>
      <c r="AP27" s="88">
        <v>0</v>
      </c>
      <c r="AQ27" s="88">
        <v>0</v>
      </c>
      <c r="AR27" s="88">
        <v>0</v>
      </c>
      <c r="AS27" s="88">
        <v>0</v>
      </c>
      <c r="AT27" s="88">
        <v>0</v>
      </c>
      <c r="AU27" s="88">
        <v>0</v>
      </c>
      <c r="AV27" s="88">
        <v>0</v>
      </c>
      <c r="AW27" s="88">
        <v>0</v>
      </c>
      <c r="AX27" s="88">
        <v>49</v>
      </c>
      <c r="AY27" s="88">
        <v>54</v>
      </c>
      <c r="AZ27" s="88">
        <v>72</v>
      </c>
      <c r="BA27" s="88">
        <v>49</v>
      </c>
      <c r="BB27" s="88">
        <v>13</v>
      </c>
      <c r="BC27" s="88">
        <v>237</v>
      </c>
      <c r="BD27" s="88">
        <v>237</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1</v>
      </c>
      <c r="CB27" s="88">
        <v>0</v>
      </c>
      <c r="CC27" s="88">
        <v>1</v>
      </c>
      <c r="CD27" s="88">
        <v>0</v>
      </c>
      <c r="CE27" s="88">
        <v>138</v>
      </c>
      <c r="CF27" s="88">
        <v>289</v>
      </c>
      <c r="CG27" s="88">
        <v>484</v>
      </c>
      <c r="CH27" s="88">
        <v>955</v>
      </c>
      <c r="CI27" s="88">
        <v>751</v>
      </c>
      <c r="CJ27" s="88">
        <v>2617</v>
      </c>
      <c r="CK27" s="88">
        <v>2618</v>
      </c>
      <c r="CL27" s="88">
        <v>1</v>
      </c>
      <c r="CM27" s="88">
        <v>0</v>
      </c>
      <c r="CN27" s="88">
        <v>1</v>
      </c>
      <c r="CO27" s="88">
        <v>0</v>
      </c>
      <c r="CP27" s="88">
        <v>63</v>
      </c>
      <c r="CQ27" s="88">
        <v>149</v>
      </c>
      <c r="CR27" s="88">
        <v>222</v>
      </c>
      <c r="CS27" s="88">
        <v>554</v>
      </c>
      <c r="CT27" s="88">
        <v>450</v>
      </c>
      <c r="CU27" s="88">
        <v>1438</v>
      </c>
      <c r="CV27" s="132">
        <v>1439</v>
      </c>
      <c r="CW27" s="87">
        <v>0</v>
      </c>
      <c r="CX27" s="88">
        <v>0</v>
      </c>
      <c r="CY27" s="88">
        <v>0</v>
      </c>
      <c r="CZ27" s="88">
        <v>0</v>
      </c>
      <c r="DA27" s="88">
        <v>66</v>
      </c>
      <c r="DB27" s="88">
        <v>116</v>
      </c>
      <c r="DC27" s="88">
        <v>217</v>
      </c>
      <c r="DD27" s="88">
        <v>245</v>
      </c>
      <c r="DE27" s="88">
        <v>87</v>
      </c>
      <c r="DF27" s="132">
        <v>731</v>
      </c>
      <c r="DG27" s="91">
        <v>731</v>
      </c>
      <c r="DH27" s="115">
        <v>0</v>
      </c>
      <c r="DI27" s="88">
        <v>0</v>
      </c>
      <c r="DJ27" s="88">
        <v>0</v>
      </c>
      <c r="DK27" s="88">
        <v>0</v>
      </c>
      <c r="DL27" s="88">
        <v>9</v>
      </c>
      <c r="DM27" s="88">
        <v>24</v>
      </c>
      <c r="DN27" s="88">
        <v>45</v>
      </c>
      <c r="DO27" s="88">
        <v>156</v>
      </c>
      <c r="DP27" s="88">
        <v>214</v>
      </c>
      <c r="DQ27" s="132">
        <v>448</v>
      </c>
      <c r="DR27" s="116">
        <v>448</v>
      </c>
      <c r="DS27" s="115">
        <v>191</v>
      </c>
      <c r="DT27" s="88">
        <v>302</v>
      </c>
      <c r="DU27" s="88">
        <v>493</v>
      </c>
      <c r="DV27" s="88">
        <v>2265</v>
      </c>
      <c r="DW27" s="88">
        <v>12322</v>
      </c>
      <c r="DX27" s="88">
        <v>7557</v>
      </c>
      <c r="DY27" s="88">
        <v>6550</v>
      </c>
      <c r="DZ27" s="88">
        <v>6456</v>
      </c>
      <c r="EA27" s="88">
        <v>5004</v>
      </c>
      <c r="EB27" s="132">
        <v>40154</v>
      </c>
      <c r="EC27" s="91">
        <v>40647</v>
      </c>
    </row>
    <row r="28" spans="1:133" s="74" customFormat="1" ht="18" customHeight="1">
      <c r="A28" s="87" t="s">
        <v>33</v>
      </c>
      <c r="B28" s="115">
        <v>0</v>
      </c>
      <c r="C28" s="115">
        <v>0</v>
      </c>
      <c r="D28" s="115">
        <v>0</v>
      </c>
      <c r="E28" s="88">
        <v>1</v>
      </c>
      <c r="F28" s="88">
        <v>111</v>
      </c>
      <c r="G28" s="88">
        <v>189</v>
      </c>
      <c r="H28" s="88">
        <v>191</v>
      </c>
      <c r="I28" s="88">
        <v>146</v>
      </c>
      <c r="J28" s="88">
        <v>70</v>
      </c>
      <c r="K28" s="132">
        <v>708</v>
      </c>
      <c r="L28" s="91">
        <v>708</v>
      </c>
      <c r="M28" s="88">
        <v>0</v>
      </c>
      <c r="N28" s="88">
        <v>0</v>
      </c>
      <c r="O28" s="88">
        <v>0</v>
      </c>
      <c r="P28" s="88">
        <v>0</v>
      </c>
      <c r="Q28" s="88">
        <v>0</v>
      </c>
      <c r="R28" s="88">
        <v>0</v>
      </c>
      <c r="S28" s="88">
        <v>0</v>
      </c>
      <c r="T28" s="88">
        <v>0</v>
      </c>
      <c r="U28" s="88">
        <v>0</v>
      </c>
      <c r="V28" s="88">
        <v>0</v>
      </c>
      <c r="W28" s="88">
        <v>0</v>
      </c>
      <c r="X28" s="88">
        <v>0</v>
      </c>
      <c r="Y28" s="88">
        <v>0</v>
      </c>
      <c r="Z28" s="88">
        <v>0</v>
      </c>
      <c r="AA28" s="88">
        <v>1</v>
      </c>
      <c r="AB28" s="88">
        <v>32</v>
      </c>
      <c r="AC28" s="88">
        <v>62</v>
      </c>
      <c r="AD28" s="88">
        <v>79</v>
      </c>
      <c r="AE28" s="88">
        <v>80</v>
      </c>
      <c r="AF28" s="88">
        <v>54</v>
      </c>
      <c r="AG28" s="88">
        <v>308</v>
      </c>
      <c r="AH28" s="88">
        <v>308</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79</v>
      </c>
      <c r="AY28" s="88">
        <v>127</v>
      </c>
      <c r="AZ28" s="88">
        <v>112</v>
      </c>
      <c r="BA28" s="88">
        <v>66</v>
      </c>
      <c r="BB28" s="88">
        <v>16</v>
      </c>
      <c r="BC28" s="88">
        <v>400</v>
      </c>
      <c r="BD28" s="88">
        <v>400</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1</v>
      </c>
      <c r="CB28" s="88">
        <v>0</v>
      </c>
      <c r="CC28" s="88">
        <v>1</v>
      </c>
      <c r="CD28" s="88">
        <v>0</v>
      </c>
      <c r="CE28" s="88">
        <v>106</v>
      </c>
      <c r="CF28" s="88">
        <v>282</v>
      </c>
      <c r="CG28" s="88">
        <v>570</v>
      </c>
      <c r="CH28" s="88">
        <v>856</v>
      </c>
      <c r="CI28" s="88">
        <v>850</v>
      </c>
      <c r="CJ28" s="88">
        <v>2664</v>
      </c>
      <c r="CK28" s="88">
        <v>2665</v>
      </c>
      <c r="CL28" s="88">
        <v>0</v>
      </c>
      <c r="CM28" s="88">
        <v>0</v>
      </c>
      <c r="CN28" s="88">
        <v>0</v>
      </c>
      <c r="CO28" s="88">
        <v>0</v>
      </c>
      <c r="CP28" s="88">
        <v>46</v>
      </c>
      <c r="CQ28" s="88">
        <v>138</v>
      </c>
      <c r="CR28" s="88">
        <v>288</v>
      </c>
      <c r="CS28" s="88">
        <v>458</v>
      </c>
      <c r="CT28" s="88">
        <v>492</v>
      </c>
      <c r="CU28" s="88">
        <v>1422</v>
      </c>
      <c r="CV28" s="132">
        <v>1422</v>
      </c>
      <c r="CW28" s="87">
        <v>1</v>
      </c>
      <c r="CX28" s="88">
        <v>0</v>
      </c>
      <c r="CY28" s="88">
        <v>1</v>
      </c>
      <c r="CZ28" s="88">
        <v>0</v>
      </c>
      <c r="DA28" s="88">
        <v>56</v>
      </c>
      <c r="DB28" s="88">
        <v>133</v>
      </c>
      <c r="DC28" s="88">
        <v>243</v>
      </c>
      <c r="DD28" s="88">
        <v>300</v>
      </c>
      <c r="DE28" s="88">
        <v>151</v>
      </c>
      <c r="DF28" s="132">
        <v>883</v>
      </c>
      <c r="DG28" s="91">
        <v>884</v>
      </c>
      <c r="DH28" s="115">
        <v>0</v>
      </c>
      <c r="DI28" s="88">
        <v>0</v>
      </c>
      <c r="DJ28" s="88">
        <v>0</v>
      </c>
      <c r="DK28" s="88">
        <v>0</v>
      </c>
      <c r="DL28" s="88">
        <v>4</v>
      </c>
      <c r="DM28" s="88">
        <v>11</v>
      </c>
      <c r="DN28" s="88">
        <v>39</v>
      </c>
      <c r="DO28" s="88">
        <v>98</v>
      </c>
      <c r="DP28" s="88">
        <v>207</v>
      </c>
      <c r="DQ28" s="132">
        <v>359</v>
      </c>
      <c r="DR28" s="116">
        <v>359</v>
      </c>
      <c r="DS28" s="115">
        <v>267</v>
      </c>
      <c r="DT28" s="88">
        <v>187</v>
      </c>
      <c r="DU28" s="88">
        <v>454</v>
      </c>
      <c r="DV28" s="88">
        <v>2919</v>
      </c>
      <c r="DW28" s="88">
        <v>12126</v>
      </c>
      <c r="DX28" s="88">
        <v>8472</v>
      </c>
      <c r="DY28" s="88">
        <v>7613</v>
      </c>
      <c r="DZ28" s="88">
        <v>6382</v>
      </c>
      <c r="EA28" s="88">
        <v>6277</v>
      </c>
      <c r="EB28" s="132">
        <v>43789</v>
      </c>
      <c r="EC28" s="91">
        <v>44243</v>
      </c>
    </row>
    <row r="29" spans="1:133" s="74" customFormat="1" ht="18" customHeight="1">
      <c r="A29" s="87" t="s">
        <v>34</v>
      </c>
      <c r="B29" s="115">
        <v>0</v>
      </c>
      <c r="C29" s="115">
        <v>0</v>
      </c>
      <c r="D29" s="115">
        <v>0</v>
      </c>
      <c r="E29" s="88">
        <v>2</v>
      </c>
      <c r="F29" s="88">
        <v>48</v>
      </c>
      <c r="G29" s="88">
        <v>70</v>
      </c>
      <c r="H29" s="88">
        <v>67</v>
      </c>
      <c r="I29" s="88">
        <v>58</v>
      </c>
      <c r="J29" s="88">
        <v>32</v>
      </c>
      <c r="K29" s="132">
        <v>277</v>
      </c>
      <c r="L29" s="91">
        <v>277</v>
      </c>
      <c r="M29" s="88">
        <v>0</v>
      </c>
      <c r="N29" s="88">
        <v>0</v>
      </c>
      <c r="O29" s="88">
        <v>0</v>
      </c>
      <c r="P29" s="88">
        <v>0</v>
      </c>
      <c r="Q29" s="88">
        <v>0</v>
      </c>
      <c r="R29" s="88">
        <v>0</v>
      </c>
      <c r="S29" s="88">
        <v>0</v>
      </c>
      <c r="T29" s="88">
        <v>0</v>
      </c>
      <c r="U29" s="88">
        <v>0</v>
      </c>
      <c r="V29" s="88">
        <v>0</v>
      </c>
      <c r="W29" s="88">
        <v>0</v>
      </c>
      <c r="X29" s="88">
        <v>0</v>
      </c>
      <c r="Y29" s="88">
        <v>0</v>
      </c>
      <c r="Z29" s="88">
        <v>0</v>
      </c>
      <c r="AA29" s="88">
        <v>2</v>
      </c>
      <c r="AB29" s="88">
        <v>8</v>
      </c>
      <c r="AC29" s="88">
        <v>15</v>
      </c>
      <c r="AD29" s="88">
        <v>18</v>
      </c>
      <c r="AE29" s="88">
        <v>22</v>
      </c>
      <c r="AF29" s="88">
        <v>22</v>
      </c>
      <c r="AG29" s="88">
        <v>87</v>
      </c>
      <c r="AH29" s="88">
        <v>87</v>
      </c>
      <c r="AI29" s="88">
        <v>0</v>
      </c>
      <c r="AJ29" s="88">
        <v>0</v>
      </c>
      <c r="AK29" s="88">
        <v>0</v>
      </c>
      <c r="AL29" s="88">
        <v>0</v>
      </c>
      <c r="AM29" s="88">
        <v>0</v>
      </c>
      <c r="AN29" s="88">
        <v>0</v>
      </c>
      <c r="AO29" s="88">
        <v>0</v>
      </c>
      <c r="AP29" s="88">
        <v>0</v>
      </c>
      <c r="AQ29" s="88">
        <v>0</v>
      </c>
      <c r="AR29" s="88">
        <v>0</v>
      </c>
      <c r="AS29" s="88">
        <v>0</v>
      </c>
      <c r="AT29" s="88">
        <v>0</v>
      </c>
      <c r="AU29" s="88">
        <v>0</v>
      </c>
      <c r="AV29" s="88">
        <v>0</v>
      </c>
      <c r="AW29" s="88">
        <v>0</v>
      </c>
      <c r="AX29" s="88">
        <v>40</v>
      </c>
      <c r="AY29" s="88">
        <v>55</v>
      </c>
      <c r="AZ29" s="88">
        <v>49</v>
      </c>
      <c r="BA29" s="88">
        <v>36</v>
      </c>
      <c r="BB29" s="88">
        <v>10</v>
      </c>
      <c r="BC29" s="88">
        <v>190</v>
      </c>
      <c r="BD29" s="88">
        <v>190</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2</v>
      </c>
      <c r="CC29" s="88">
        <v>2</v>
      </c>
      <c r="CD29" s="88">
        <v>0</v>
      </c>
      <c r="CE29" s="88">
        <v>135</v>
      </c>
      <c r="CF29" s="88">
        <v>277</v>
      </c>
      <c r="CG29" s="88">
        <v>392</v>
      </c>
      <c r="CH29" s="88">
        <v>703</v>
      </c>
      <c r="CI29" s="88">
        <v>593</v>
      </c>
      <c r="CJ29" s="88">
        <v>2100</v>
      </c>
      <c r="CK29" s="88">
        <v>2102</v>
      </c>
      <c r="CL29" s="88">
        <v>0</v>
      </c>
      <c r="CM29" s="88">
        <v>0</v>
      </c>
      <c r="CN29" s="88">
        <v>0</v>
      </c>
      <c r="CO29" s="88">
        <v>0</v>
      </c>
      <c r="CP29" s="88">
        <v>56</v>
      </c>
      <c r="CQ29" s="88">
        <v>129</v>
      </c>
      <c r="CR29" s="88">
        <v>200</v>
      </c>
      <c r="CS29" s="88">
        <v>365</v>
      </c>
      <c r="CT29" s="88">
        <v>336</v>
      </c>
      <c r="CU29" s="88">
        <v>1086</v>
      </c>
      <c r="CV29" s="132">
        <v>1086</v>
      </c>
      <c r="CW29" s="87">
        <v>0</v>
      </c>
      <c r="CX29" s="88">
        <v>2</v>
      </c>
      <c r="CY29" s="88">
        <v>2</v>
      </c>
      <c r="CZ29" s="88">
        <v>0</v>
      </c>
      <c r="DA29" s="88">
        <v>72</v>
      </c>
      <c r="DB29" s="88">
        <v>139</v>
      </c>
      <c r="DC29" s="88">
        <v>179</v>
      </c>
      <c r="DD29" s="88">
        <v>279</v>
      </c>
      <c r="DE29" s="88">
        <v>119</v>
      </c>
      <c r="DF29" s="132">
        <v>788</v>
      </c>
      <c r="DG29" s="91">
        <v>790</v>
      </c>
      <c r="DH29" s="115">
        <v>0</v>
      </c>
      <c r="DI29" s="88">
        <v>0</v>
      </c>
      <c r="DJ29" s="88">
        <v>0</v>
      </c>
      <c r="DK29" s="88">
        <v>0</v>
      </c>
      <c r="DL29" s="88">
        <v>7</v>
      </c>
      <c r="DM29" s="88">
        <v>9</v>
      </c>
      <c r="DN29" s="88">
        <v>13</v>
      </c>
      <c r="DO29" s="88">
        <v>59</v>
      </c>
      <c r="DP29" s="88">
        <v>138</v>
      </c>
      <c r="DQ29" s="132">
        <v>226</v>
      </c>
      <c r="DR29" s="116">
        <v>226</v>
      </c>
      <c r="DS29" s="115">
        <v>156</v>
      </c>
      <c r="DT29" s="88">
        <v>118</v>
      </c>
      <c r="DU29" s="88">
        <v>274</v>
      </c>
      <c r="DV29" s="88">
        <v>2033</v>
      </c>
      <c r="DW29" s="88">
        <v>7403</v>
      </c>
      <c r="DX29" s="88">
        <v>4656</v>
      </c>
      <c r="DY29" s="88">
        <v>3983</v>
      </c>
      <c r="DZ29" s="88">
        <v>4156</v>
      </c>
      <c r="EA29" s="88">
        <v>3301</v>
      </c>
      <c r="EB29" s="132">
        <v>25532</v>
      </c>
      <c r="EC29" s="91">
        <v>25806</v>
      </c>
    </row>
    <row r="30" spans="1:133" s="74" customFormat="1" ht="18" customHeight="1">
      <c r="A30" s="87" t="s">
        <v>35</v>
      </c>
      <c r="B30" s="115">
        <v>0</v>
      </c>
      <c r="C30" s="115">
        <v>0</v>
      </c>
      <c r="D30" s="115">
        <v>0</v>
      </c>
      <c r="E30" s="88">
        <v>4</v>
      </c>
      <c r="F30" s="88">
        <v>123</v>
      </c>
      <c r="G30" s="88">
        <v>130</v>
      </c>
      <c r="H30" s="88">
        <v>144</v>
      </c>
      <c r="I30" s="88">
        <v>113</v>
      </c>
      <c r="J30" s="88">
        <v>46</v>
      </c>
      <c r="K30" s="132">
        <v>560</v>
      </c>
      <c r="L30" s="91">
        <v>560</v>
      </c>
      <c r="M30" s="88">
        <v>0</v>
      </c>
      <c r="N30" s="88">
        <v>0</v>
      </c>
      <c r="O30" s="88">
        <v>0</v>
      </c>
      <c r="P30" s="88">
        <v>0</v>
      </c>
      <c r="Q30" s="88">
        <v>0</v>
      </c>
      <c r="R30" s="88">
        <v>0</v>
      </c>
      <c r="S30" s="88">
        <v>0</v>
      </c>
      <c r="T30" s="88">
        <v>0</v>
      </c>
      <c r="U30" s="88">
        <v>0</v>
      </c>
      <c r="V30" s="88">
        <v>0</v>
      </c>
      <c r="W30" s="88">
        <v>0</v>
      </c>
      <c r="X30" s="88">
        <v>0</v>
      </c>
      <c r="Y30" s="88">
        <v>0</v>
      </c>
      <c r="Z30" s="88">
        <v>0</v>
      </c>
      <c r="AA30" s="88">
        <v>4</v>
      </c>
      <c r="AB30" s="88">
        <v>57</v>
      </c>
      <c r="AC30" s="88">
        <v>56</v>
      </c>
      <c r="AD30" s="88">
        <v>80</v>
      </c>
      <c r="AE30" s="88">
        <v>72</v>
      </c>
      <c r="AF30" s="88">
        <v>41</v>
      </c>
      <c r="AG30" s="88">
        <v>310</v>
      </c>
      <c r="AH30" s="88">
        <v>310</v>
      </c>
      <c r="AI30" s="88">
        <v>0</v>
      </c>
      <c r="AJ30" s="88">
        <v>0</v>
      </c>
      <c r="AK30" s="88">
        <v>0</v>
      </c>
      <c r="AL30" s="88">
        <v>0</v>
      </c>
      <c r="AM30" s="88">
        <v>0</v>
      </c>
      <c r="AN30" s="88">
        <v>0</v>
      </c>
      <c r="AO30" s="88">
        <v>0</v>
      </c>
      <c r="AP30" s="88">
        <v>0</v>
      </c>
      <c r="AQ30" s="88">
        <v>0</v>
      </c>
      <c r="AR30" s="88">
        <v>0</v>
      </c>
      <c r="AS30" s="88">
        <v>0</v>
      </c>
      <c r="AT30" s="88">
        <v>0</v>
      </c>
      <c r="AU30" s="88">
        <v>0</v>
      </c>
      <c r="AV30" s="88">
        <v>0</v>
      </c>
      <c r="AW30" s="88">
        <v>0</v>
      </c>
      <c r="AX30" s="88">
        <v>66</v>
      </c>
      <c r="AY30" s="88">
        <v>74</v>
      </c>
      <c r="AZ30" s="88">
        <v>64</v>
      </c>
      <c r="BA30" s="88">
        <v>41</v>
      </c>
      <c r="BB30" s="88">
        <v>5</v>
      </c>
      <c r="BC30" s="88">
        <v>250</v>
      </c>
      <c r="BD30" s="88">
        <v>250</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0</v>
      </c>
      <c r="CB30" s="88">
        <v>0</v>
      </c>
      <c r="CC30" s="88">
        <v>0</v>
      </c>
      <c r="CD30" s="88">
        <v>0</v>
      </c>
      <c r="CE30" s="88">
        <v>212</v>
      </c>
      <c r="CF30" s="88">
        <v>233</v>
      </c>
      <c r="CG30" s="88">
        <v>510</v>
      </c>
      <c r="CH30" s="88">
        <v>729</v>
      </c>
      <c r="CI30" s="88">
        <v>508</v>
      </c>
      <c r="CJ30" s="88">
        <v>2192</v>
      </c>
      <c r="CK30" s="88">
        <v>2192</v>
      </c>
      <c r="CL30" s="88">
        <v>0</v>
      </c>
      <c r="CM30" s="88">
        <v>0</v>
      </c>
      <c r="CN30" s="88">
        <v>0</v>
      </c>
      <c r="CO30" s="88">
        <v>0</v>
      </c>
      <c r="CP30" s="88">
        <v>94</v>
      </c>
      <c r="CQ30" s="88">
        <v>81</v>
      </c>
      <c r="CR30" s="88">
        <v>222</v>
      </c>
      <c r="CS30" s="88">
        <v>411</v>
      </c>
      <c r="CT30" s="88">
        <v>282</v>
      </c>
      <c r="CU30" s="88">
        <v>1090</v>
      </c>
      <c r="CV30" s="132">
        <v>1090</v>
      </c>
      <c r="CW30" s="87">
        <v>0</v>
      </c>
      <c r="CX30" s="88">
        <v>0</v>
      </c>
      <c r="CY30" s="88">
        <v>0</v>
      </c>
      <c r="CZ30" s="88">
        <v>0</v>
      </c>
      <c r="DA30" s="88">
        <v>115</v>
      </c>
      <c r="DB30" s="88">
        <v>139</v>
      </c>
      <c r="DC30" s="88">
        <v>265</v>
      </c>
      <c r="DD30" s="88">
        <v>259</v>
      </c>
      <c r="DE30" s="88">
        <v>102</v>
      </c>
      <c r="DF30" s="132">
        <v>880</v>
      </c>
      <c r="DG30" s="91">
        <v>880</v>
      </c>
      <c r="DH30" s="115">
        <v>0</v>
      </c>
      <c r="DI30" s="88">
        <v>0</v>
      </c>
      <c r="DJ30" s="88">
        <v>0</v>
      </c>
      <c r="DK30" s="88">
        <v>0</v>
      </c>
      <c r="DL30" s="88">
        <v>3</v>
      </c>
      <c r="DM30" s="88">
        <v>13</v>
      </c>
      <c r="DN30" s="88">
        <v>23</v>
      </c>
      <c r="DO30" s="88">
        <v>59</v>
      </c>
      <c r="DP30" s="88">
        <v>124</v>
      </c>
      <c r="DQ30" s="132">
        <v>222</v>
      </c>
      <c r="DR30" s="116">
        <v>222</v>
      </c>
      <c r="DS30" s="115">
        <v>244</v>
      </c>
      <c r="DT30" s="88">
        <v>71</v>
      </c>
      <c r="DU30" s="88">
        <v>315</v>
      </c>
      <c r="DV30" s="88">
        <v>3024</v>
      </c>
      <c r="DW30" s="88">
        <v>8044</v>
      </c>
      <c r="DX30" s="88">
        <v>4472</v>
      </c>
      <c r="DY30" s="88">
        <v>4372</v>
      </c>
      <c r="DZ30" s="88">
        <v>4604</v>
      </c>
      <c r="EA30" s="88">
        <v>3490</v>
      </c>
      <c r="EB30" s="132">
        <v>28006</v>
      </c>
      <c r="EC30" s="91">
        <v>28321</v>
      </c>
    </row>
    <row r="31" spans="1:133" s="74" customFormat="1" ht="18" customHeight="1">
      <c r="A31" s="87" t="s">
        <v>36</v>
      </c>
      <c r="B31" s="115">
        <f aca="true" t="shared" si="2" ref="B31:AG31">SUM(B8:B30)</f>
        <v>0</v>
      </c>
      <c r="C31" s="115">
        <f t="shared" si="2"/>
        <v>2</v>
      </c>
      <c r="D31" s="115">
        <f t="shared" si="2"/>
        <v>2</v>
      </c>
      <c r="E31" s="115">
        <f t="shared" si="2"/>
        <v>49</v>
      </c>
      <c r="F31" s="88">
        <f t="shared" si="2"/>
        <v>1284</v>
      </c>
      <c r="G31" s="88">
        <f t="shared" si="2"/>
        <v>1803</v>
      </c>
      <c r="H31" s="88">
        <f t="shared" si="2"/>
        <v>2158</v>
      </c>
      <c r="I31" s="88">
        <f t="shared" si="2"/>
        <v>1713</v>
      </c>
      <c r="J31" s="88">
        <f t="shared" si="2"/>
        <v>882</v>
      </c>
      <c r="K31" s="88">
        <f t="shared" si="2"/>
        <v>7889</v>
      </c>
      <c r="L31" s="91">
        <f t="shared" si="2"/>
        <v>7891</v>
      </c>
      <c r="M31" s="88">
        <f t="shared" si="2"/>
        <v>0</v>
      </c>
      <c r="N31" s="88">
        <f t="shared" si="2"/>
        <v>0</v>
      </c>
      <c r="O31" s="88">
        <f t="shared" si="2"/>
        <v>0</v>
      </c>
      <c r="P31" s="88">
        <f t="shared" si="2"/>
        <v>0</v>
      </c>
      <c r="Q31" s="88">
        <f t="shared" si="2"/>
        <v>0</v>
      </c>
      <c r="R31" s="88">
        <f t="shared" si="2"/>
        <v>12</v>
      </c>
      <c r="S31" s="88">
        <f t="shared" si="2"/>
        <v>13</v>
      </c>
      <c r="T31" s="88">
        <f t="shared" si="2"/>
        <v>23</v>
      </c>
      <c r="U31" s="88">
        <f t="shared" si="2"/>
        <v>8</v>
      </c>
      <c r="V31" s="88">
        <f t="shared" si="2"/>
        <v>56</v>
      </c>
      <c r="W31" s="88">
        <f t="shared" si="2"/>
        <v>56</v>
      </c>
      <c r="X31" s="88">
        <f t="shared" si="2"/>
        <v>0</v>
      </c>
      <c r="Y31" s="88">
        <f t="shared" si="2"/>
        <v>2</v>
      </c>
      <c r="Z31" s="88">
        <f t="shared" si="2"/>
        <v>2</v>
      </c>
      <c r="AA31" s="88">
        <f t="shared" si="2"/>
        <v>49</v>
      </c>
      <c r="AB31" s="88">
        <f t="shared" si="2"/>
        <v>493</v>
      </c>
      <c r="AC31" s="88">
        <f t="shared" si="2"/>
        <v>750</v>
      </c>
      <c r="AD31" s="88">
        <f t="shared" si="2"/>
        <v>1063</v>
      </c>
      <c r="AE31" s="88">
        <f t="shared" si="2"/>
        <v>1077</v>
      </c>
      <c r="AF31" s="88">
        <f t="shared" si="2"/>
        <v>748</v>
      </c>
      <c r="AG31" s="88">
        <f t="shared" si="2"/>
        <v>4180</v>
      </c>
      <c r="AH31" s="88">
        <f aca="true" t="shared" si="3" ref="AH31:BM31">SUM(AH8:AH30)</f>
        <v>4182</v>
      </c>
      <c r="AI31" s="88">
        <f t="shared" si="3"/>
        <v>0</v>
      </c>
      <c r="AJ31" s="88">
        <f t="shared" si="3"/>
        <v>0</v>
      </c>
      <c r="AK31" s="88">
        <f t="shared" si="3"/>
        <v>0</v>
      </c>
      <c r="AL31" s="88">
        <f t="shared" si="3"/>
        <v>0</v>
      </c>
      <c r="AM31" s="88">
        <f t="shared" si="3"/>
        <v>0</v>
      </c>
      <c r="AN31" s="88">
        <f t="shared" si="3"/>
        <v>0</v>
      </c>
      <c r="AO31" s="88">
        <f t="shared" si="3"/>
        <v>0</v>
      </c>
      <c r="AP31" s="88">
        <f t="shared" si="3"/>
        <v>0</v>
      </c>
      <c r="AQ31" s="88">
        <f t="shared" si="3"/>
        <v>0</v>
      </c>
      <c r="AR31" s="88">
        <f t="shared" si="3"/>
        <v>0</v>
      </c>
      <c r="AS31" s="88">
        <f t="shared" si="3"/>
        <v>0</v>
      </c>
      <c r="AT31" s="88">
        <f t="shared" si="3"/>
        <v>0</v>
      </c>
      <c r="AU31" s="88">
        <f t="shared" si="3"/>
        <v>0</v>
      </c>
      <c r="AV31" s="88">
        <f t="shared" si="3"/>
        <v>0</v>
      </c>
      <c r="AW31" s="88">
        <f t="shared" si="3"/>
        <v>0</v>
      </c>
      <c r="AX31" s="88">
        <f t="shared" si="3"/>
        <v>791</v>
      </c>
      <c r="AY31" s="88">
        <f t="shared" si="3"/>
        <v>1041</v>
      </c>
      <c r="AZ31" s="88">
        <f t="shared" si="3"/>
        <v>1082</v>
      </c>
      <c r="BA31" s="88">
        <f t="shared" si="3"/>
        <v>612</v>
      </c>
      <c r="BB31" s="88">
        <f t="shared" si="3"/>
        <v>126</v>
      </c>
      <c r="BC31" s="88">
        <f t="shared" si="3"/>
        <v>3652</v>
      </c>
      <c r="BD31" s="88">
        <f t="shared" si="3"/>
        <v>3652</v>
      </c>
      <c r="BE31" s="88">
        <f t="shared" si="3"/>
        <v>0</v>
      </c>
      <c r="BF31" s="88">
        <f t="shared" si="3"/>
        <v>0</v>
      </c>
      <c r="BG31" s="88">
        <f t="shared" si="3"/>
        <v>0</v>
      </c>
      <c r="BH31" s="88">
        <f t="shared" si="3"/>
        <v>0</v>
      </c>
      <c r="BI31" s="88">
        <f t="shared" si="3"/>
        <v>0</v>
      </c>
      <c r="BJ31" s="88">
        <f t="shared" si="3"/>
        <v>0</v>
      </c>
      <c r="BK31" s="88">
        <f t="shared" si="3"/>
        <v>0</v>
      </c>
      <c r="BL31" s="88">
        <f t="shared" si="3"/>
        <v>1</v>
      </c>
      <c r="BM31" s="88">
        <f t="shared" si="3"/>
        <v>0</v>
      </c>
      <c r="BN31" s="88">
        <f aca="true" t="shared" si="4" ref="BN31:CS31">SUM(BN8:BN30)</f>
        <v>1</v>
      </c>
      <c r="BO31" s="88">
        <f t="shared" si="4"/>
        <v>1</v>
      </c>
      <c r="BP31" s="88">
        <f t="shared" si="4"/>
        <v>0</v>
      </c>
      <c r="BQ31" s="88">
        <f t="shared" si="4"/>
        <v>0</v>
      </c>
      <c r="BR31" s="88">
        <f t="shared" si="4"/>
        <v>0</v>
      </c>
      <c r="BS31" s="88">
        <f t="shared" si="4"/>
        <v>0</v>
      </c>
      <c r="BT31" s="88">
        <f t="shared" si="4"/>
        <v>0</v>
      </c>
      <c r="BU31" s="88">
        <f t="shared" si="4"/>
        <v>0</v>
      </c>
      <c r="BV31" s="88">
        <f t="shared" si="4"/>
        <v>0</v>
      </c>
      <c r="BW31" s="88">
        <f t="shared" si="4"/>
        <v>0</v>
      </c>
      <c r="BX31" s="88">
        <f t="shared" si="4"/>
        <v>0</v>
      </c>
      <c r="BY31" s="88">
        <f t="shared" si="4"/>
        <v>0</v>
      </c>
      <c r="BZ31" s="132">
        <f t="shared" si="4"/>
        <v>0</v>
      </c>
      <c r="CA31" s="148">
        <f t="shared" si="4"/>
        <v>5</v>
      </c>
      <c r="CB31" s="88">
        <f t="shared" si="4"/>
        <v>11</v>
      </c>
      <c r="CC31" s="88">
        <f t="shared" si="4"/>
        <v>16</v>
      </c>
      <c r="CD31" s="88">
        <f t="shared" si="4"/>
        <v>0</v>
      </c>
      <c r="CE31" s="88">
        <f t="shared" si="4"/>
        <v>2331</v>
      </c>
      <c r="CF31" s="88">
        <f t="shared" si="4"/>
        <v>4146</v>
      </c>
      <c r="CG31" s="88">
        <f t="shared" si="4"/>
        <v>7846</v>
      </c>
      <c r="CH31" s="88">
        <f t="shared" si="4"/>
        <v>12390</v>
      </c>
      <c r="CI31" s="88">
        <f t="shared" si="4"/>
        <v>11096</v>
      </c>
      <c r="CJ31" s="88">
        <f t="shared" si="4"/>
        <v>37809</v>
      </c>
      <c r="CK31" s="88">
        <f t="shared" si="4"/>
        <v>37825</v>
      </c>
      <c r="CL31" s="88">
        <f t="shared" si="4"/>
        <v>3</v>
      </c>
      <c r="CM31" s="88">
        <f t="shared" si="4"/>
        <v>2</v>
      </c>
      <c r="CN31" s="88">
        <f t="shared" si="4"/>
        <v>5</v>
      </c>
      <c r="CO31" s="88">
        <f t="shared" si="4"/>
        <v>0</v>
      </c>
      <c r="CP31" s="88">
        <f t="shared" si="4"/>
        <v>983</v>
      </c>
      <c r="CQ31" s="88">
        <f t="shared" si="4"/>
        <v>1849</v>
      </c>
      <c r="CR31" s="88">
        <f t="shared" si="4"/>
        <v>4064</v>
      </c>
      <c r="CS31" s="88">
        <f t="shared" si="4"/>
        <v>7459</v>
      </c>
      <c r="CT31" s="88">
        <f aca="true" t="shared" si="5" ref="CT31:DY31">SUM(CT8:CT30)</f>
        <v>6698</v>
      </c>
      <c r="CU31" s="88">
        <f t="shared" si="5"/>
        <v>21053</v>
      </c>
      <c r="CV31" s="132">
        <f t="shared" si="5"/>
        <v>21058</v>
      </c>
      <c r="CW31" s="87">
        <f t="shared" si="5"/>
        <v>2</v>
      </c>
      <c r="CX31" s="88">
        <f t="shared" si="5"/>
        <v>7</v>
      </c>
      <c r="CY31" s="88">
        <f t="shared" si="5"/>
        <v>9</v>
      </c>
      <c r="CZ31" s="88">
        <f t="shared" si="5"/>
        <v>0</v>
      </c>
      <c r="DA31" s="88">
        <f t="shared" si="5"/>
        <v>1258</v>
      </c>
      <c r="DB31" s="88">
        <f t="shared" si="5"/>
        <v>2084</v>
      </c>
      <c r="DC31" s="88">
        <f t="shared" si="5"/>
        <v>3229</v>
      </c>
      <c r="DD31" s="88">
        <f t="shared" si="5"/>
        <v>3359</v>
      </c>
      <c r="DE31" s="88">
        <f t="shared" si="5"/>
        <v>1423</v>
      </c>
      <c r="DF31" s="132">
        <f t="shared" si="5"/>
        <v>11353</v>
      </c>
      <c r="DG31" s="91">
        <f t="shared" si="5"/>
        <v>11362</v>
      </c>
      <c r="DH31" s="115">
        <f t="shared" si="5"/>
        <v>0</v>
      </c>
      <c r="DI31" s="88">
        <f t="shared" si="5"/>
        <v>2</v>
      </c>
      <c r="DJ31" s="88">
        <f t="shared" si="5"/>
        <v>2</v>
      </c>
      <c r="DK31" s="88">
        <f t="shared" si="5"/>
        <v>0</v>
      </c>
      <c r="DL31" s="88">
        <f t="shared" si="5"/>
        <v>90</v>
      </c>
      <c r="DM31" s="88">
        <f t="shared" si="5"/>
        <v>213</v>
      </c>
      <c r="DN31" s="88">
        <f t="shared" si="5"/>
        <v>553</v>
      </c>
      <c r="DO31" s="88">
        <f t="shared" si="5"/>
        <v>1572</v>
      </c>
      <c r="DP31" s="88">
        <f t="shared" si="5"/>
        <v>2975</v>
      </c>
      <c r="DQ31" s="132">
        <f t="shared" si="5"/>
        <v>5403</v>
      </c>
      <c r="DR31" s="116">
        <f t="shared" si="5"/>
        <v>5405</v>
      </c>
      <c r="DS31" s="115">
        <f t="shared" si="5"/>
        <v>8504</v>
      </c>
      <c r="DT31" s="88">
        <f t="shared" si="5"/>
        <v>2606</v>
      </c>
      <c r="DU31" s="88">
        <f t="shared" si="5"/>
        <v>11110</v>
      </c>
      <c r="DV31" s="88">
        <f t="shared" si="5"/>
        <v>48887</v>
      </c>
      <c r="DW31" s="88">
        <f t="shared" si="5"/>
        <v>153054</v>
      </c>
      <c r="DX31" s="88">
        <f t="shared" si="5"/>
        <v>94489</v>
      </c>
      <c r="DY31" s="88">
        <f t="shared" si="5"/>
        <v>86245</v>
      </c>
      <c r="DZ31" s="88">
        <f>SUM(DZ8:DZ30)</f>
        <v>80695</v>
      </c>
      <c r="EA31" s="88">
        <f>SUM(EA8:EA30)</f>
        <v>68366</v>
      </c>
      <c r="EB31" s="132">
        <f>SUM(EB8:EB30)</f>
        <v>531736</v>
      </c>
      <c r="EC31" s="91">
        <f>SUM(EC8:EC30)</f>
        <v>542846</v>
      </c>
    </row>
    <row r="32" spans="1:133" s="74" customFormat="1" ht="18" customHeight="1">
      <c r="A32" s="87" t="s">
        <v>37</v>
      </c>
      <c r="B32" s="115">
        <v>0</v>
      </c>
      <c r="C32" s="115">
        <v>0</v>
      </c>
      <c r="D32" s="115">
        <v>0</v>
      </c>
      <c r="E32" s="88">
        <v>1</v>
      </c>
      <c r="F32" s="88">
        <v>63</v>
      </c>
      <c r="G32" s="88">
        <v>114</v>
      </c>
      <c r="H32" s="88">
        <v>115</v>
      </c>
      <c r="I32" s="88">
        <v>67</v>
      </c>
      <c r="J32" s="88">
        <v>52</v>
      </c>
      <c r="K32" s="132">
        <v>412</v>
      </c>
      <c r="L32" s="91">
        <v>412</v>
      </c>
      <c r="M32" s="88">
        <v>0</v>
      </c>
      <c r="N32" s="88">
        <v>0</v>
      </c>
      <c r="O32" s="88">
        <v>0</v>
      </c>
      <c r="P32" s="88">
        <v>0</v>
      </c>
      <c r="Q32" s="88">
        <v>0</v>
      </c>
      <c r="R32" s="88">
        <v>0</v>
      </c>
      <c r="S32" s="88">
        <v>0</v>
      </c>
      <c r="T32" s="88">
        <v>0</v>
      </c>
      <c r="U32" s="88">
        <v>0</v>
      </c>
      <c r="V32" s="88">
        <v>0</v>
      </c>
      <c r="W32" s="88">
        <v>0</v>
      </c>
      <c r="X32" s="88">
        <v>0</v>
      </c>
      <c r="Y32" s="88">
        <v>0</v>
      </c>
      <c r="Z32" s="88">
        <v>0</v>
      </c>
      <c r="AA32" s="88">
        <v>1</v>
      </c>
      <c r="AB32" s="88">
        <v>47</v>
      </c>
      <c r="AC32" s="88">
        <v>70</v>
      </c>
      <c r="AD32" s="88">
        <v>77</v>
      </c>
      <c r="AE32" s="88">
        <v>54</v>
      </c>
      <c r="AF32" s="88">
        <v>48</v>
      </c>
      <c r="AG32" s="88">
        <v>297</v>
      </c>
      <c r="AH32" s="88">
        <v>297</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16</v>
      </c>
      <c r="AY32" s="88">
        <v>44</v>
      </c>
      <c r="AZ32" s="88">
        <v>38</v>
      </c>
      <c r="BA32" s="88">
        <v>13</v>
      </c>
      <c r="BB32" s="88">
        <v>4</v>
      </c>
      <c r="BC32" s="88">
        <v>115</v>
      </c>
      <c r="BD32" s="88">
        <v>115</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v>
      </c>
      <c r="CB32" s="88">
        <v>0</v>
      </c>
      <c r="CC32" s="88">
        <v>1</v>
      </c>
      <c r="CD32" s="88">
        <v>0</v>
      </c>
      <c r="CE32" s="88">
        <v>148</v>
      </c>
      <c r="CF32" s="88">
        <v>276</v>
      </c>
      <c r="CG32" s="88">
        <v>507</v>
      </c>
      <c r="CH32" s="88">
        <v>797</v>
      </c>
      <c r="CI32" s="88">
        <v>935</v>
      </c>
      <c r="CJ32" s="88">
        <v>2663</v>
      </c>
      <c r="CK32" s="88">
        <v>2664</v>
      </c>
      <c r="CL32" s="88">
        <v>0</v>
      </c>
      <c r="CM32" s="88">
        <v>0</v>
      </c>
      <c r="CN32" s="88">
        <v>0</v>
      </c>
      <c r="CO32" s="88">
        <v>0</v>
      </c>
      <c r="CP32" s="88">
        <v>50</v>
      </c>
      <c r="CQ32" s="88">
        <v>129</v>
      </c>
      <c r="CR32" s="88">
        <v>228</v>
      </c>
      <c r="CS32" s="88">
        <v>414</v>
      </c>
      <c r="CT32" s="88">
        <v>409</v>
      </c>
      <c r="CU32" s="88">
        <v>1230</v>
      </c>
      <c r="CV32" s="132">
        <v>1230</v>
      </c>
      <c r="CW32" s="87">
        <v>1</v>
      </c>
      <c r="CX32" s="88">
        <v>0</v>
      </c>
      <c r="CY32" s="88">
        <v>1</v>
      </c>
      <c r="CZ32" s="88">
        <v>0</v>
      </c>
      <c r="DA32" s="88">
        <v>87</v>
      </c>
      <c r="DB32" s="88">
        <v>120</v>
      </c>
      <c r="DC32" s="88">
        <v>206</v>
      </c>
      <c r="DD32" s="88">
        <v>189</v>
      </c>
      <c r="DE32" s="88">
        <v>112</v>
      </c>
      <c r="DF32" s="132">
        <v>714</v>
      </c>
      <c r="DG32" s="91">
        <v>715</v>
      </c>
      <c r="DH32" s="115">
        <v>0</v>
      </c>
      <c r="DI32" s="88">
        <v>0</v>
      </c>
      <c r="DJ32" s="88">
        <v>0</v>
      </c>
      <c r="DK32" s="88">
        <v>0</v>
      </c>
      <c r="DL32" s="88">
        <v>11</v>
      </c>
      <c r="DM32" s="88">
        <v>27</v>
      </c>
      <c r="DN32" s="88">
        <v>73</v>
      </c>
      <c r="DO32" s="88">
        <v>194</v>
      </c>
      <c r="DP32" s="88">
        <v>414</v>
      </c>
      <c r="DQ32" s="132">
        <v>719</v>
      </c>
      <c r="DR32" s="116">
        <v>719</v>
      </c>
      <c r="DS32" s="115">
        <v>248</v>
      </c>
      <c r="DT32" s="88">
        <v>159</v>
      </c>
      <c r="DU32" s="88">
        <v>407</v>
      </c>
      <c r="DV32" s="88">
        <v>2202</v>
      </c>
      <c r="DW32" s="88">
        <v>9458</v>
      </c>
      <c r="DX32" s="88">
        <v>5481</v>
      </c>
      <c r="DY32" s="88">
        <v>4575</v>
      </c>
      <c r="DZ32" s="88">
        <v>3761</v>
      </c>
      <c r="EA32" s="88">
        <v>3616</v>
      </c>
      <c r="EB32" s="132">
        <v>29093</v>
      </c>
      <c r="EC32" s="91">
        <v>29500</v>
      </c>
    </row>
    <row r="33" spans="1:133" s="74" customFormat="1" ht="18" customHeight="1">
      <c r="A33" s="87" t="s">
        <v>38</v>
      </c>
      <c r="B33" s="115">
        <v>0</v>
      </c>
      <c r="C33" s="115">
        <v>0</v>
      </c>
      <c r="D33" s="115">
        <v>0</v>
      </c>
      <c r="E33" s="88">
        <v>5</v>
      </c>
      <c r="F33" s="88">
        <v>62</v>
      </c>
      <c r="G33" s="88">
        <v>54</v>
      </c>
      <c r="H33" s="88">
        <v>38</v>
      </c>
      <c r="I33" s="88">
        <v>28</v>
      </c>
      <c r="J33" s="88">
        <v>25</v>
      </c>
      <c r="K33" s="132">
        <v>212</v>
      </c>
      <c r="L33" s="91">
        <v>212</v>
      </c>
      <c r="M33" s="88">
        <v>0</v>
      </c>
      <c r="N33" s="88">
        <v>0</v>
      </c>
      <c r="O33" s="88">
        <v>0</v>
      </c>
      <c r="P33" s="88">
        <v>0</v>
      </c>
      <c r="Q33" s="88">
        <v>0</v>
      </c>
      <c r="R33" s="88">
        <v>0</v>
      </c>
      <c r="S33" s="88">
        <v>0</v>
      </c>
      <c r="T33" s="88">
        <v>0</v>
      </c>
      <c r="U33" s="88">
        <v>0</v>
      </c>
      <c r="V33" s="88">
        <v>0</v>
      </c>
      <c r="W33" s="88">
        <v>0</v>
      </c>
      <c r="X33" s="88">
        <v>0</v>
      </c>
      <c r="Y33" s="88">
        <v>0</v>
      </c>
      <c r="Z33" s="88">
        <v>0</v>
      </c>
      <c r="AA33" s="88">
        <v>5</v>
      </c>
      <c r="AB33" s="88">
        <v>43</v>
      </c>
      <c r="AC33" s="88">
        <v>41</v>
      </c>
      <c r="AD33" s="88">
        <v>30</v>
      </c>
      <c r="AE33" s="88">
        <v>27</v>
      </c>
      <c r="AF33" s="88">
        <v>24</v>
      </c>
      <c r="AG33" s="88">
        <v>170</v>
      </c>
      <c r="AH33" s="88">
        <v>170</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19</v>
      </c>
      <c r="AY33" s="88">
        <v>13</v>
      </c>
      <c r="AZ33" s="88">
        <v>8</v>
      </c>
      <c r="BA33" s="88">
        <v>1</v>
      </c>
      <c r="BB33" s="88">
        <v>1</v>
      </c>
      <c r="BC33" s="88">
        <v>42</v>
      </c>
      <c r="BD33" s="88">
        <v>42</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0</v>
      </c>
      <c r="CC33" s="88">
        <v>0</v>
      </c>
      <c r="CD33" s="88">
        <v>0</v>
      </c>
      <c r="CE33" s="88">
        <v>104</v>
      </c>
      <c r="CF33" s="88">
        <v>132</v>
      </c>
      <c r="CG33" s="88">
        <v>192</v>
      </c>
      <c r="CH33" s="88">
        <v>303</v>
      </c>
      <c r="CI33" s="88">
        <v>197</v>
      </c>
      <c r="CJ33" s="88">
        <v>928</v>
      </c>
      <c r="CK33" s="88">
        <v>928</v>
      </c>
      <c r="CL33" s="88">
        <v>0</v>
      </c>
      <c r="CM33" s="88">
        <v>0</v>
      </c>
      <c r="CN33" s="88">
        <v>0</v>
      </c>
      <c r="CO33" s="88">
        <v>0</v>
      </c>
      <c r="CP33" s="88">
        <v>45</v>
      </c>
      <c r="CQ33" s="88">
        <v>64</v>
      </c>
      <c r="CR33" s="88">
        <v>105</v>
      </c>
      <c r="CS33" s="88">
        <v>176</v>
      </c>
      <c r="CT33" s="88">
        <v>104</v>
      </c>
      <c r="CU33" s="88">
        <v>494</v>
      </c>
      <c r="CV33" s="132">
        <v>494</v>
      </c>
      <c r="CW33" s="87">
        <v>0</v>
      </c>
      <c r="CX33" s="88">
        <v>0</v>
      </c>
      <c r="CY33" s="88">
        <v>0</v>
      </c>
      <c r="CZ33" s="88">
        <v>0</v>
      </c>
      <c r="DA33" s="88">
        <v>57</v>
      </c>
      <c r="DB33" s="88">
        <v>65</v>
      </c>
      <c r="DC33" s="88">
        <v>82</v>
      </c>
      <c r="DD33" s="88">
        <v>102</v>
      </c>
      <c r="DE33" s="88">
        <v>41</v>
      </c>
      <c r="DF33" s="132">
        <v>347</v>
      </c>
      <c r="DG33" s="91">
        <v>347</v>
      </c>
      <c r="DH33" s="115">
        <v>0</v>
      </c>
      <c r="DI33" s="88">
        <v>0</v>
      </c>
      <c r="DJ33" s="88">
        <v>0</v>
      </c>
      <c r="DK33" s="88">
        <v>0</v>
      </c>
      <c r="DL33" s="88">
        <v>2</v>
      </c>
      <c r="DM33" s="88">
        <v>3</v>
      </c>
      <c r="DN33" s="88">
        <v>5</v>
      </c>
      <c r="DO33" s="88">
        <v>25</v>
      </c>
      <c r="DP33" s="88">
        <v>52</v>
      </c>
      <c r="DQ33" s="132">
        <v>87</v>
      </c>
      <c r="DR33" s="116">
        <v>87</v>
      </c>
      <c r="DS33" s="115">
        <v>147</v>
      </c>
      <c r="DT33" s="88">
        <v>25</v>
      </c>
      <c r="DU33" s="88">
        <v>172</v>
      </c>
      <c r="DV33" s="88">
        <v>1371</v>
      </c>
      <c r="DW33" s="88">
        <v>3081</v>
      </c>
      <c r="DX33" s="88">
        <v>1386</v>
      </c>
      <c r="DY33" s="88">
        <v>1151</v>
      </c>
      <c r="DZ33" s="88">
        <v>1093</v>
      </c>
      <c r="EA33" s="88">
        <v>1013</v>
      </c>
      <c r="EB33" s="132">
        <v>9095</v>
      </c>
      <c r="EC33" s="91">
        <v>9267</v>
      </c>
    </row>
    <row r="34" spans="1:133" s="74" customFormat="1" ht="18" customHeight="1">
      <c r="A34" s="87" t="s">
        <v>39</v>
      </c>
      <c r="B34" s="115">
        <v>0</v>
      </c>
      <c r="C34" s="115">
        <v>0</v>
      </c>
      <c r="D34" s="115">
        <v>0</v>
      </c>
      <c r="E34" s="88">
        <v>0</v>
      </c>
      <c r="F34" s="88">
        <v>18</v>
      </c>
      <c r="G34" s="88">
        <v>15</v>
      </c>
      <c r="H34" s="88">
        <v>29</v>
      </c>
      <c r="I34" s="88">
        <v>20</v>
      </c>
      <c r="J34" s="88">
        <v>14</v>
      </c>
      <c r="K34" s="132">
        <v>96</v>
      </c>
      <c r="L34" s="91">
        <v>96</v>
      </c>
      <c r="M34" s="88">
        <v>0</v>
      </c>
      <c r="N34" s="88">
        <v>0</v>
      </c>
      <c r="O34" s="88">
        <v>0</v>
      </c>
      <c r="P34" s="88">
        <v>0</v>
      </c>
      <c r="Q34" s="88">
        <v>0</v>
      </c>
      <c r="R34" s="88">
        <v>0</v>
      </c>
      <c r="S34" s="88">
        <v>0</v>
      </c>
      <c r="T34" s="88">
        <v>0</v>
      </c>
      <c r="U34" s="88">
        <v>0</v>
      </c>
      <c r="V34" s="88">
        <v>0</v>
      </c>
      <c r="W34" s="88">
        <v>0</v>
      </c>
      <c r="X34" s="88">
        <v>0</v>
      </c>
      <c r="Y34" s="88">
        <v>0</v>
      </c>
      <c r="Z34" s="88">
        <v>0</v>
      </c>
      <c r="AA34" s="88">
        <v>0</v>
      </c>
      <c r="AB34" s="88">
        <v>10</v>
      </c>
      <c r="AC34" s="88">
        <v>8</v>
      </c>
      <c r="AD34" s="88">
        <v>13</v>
      </c>
      <c r="AE34" s="88">
        <v>14</v>
      </c>
      <c r="AF34" s="88">
        <v>11</v>
      </c>
      <c r="AG34" s="88">
        <v>56</v>
      </c>
      <c r="AH34" s="88">
        <v>56</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8</v>
      </c>
      <c r="AY34" s="88">
        <v>7</v>
      </c>
      <c r="AZ34" s="88">
        <v>16</v>
      </c>
      <c r="BA34" s="88">
        <v>6</v>
      </c>
      <c r="BB34" s="88">
        <v>3</v>
      </c>
      <c r="BC34" s="88">
        <v>40</v>
      </c>
      <c r="BD34" s="88">
        <v>40</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30</v>
      </c>
      <c r="CF34" s="88">
        <v>75</v>
      </c>
      <c r="CG34" s="88">
        <v>183</v>
      </c>
      <c r="CH34" s="88">
        <v>263</v>
      </c>
      <c r="CI34" s="88">
        <v>244</v>
      </c>
      <c r="CJ34" s="88">
        <v>795</v>
      </c>
      <c r="CK34" s="88">
        <v>795</v>
      </c>
      <c r="CL34" s="88">
        <v>0</v>
      </c>
      <c r="CM34" s="88">
        <v>0</v>
      </c>
      <c r="CN34" s="88">
        <v>0</v>
      </c>
      <c r="CO34" s="88">
        <v>0</v>
      </c>
      <c r="CP34" s="88">
        <v>12</v>
      </c>
      <c r="CQ34" s="88">
        <v>33</v>
      </c>
      <c r="CR34" s="88">
        <v>91</v>
      </c>
      <c r="CS34" s="88">
        <v>167</v>
      </c>
      <c r="CT34" s="88">
        <v>149</v>
      </c>
      <c r="CU34" s="88">
        <v>452</v>
      </c>
      <c r="CV34" s="132">
        <v>452</v>
      </c>
      <c r="CW34" s="87">
        <v>0</v>
      </c>
      <c r="CX34" s="88">
        <v>0</v>
      </c>
      <c r="CY34" s="88">
        <v>0</v>
      </c>
      <c r="CZ34" s="88">
        <v>0</v>
      </c>
      <c r="DA34" s="88">
        <v>16</v>
      </c>
      <c r="DB34" s="88">
        <v>38</v>
      </c>
      <c r="DC34" s="88">
        <v>76</v>
      </c>
      <c r="DD34" s="88">
        <v>73</v>
      </c>
      <c r="DE34" s="88">
        <v>26</v>
      </c>
      <c r="DF34" s="132">
        <v>229</v>
      </c>
      <c r="DG34" s="91">
        <v>229</v>
      </c>
      <c r="DH34" s="115">
        <v>0</v>
      </c>
      <c r="DI34" s="88">
        <v>0</v>
      </c>
      <c r="DJ34" s="88">
        <v>0</v>
      </c>
      <c r="DK34" s="88">
        <v>0</v>
      </c>
      <c r="DL34" s="88">
        <v>2</v>
      </c>
      <c r="DM34" s="88">
        <v>4</v>
      </c>
      <c r="DN34" s="88">
        <v>16</v>
      </c>
      <c r="DO34" s="88">
        <v>23</v>
      </c>
      <c r="DP34" s="88">
        <v>69</v>
      </c>
      <c r="DQ34" s="132">
        <v>114</v>
      </c>
      <c r="DR34" s="116">
        <v>114</v>
      </c>
      <c r="DS34" s="115">
        <v>30</v>
      </c>
      <c r="DT34" s="88">
        <v>65</v>
      </c>
      <c r="DU34" s="88">
        <v>95</v>
      </c>
      <c r="DV34" s="88">
        <v>607</v>
      </c>
      <c r="DW34" s="88">
        <v>3034</v>
      </c>
      <c r="DX34" s="88">
        <v>1900</v>
      </c>
      <c r="DY34" s="88">
        <v>1669</v>
      </c>
      <c r="DZ34" s="88">
        <v>1437</v>
      </c>
      <c r="EA34" s="88">
        <v>1212</v>
      </c>
      <c r="EB34" s="132">
        <v>9859</v>
      </c>
      <c r="EC34" s="91">
        <v>9954</v>
      </c>
    </row>
    <row r="35" spans="1:133" s="74" customFormat="1" ht="18" customHeight="1">
      <c r="A35" s="87" t="s">
        <v>40</v>
      </c>
      <c r="B35" s="115">
        <v>0</v>
      </c>
      <c r="C35" s="115">
        <v>0</v>
      </c>
      <c r="D35" s="115">
        <v>0</v>
      </c>
      <c r="E35" s="88">
        <v>0</v>
      </c>
      <c r="F35" s="88">
        <v>26</v>
      </c>
      <c r="G35" s="88">
        <v>28</v>
      </c>
      <c r="H35" s="88">
        <v>49</v>
      </c>
      <c r="I35" s="88">
        <v>38</v>
      </c>
      <c r="J35" s="88">
        <v>20</v>
      </c>
      <c r="K35" s="132">
        <v>161</v>
      </c>
      <c r="L35" s="91">
        <v>161</v>
      </c>
      <c r="M35" s="88">
        <v>0</v>
      </c>
      <c r="N35" s="88">
        <v>0</v>
      </c>
      <c r="O35" s="88">
        <v>0</v>
      </c>
      <c r="P35" s="88">
        <v>0</v>
      </c>
      <c r="Q35" s="88">
        <v>0</v>
      </c>
      <c r="R35" s="88">
        <v>0</v>
      </c>
      <c r="S35" s="88">
        <v>0</v>
      </c>
      <c r="T35" s="88">
        <v>0</v>
      </c>
      <c r="U35" s="88">
        <v>0</v>
      </c>
      <c r="V35" s="88">
        <v>0</v>
      </c>
      <c r="W35" s="88">
        <v>0</v>
      </c>
      <c r="X35" s="88">
        <v>0</v>
      </c>
      <c r="Y35" s="88">
        <v>0</v>
      </c>
      <c r="Z35" s="88">
        <v>0</v>
      </c>
      <c r="AA35" s="88">
        <v>0</v>
      </c>
      <c r="AB35" s="88">
        <v>8</v>
      </c>
      <c r="AC35" s="88">
        <v>11</v>
      </c>
      <c r="AD35" s="88">
        <v>22</v>
      </c>
      <c r="AE35" s="88">
        <v>26</v>
      </c>
      <c r="AF35" s="88">
        <v>17</v>
      </c>
      <c r="AG35" s="88">
        <v>84</v>
      </c>
      <c r="AH35" s="88">
        <v>84</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18</v>
      </c>
      <c r="AY35" s="88">
        <v>17</v>
      </c>
      <c r="AZ35" s="88">
        <v>27</v>
      </c>
      <c r="BA35" s="88">
        <v>12</v>
      </c>
      <c r="BB35" s="88">
        <v>3</v>
      </c>
      <c r="BC35" s="88">
        <v>77</v>
      </c>
      <c r="BD35" s="88">
        <v>77</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0</v>
      </c>
      <c r="CC35" s="88">
        <v>0</v>
      </c>
      <c r="CD35" s="88">
        <v>0</v>
      </c>
      <c r="CE35" s="88">
        <v>43</v>
      </c>
      <c r="CF35" s="88">
        <v>104</v>
      </c>
      <c r="CG35" s="88">
        <v>143</v>
      </c>
      <c r="CH35" s="88">
        <v>265</v>
      </c>
      <c r="CI35" s="88">
        <v>264</v>
      </c>
      <c r="CJ35" s="88">
        <v>819</v>
      </c>
      <c r="CK35" s="88">
        <v>819</v>
      </c>
      <c r="CL35" s="88">
        <v>0</v>
      </c>
      <c r="CM35" s="88">
        <v>0</v>
      </c>
      <c r="CN35" s="88">
        <v>0</v>
      </c>
      <c r="CO35" s="88">
        <v>0</v>
      </c>
      <c r="CP35" s="88">
        <v>9</v>
      </c>
      <c r="CQ35" s="88">
        <v>45</v>
      </c>
      <c r="CR35" s="88">
        <v>67</v>
      </c>
      <c r="CS35" s="88">
        <v>157</v>
      </c>
      <c r="CT35" s="88">
        <v>134</v>
      </c>
      <c r="CU35" s="88">
        <v>412</v>
      </c>
      <c r="CV35" s="132">
        <v>412</v>
      </c>
      <c r="CW35" s="87">
        <v>0</v>
      </c>
      <c r="CX35" s="88">
        <v>0</v>
      </c>
      <c r="CY35" s="88">
        <v>0</v>
      </c>
      <c r="CZ35" s="88">
        <v>0</v>
      </c>
      <c r="DA35" s="88">
        <v>31</v>
      </c>
      <c r="DB35" s="88">
        <v>48</v>
      </c>
      <c r="DC35" s="88">
        <v>66</v>
      </c>
      <c r="DD35" s="88">
        <v>83</v>
      </c>
      <c r="DE35" s="88">
        <v>31</v>
      </c>
      <c r="DF35" s="132">
        <v>259</v>
      </c>
      <c r="DG35" s="91">
        <v>259</v>
      </c>
      <c r="DH35" s="115">
        <v>0</v>
      </c>
      <c r="DI35" s="88">
        <v>0</v>
      </c>
      <c r="DJ35" s="88">
        <v>0</v>
      </c>
      <c r="DK35" s="88">
        <v>0</v>
      </c>
      <c r="DL35" s="88">
        <v>3</v>
      </c>
      <c r="DM35" s="88">
        <v>11</v>
      </c>
      <c r="DN35" s="88">
        <v>10</v>
      </c>
      <c r="DO35" s="88">
        <v>25</v>
      </c>
      <c r="DP35" s="88">
        <v>99</v>
      </c>
      <c r="DQ35" s="132">
        <v>148</v>
      </c>
      <c r="DR35" s="116">
        <v>148</v>
      </c>
      <c r="DS35" s="115">
        <v>86</v>
      </c>
      <c r="DT35" s="88">
        <v>128</v>
      </c>
      <c r="DU35" s="88">
        <v>214</v>
      </c>
      <c r="DV35" s="88">
        <v>1034</v>
      </c>
      <c r="DW35" s="88">
        <v>3116</v>
      </c>
      <c r="DX35" s="88">
        <v>1986</v>
      </c>
      <c r="DY35" s="88">
        <v>1635</v>
      </c>
      <c r="DZ35" s="88">
        <v>1653</v>
      </c>
      <c r="EA35" s="88">
        <v>1322</v>
      </c>
      <c r="EB35" s="132">
        <v>10746</v>
      </c>
      <c r="EC35" s="91">
        <v>10960</v>
      </c>
    </row>
    <row r="36" spans="1:133" s="74" customFormat="1" ht="18" customHeight="1">
      <c r="A36" s="87" t="s">
        <v>41</v>
      </c>
      <c r="B36" s="115">
        <v>0</v>
      </c>
      <c r="C36" s="115">
        <v>0</v>
      </c>
      <c r="D36" s="115">
        <v>0</v>
      </c>
      <c r="E36" s="88">
        <v>0</v>
      </c>
      <c r="F36" s="88">
        <v>13</v>
      </c>
      <c r="G36" s="88">
        <v>8</v>
      </c>
      <c r="H36" s="88">
        <v>5</v>
      </c>
      <c r="I36" s="88">
        <v>1</v>
      </c>
      <c r="J36" s="88">
        <v>0</v>
      </c>
      <c r="K36" s="132">
        <v>27</v>
      </c>
      <c r="L36" s="91">
        <v>27</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1</v>
      </c>
      <c r="AF36" s="88">
        <v>0</v>
      </c>
      <c r="AG36" s="88">
        <v>2</v>
      </c>
      <c r="AH36" s="88">
        <v>2</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13</v>
      </c>
      <c r="AY36" s="88">
        <v>8</v>
      </c>
      <c r="AZ36" s="88">
        <v>4</v>
      </c>
      <c r="BA36" s="88">
        <v>0</v>
      </c>
      <c r="BB36" s="88">
        <v>0</v>
      </c>
      <c r="BC36" s="88">
        <v>25</v>
      </c>
      <c r="BD36" s="88">
        <v>25</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0</v>
      </c>
      <c r="CC36" s="88">
        <v>0</v>
      </c>
      <c r="CD36" s="88">
        <v>0</v>
      </c>
      <c r="CE36" s="88">
        <v>97</v>
      </c>
      <c r="CF36" s="88">
        <v>126</v>
      </c>
      <c r="CG36" s="88">
        <v>203</v>
      </c>
      <c r="CH36" s="88">
        <v>224</v>
      </c>
      <c r="CI36" s="88">
        <v>155</v>
      </c>
      <c r="CJ36" s="88">
        <v>805</v>
      </c>
      <c r="CK36" s="88">
        <v>805</v>
      </c>
      <c r="CL36" s="88">
        <v>0</v>
      </c>
      <c r="CM36" s="88">
        <v>0</v>
      </c>
      <c r="CN36" s="88">
        <v>0</v>
      </c>
      <c r="CO36" s="88">
        <v>0</v>
      </c>
      <c r="CP36" s="88">
        <v>47</v>
      </c>
      <c r="CQ36" s="88">
        <v>66</v>
      </c>
      <c r="CR36" s="88">
        <v>140</v>
      </c>
      <c r="CS36" s="88">
        <v>164</v>
      </c>
      <c r="CT36" s="88">
        <v>105</v>
      </c>
      <c r="CU36" s="88">
        <v>522</v>
      </c>
      <c r="CV36" s="132">
        <v>522</v>
      </c>
      <c r="CW36" s="87">
        <v>0</v>
      </c>
      <c r="CX36" s="88">
        <v>0</v>
      </c>
      <c r="CY36" s="88">
        <v>0</v>
      </c>
      <c r="CZ36" s="88">
        <v>0</v>
      </c>
      <c r="DA36" s="88">
        <v>40</v>
      </c>
      <c r="DB36" s="88">
        <v>48</v>
      </c>
      <c r="DC36" s="88">
        <v>46</v>
      </c>
      <c r="DD36" s="88">
        <v>19</v>
      </c>
      <c r="DE36" s="88">
        <v>5</v>
      </c>
      <c r="DF36" s="132">
        <v>158</v>
      </c>
      <c r="DG36" s="91">
        <v>158</v>
      </c>
      <c r="DH36" s="115">
        <v>0</v>
      </c>
      <c r="DI36" s="88">
        <v>0</v>
      </c>
      <c r="DJ36" s="88">
        <v>0</v>
      </c>
      <c r="DK36" s="88">
        <v>0</v>
      </c>
      <c r="DL36" s="88">
        <v>10</v>
      </c>
      <c r="DM36" s="88">
        <v>12</v>
      </c>
      <c r="DN36" s="88">
        <v>17</v>
      </c>
      <c r="DO36" s="88">
        <v>41</v>
      </c>
      <c r="DP36" s="88">
        <v>45</v>
      </c>
      <c r="DQ36" s="132">
        <v>125</v>
      </c>
      <c r="DR36" s="116">
        <v>125</v>
      </c>
      <c r="DS36" s="115">
        <v>16</v>
      </c>
      <c r="DT36" s="88">
        <v>8</v>
      </c>
      <c r="DU36" s="88">
        <v>24</v>
      </c>
      <c r="DV36" s="88">
        <v>562</v>
      </c>
      <c r="DW36" s="88">
        <v>1552</v>
      </c>
      <c r="DX36" s="88">
        <v>809</v>
      </c>
      <c r="DY36" s="88">
        <v>797</v>
      </c>
      <c r="DZ36" s="88">
        <v>699</v>
      </c>
      <c r="EA36" s="88">
        <v>485</v>
      </c>
      <c r="EB36" s="132">
        <v>4904</v>
      </c>
      <c r="EC36" s="91">
        <v>4928</v>
      </c>
    </row>
    <row r="37" spans="1:133" s="74" customFormat="1" ht="18" customHeight="1">
      <c r="A37" s="87" t="s">
        <v>42</v>
      </c>
      <c r="B37" s="115">
        <v>0</v>
      </c>
      <c r="C37" s="115">
        <v>0</v>
      </c>
      <c r="D37" s="115">
        <v>0</v>
      </c>
      <c r="E37" s="88">
        <v>1</v>
      </c>
      <c r="F37" s="88">
        <v>10</v>
      </c>
      <c r="G37" s="88">
        <v>19</v>
      </c>
      <c r="H37" s="88">
        <v>33</v>
      </c>
      <c r="I37" s="88">
        <v>16</v>
      </c>
      <c r="J37" s="88">
        <v>8</v>
      </c>
      <c r="K37" s="132">
        <v>87</v>
      </c>
      <c r="L37" s="91">
        <v>87</v>
      </c>
      <c r="M37" s="88">
        <v>0</v>
      </c>
      <c r="N37" s="88">
        <v>0</v>
      </c>
      <c r="O37" s="88">
        <v>0</v>
      </c>
      <c r="P37" s="88">
        <v>0</v>
      </c>
      <c r="Q37" s="88">
        <v>0</v>
      </c>
      <c r="R37" s="88">
        <v>0</v>
      </c>
      <c r="S37" s="88">
        <v>0</v>
      </c>
      <c r="T37" s="88">
        <v>0</v>
      </c>
      <c r="U37" s="88">
        <v>0</v>
      </c>
      <c r="V37" s="88">
        <v>0</v>
      </c>
      <c r="W37" s="88">
        <v>0</v>
      </c>
      <c r="X37" s="88">
        <v>0</v>
      </c>
      <c r="Y37" s="88">
        <v>0</v>
      </c>
      <c r="Z37" s="88">
        <v>0</v>
      </c>
      <c r="AA37" s="88">
        <v>1</v>
      </c>
      <c r="AB37" s="88">
        <v>4</v>
      </c>
      <c r="AC37" s="88">
        <v>8</v>
      </c>
      <c r="AD37" s="88">
        <v>14</v>
      </c>
      <c r="AE37" s="88">
        <v>9</v>
      </c>
      <c r="AF37" s="88">
        <v>7</v>
      </c>
      <c r="AG37" s="88">
        <v>43</v>
      </c>
      <c r="AH37" s="88">
        <v>43</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6</v>
      </c>
      <c r="AY37" s="88">
        <v>11</v>
      </c>
      <c r="AZ37" s="88">
        <v>19</v>
      </c>
      <c r="BA37" s="88">
        <v>7</v>
      </c>
      <c r="BB37" s="88">
        <v>1</v>
      </c>
      <c r="BC37" s="88">
        <v>44</v>
      </c>
      <c r="BD37" s="88">
        <v>44</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0</v>
      </c>
      <c r="CC37" s="88">
        <v>0</v>
      </c>
      <c r="CD37" s="88">
        <v>0</v>
      </c>
      <c r="CE37" s="88">
        <v>38</v>
      </c>
      <c r="CF37" s="88">
        <v>105</v>
      </c>
      <c r="CG37" s="88">
        <v>170</v>
      </c>
      <c r="CH37" s="88">
        <v>285</v>
      </c>
      <c r="CI37" s="88">
        <v>278</v>
      </c>
      <c r="CJ37" s="88">
        <v>876</v>
      </c>
      <c r="CK37" s="88">
        <v>876</v>
      </c>
      <c r="CL37" s="88">
        <v>0</v>
      </c>
      <c r="CM37" s="88">
        <v>0</v>
      </c>
      <c r="CN37" s="88">
        <v>0</v>
      </c>
      <c r="CO37" s="88">
        <v>0</v>
      </c>
      <c r="CP37" s="88">
        <v>11</v>
      </c>
      <c r="CQ37" s="88">
        <v>37</v>
      </c>
      <c r="CR37" s="88">
        <v>77</v>
      </c>
      <c r="CS37" s="88">
        <v>158</v>
      </c>
      <c r="CT37" s="88">
        <v>113</v>
      </c>
      <c r="CU37" s="88">
        <v>396</v>
      </c>
      <c r="CV37" s="132">
        <v>396</v>
      </c>
      <c r="CW37" s="87">
        <v>0</v>
      </c>
      <c r="CX37" s="88">
        <v>0</v>
      </c>
      <c r="CY37" s="88">
        <v>0</v>
      </c>
      <c r="CZ37" s="88">
        <v>0</v>
      </c>
      <c r="DA37" s="88">
        <v>25</v>
      </c>
      <c r="DB37" s="88">
        <v>67</v>
      </c>
      <c r="DC37" s="88">
        <v>81</v>
      </c>
      <c r="DD37" s="88">
        <v>94</v>
      </c>
      <c r="DE37" s="88">
        <v>41</v>
      </c>
      <c r="DF37" s="132">
        <v>308</v>
      </c>
      <c r="DG37" s="91">
        <v>308</v>
      </c>
      <c r="DH37" s="115">
        <v>0</v>
      </c>
      <c r="DI37" s="88">
        <v>0</v>
      </c>
      <c r="DJ37" s="88">
        <v>0</v>
      </c>
      <c r="DK37" s="88">
        <v>0</v>
      </c>
      <c r="DL37" s="88">
        <v>2</v>
      </c>
      <c r="DM37" s="88">
        <v>1</v>
      </c>
      <c r="DN37" s="88">
        <v>12</v>
      </c>
      <c r="DO37" s="88">
        <v>33</v>
      </c>
      <c r="DP37" s="88">
        <v>124</v>
      </c>
      <c r="DQ37" s="132">
        <v>172</v>
      </c>
      <c r="DR37" s="116">
        <v>172</v>
      </c>
      <c r="DS37" s="115">
        <v>116</v>
      </c>
      <c r="DT37" s="88">
        <v>56</v>
      </c>
      <c r="DU37" s="88">
        <v>172</v>
      </c>
      <c r="DV37" s="88">
        <v>1081</v>
      </c>
      <c r="DW37" s="88">
        <v>3945</v>
      </c>
      <c r="DX37" s="88">
        <v>2253</v>
      </c>
      <c r="DY37" s="88">
        <v>1831</v>
      </c>
      <c r="DZ37" s="88">
        <v>1638</v>
      </c>
      <c r="EA37" s="88">
        <v>1403</v>
      </c>
      <c r="EB37" s="132">
        <v>12151</v>
      </c>
      <c r="EC37" s="91">
        <v>12323</v>
      </c>
    </row>
    <row r="38" spans="1:133" s="74" customFormat="1" ht="18" customHeight="1">
      <c r="A38" s="87" t="s">
        <v>43</v>
      </c>
      <c r="B38" s="115">
        <v>0</v>
      </c>
      <c r="C38" s="115">
        <v>0</v>
      </c>
      <c r="D38" s="115">
        <v>0</v>
      </c>
      <c r="E38" s="88">
        <v>1</v>
      </c>
      <c r="F38" s="88">
        <v>27</v>
      </c>
      <c r="G38" s="88">
        <v>30</v>
      </c>
      <c r="H38" s="88">
        <v>36</v>
      </c>
      <c r="I38" s="88">
        <v>13</v>
      </c>
      <c r="J38" s="88">
        <v>10</v>
      </c>
      <c r="K38" s="132">
        <v>117</v>
      </c>
      <c r="L38" s="91">
        <v>117</v>
      </c>
      <c r="M38" s="88">
        <v>0</v>
      </c>
      <c r="N38" s="88">
        <v>0</v>
      </c>
      <c r="O38" s="88">
        <v>0</v>
      </c>
      <c r="P38" s="88">
        <v>0</v>
      </c>
      <c r="Q38" s="88">
        <v>0</v>
      </c>
      <c r="R38" s="88">
        <v>0</v>
      </c>
      <c r="S38" s="88">
        <v>0</v>
      </c>
      <c r="T38" s="88">
        <v>0</v>
      </c>
      <c r="U38" s="88">
        <v>0</v>
      </c>
      <c r="V38" s="88">
        <v>0</v>
      </c>
      <c r="W38" s="88">
        <v>0</v>
      </c>
      <c r="X38" s="88">
        <v>0</v>
      </c>
      <c r="Y38" s="88">
        <v>0</v>
      </c>
      <c r="Z38" s="88">
        <v>0</v>
      </c>
      <c r="AA38" s="88">
        <v>1</v>
      </c>
      <c r="AB38" s="88">
        <v>18</v>
      </c>
      <c r="AC38" s="88">
        <v>22</v>
      </c>
      <c r="AD38" s="88">
        <v>26</v>
      </c>
      <c r="AE38" s="88">
        <v>10</v>
      </c>
      <c r="AF38" s="88">
        <v>10</v>
      </c>
      <c r="AG38" s="88">
        <v>87</v>
      </c>
      <c r="AH38" s="88">
        <v>87</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9</v>
      </c>
      <c r="AY38" s="88">
        <v>8</v>
      </c>
      <c r="AZ38" s="88">
        <v>10</v>
      </c>
      <c r="BA38" s="88">
        <v>3</v>
      </c>
      <c r="BB38" s="88">
        <v>0</v>
      </c>
      <c r="BC38" s="88">
        <v>30</v>
      </c>
      <c r="BD38" s="88">
        <v>30</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61</v>
      </c>
      <c r="CF38" s="88">
        <v>96</v>
      </c>
      <c r="CG38" s="88">
        <v>170</v>
      </c>
      <c r="CH38" s="88">
        <v>200</v>
      </c>
      <c r="CI38" s="88">
        <v>140</v>
      </c>
      <c r="CJ38" s="88">
        <v>667</v>
      </c>
      <c r="CK38" s="88">
        <v>667</v>
      </c>
      <c r="CL38" s="88">
        <v>0</v>
      </c>
      <c r="CM38" s="88">
        <v>0</v>
      </c>
      <c r="CN38" s="88">
        <v>0</v>
      </c>
      <c r="CO38" s="88">
        <v>0</v>
      </c>
      <c r="CP38" s="88">
        <v>37</v>
      </c>
      <c r="CQ38" s="88">
        <v>50</v>
      </c>
      <c r="CR38" s="88">
        <v>83</v>
      </c>
      <c r="CS38" s="88">
        <v>93</v>
      </c>
      <c r="CT38" s="88">
        <v>69</v>
      </c>
      <c r="CU38" s="88">
        <v>332</v>
      </c>
      <c r="CV38" s="132">
        <v>332</v>
      </c>
      <c r="CW38" s="87">
        <v>0</v>
      </c>
      <c r="CX38" s="88">
        <v>0</v>
      </c>
      <c r="CY38" s="88">
        <v>0</v>
      </c>
      <c r="CZ38" s="88">
        <v>0</v>
      </c>
      <c r="DA38" s="88">
        <v>24</v>
      </c>
      <c r="DB38" s="88">
        <v>44</v>
      </c>
      <c r="DC38" s="88">
        <v>81</v>
      </c>
      <c r="DD38" s="88">
        <v>60</v>
      </c>
      <c r="DE38" s="88">
        <v>25</v>
      </c>
      <c r="DF38" s="132">
        <v>234</v>
      </c>
      <c r="DG38" s="91">
        <v>234</v>
      </c>
      <c r="DH38" s="115">
        <v>0</v>
      </c>
      <c r="DI38" s="88">
        <v>0</v>
      </c>
      <c r="DJ38" s="88">
        <v>0</v>
      </c>
      <c r="DK38" s="88">
        <v>0</v>
      </c>
      <c r="DL38" s="88">
        <v>0</v>
      </c>
      <c r="DM38" s="88">
        <v>2</v>
      </c>
      <c r="DN38" s="88">
        <v>6</v>
      </c>
      <c r="DO38" s="88">
        <v>47</v>
      </c>
      <c r="DP38" s="88">
        <v>46</v>
      </c>
      <c r="DQ38" s="132">
        <v>101</v>
      </c>
      <c r="DR38" s="116">
        <v>101</v>
      </c>
      <c r="DS38" s="115">
        <v>44</v>
      </c>
      <c r="DT38" s="88">
        <v>34</v>
      </c>
      <c r="DU38" s="88">
        <v>78</v>
      </c>
      <c r="DV38" s="88">
        <v>502</v>
      </c>
      <c r="DW38" s="88">
        <v>1729</v>
      </c>
      <c r="DX38" s="88">
        <v>1016</v>
      </c>
      <c r="DY38" s="88">
        <v>1004</v>
      </c>
      <c r="DZ38" s="88">
        <v>822</v>
      </c>
      <c r="EA38" s="88">
        <v>542</v>
      </c>
      <c r="EB38" s="132">
        <v>5615</v>
      </c>
      <c r="EC38" s="91">
        <v>5693</v>
      </c>
    </row>
    <row r="39" spans="1:133" s="74" customFormat="1" ht="18" customHeight="1">
      <c r="A39" s="87" t="s">
        <v>44</v>
      </c>
      <c r="B39" s="115">
        <v>0</v>
      </c>
      <c r="C39" s="115">
        <v>1</v>
      </c>
      <c r="D39" s="115">
        <v>1</v>
      </c>
      <c r="E39" s="88">
        <v>1</v>
      </c>
      <c r="F39" s="88">
        <v>33</v>
      </c>
      <c r="G39" s="88">
        <v>52</v>
      </c>
      <c r="H39" s="88">
        <v>49</v>
      </c>
      <c r="I39" s="88">
        <v>22</v>
      </c>
      <c r="J39" s="88">
        <v>24</v>
      </c>
      <c r="K39" s="132">
        <v>181</v>
      </c>
      <c r="L39" s="91">
        <v>182</v>
      </c>
      <c r="M39" s="88">
        <v>0</v>
      </c>
      <c r="N39" s="88">
        <v>0</v>
      </c>
      <c r="O39" s="88">
        <v>0</v>
      </c>
      <c r="P39" s="88">
        <v>0</v>
      </c>
      <c r="Q39" s="88">
        <v>0</v>
      </c>
      <c r="R39" s="88">
        <v>0</v>
      </c>
      <c r="S39" s="88">
        <v>0</v>
      </c>
      <c r="T39" s="88">
        <v>0</v>
      </c>
      <c r="U39" s="88">
        <v>0</v>
      </c>
      <c r="V39" s="88">
        <v>0</v>
      </c>
      <c r="W39" s="88">
        <v>0</v>
      </c>
      <c r="X39" s="88">
        <v>0</v>
      </c>
      <c r="Y39" s="88">
        <v>1</v>
      </c>
      <c r="Z39" s="88">
        <v>1</v>
      </c>
      <c r="AA39" s="88">
        <v>1</v>
      </c>
      <c r="AB39" s="88">
        <v>17</v>
      </c>
      <c r="AC39" s="88">
        <v>30</v>
      </c>
      <c r="AD39" s="88">
        <v>26</v>
      </c>
      <c r="AE39" s="88">
        <v>15</v>
      </c>
      <c r="AF39" s="88">
        <v>21</v>
      </c>
      <c r="AG39" s="88">
        <v>110</v>
      </c>
      <c r="AH39" s="88">
        <v>111</v>
      </c>
      <c r="AI39" s="88">
        <v>0</v>
      </c>
      <c r="AJ39" s="88">
        <v>0</v>
      </c>
      <c r="AK39" s="88">
        <v>0</v>
      </c>
      <c r="AL39" s="88">
        <v>0</v>
      </c>
      <c r="AM39" s="88">
        <v>0</v>
      </c>
      <c r="AN39" s="88">
        <v>0</v>
      </c>
      <c r="AO39" s="88">
        <v>0</v>
      </c>
      <c r="AP39" s="88">
        <v>0</v>
      </c>
      <c r="AQ39" s="88">
        <v>0</v>
      </c>
      <c r="AR39" s="88">
        <v>0</v>
      </c>
      <c r="AS39" s="88">
        <v>0</v>
      </c>
      <c r="AT39" s="88">
        <v>0</v>
      </c>
      <c r="AU39" s="88">
        <v>0</v>
      </c>
      <c r="AV39" s="88">
        <v>0</v>
      </c>
      <c r="AW39" s="88">
        <v>0</v>
      </c>
      <c r="AX39" s="88">
        <v>16</v>
      </c>
      <c r="AY39" s="88">
        <v>22</v>
      </c>
      <c r="AZ39" s="88">
        <v>23</v>
      </c>
      <c r="BA39" s="88">
        <v>7</v>
      </c>
      <c r="BB39" s="88">
        <v>3</v>
      </c>
      <c r="BC39" s="88">
        <v>71</v>
      </c>
      <c r="BD39" s="88">
        <v>71</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0</v>
      </c>
      <c r="CB39" s="88">
        <v>0</v>
      </c>
      <c r="CC39" s="88">
        <v>0</v>
      </c>
      <c r="CD39" s="88">
        <v>0</v>
      </c>
      <c r="CE39" s="88">
        <v>50</v>
      </c>
      <c r="CF39" s="88">
        <v>102</v>
      </c>
      <c r="CG39" s="88">
        <v>201</v>
      </c>
      <c r="CH39" s="88">
        <v>255</v>
      </c>
      <c r="CI39" s="88">
        <v>315</v>
      </c>
      <c r="CJ39" s="88">
        <v>923</v>
      </c>
      <c r="CK39" s="88">
        <v>923</v>
      </c>
      <c r="CL39" s="88">
        <v>0</v>
      </c>
      <c r="CM39" s="88">
        <v>0</v>
      </c>
      <c r="CN39" s="88">
        <v>0</v>
      </c>
      <c r="CO39" s="88">
        <v>0</v>
      </c>
      <c r="CP39" s="88">
        <v>24</v>
      </c>
      <c r="CQ39" s="88">
        <v>49</v>
      </c>
      <c r="CR39" s="88">
        <v>115</v>
      </c>
      <c r="CS39" s="88">
        <v>139</v>
      </c>
      <c r="CT39" s="88">
        <v>146</v>
      </c>
      <c r="CU39" s="88">
        <v>473</v>
      </c>
      <c r="CV39" s="132">
        <v>473</v>
      </c>
      <c r="CW39" s="87">
        <v>0</v>
      </c>
      <c r="CX39" s="88">
        <v>0</v>
      </c>
      <c r="CY39" s="88">
        <v>0</v>
      </c>
      <c r="CZ39" s="88">
        <v>0</v>
      </c>
      <c r="DA39" s="88">
        <v>25</v>
      </c>
      <c r="DB39" s="88">
        <v>51</v>
      </c>
      <c r="DC39" s="88">
        <v>68</v>
      </c>
      <c r="DD39" s="88">
        <v>63</v>
      </c>
      <c r="DE39" s="88">
        <v>21</v>
      </c>
      <c r="DF39" s="132">
        <v>228</v>
      </c>
      <c r="DG39" s="91">
        <v>228</v>
      </c>
      <c r="DH39" s="115">
        <v>0</v>
      </c>
      <c r="DI39" s="88">
        <v>0</v>
      </c>
      <c r="DJ39" s="88">
        <v>0</v>
      </c>
      <c r="DK39" s="88">
        <v>0</v>
      </c>
      <c r="DL39" s="88">
        <v>1</v>
      </c>
      <c r="DM39" s="88">
        <v>2</v>
      </c>
      <c r="DN39" s="88">
        <v>18</v>
      </c>
      <c r="DO39" s="88">
        <v>53</v>
      </c>
      <c r="DP39" s="88">
        <v>148</v>
      </c>
      <c r="DQ39" s="132">
        <v>222</v>
      </c>
      <c r="DR39" s="116">
        <v>222</v>
      </c>
      <c r="DS39" s="115">
        <v>88</v>
      </c>
      <c r="DT39" s="88">
        <v>127</v>
      </c>
      <c r="DU39" s="88">
        <v>215</v>
      </c>
      <c r="DV39" s="88">
        <v>1034</v>
      </c>
      <c r="DW39" s="88">
        <v>3748</v>
      </c>
      <c r="DX39" s="88">
        <v>2267</v>
      </c>
      <c r="DY39" s="88">
        <v>1796</v>
      </c>
      <c r="DZ39" s="88">
        <v>1210</v>
      </c>
      <c r="EA39" s="88">
        <v>1324</v>
      </c>
      <c r="EB39" s="132">
        <v>11379</v>
      </c>
      <c r="EC39" s="91">
        <v>11594</v>
      </c>
    </row>
    <row r="40" spans="1:133" s="74" customFormat="1" ht="18" customHeight="1">
      <c r="A40" s="87" t="s">
        <v>45</v>
      </c>
      <c r="B40" s="115">
        <v>0</v>
      </c>
      <c r="C40" s="115">
        <v>0</v>
      </c>
      <c r="D40" s="115">
        <v>0</v>
      </c>
      <c r="E40" s="88">
        <v>0</v>
      </c>
      <c r="F40" s="88">
        <v>54</v>
      </c>
      <c r="G40" s="88">
        <v>117</v>
      </c>
      <c r="H40" s="88">
        <v>145</v>
      </c>
      <c r="I40" s="88">
        <v>115</v>
      </c>
      <c r="J40" s="88">
        <v>78</v>
      </c>
      <c r="K40" s="132">
        <v>509</v>
      </c>
      <c r="L40" s="91">
        <v>509</v>
      </c>
      <c r="M40" s="88">
        <v>0</v>
      </c>
      <c r="N40" s="88">
        <v>0</v>
      </c>
      <c r="O40" s="88">
        <v>0</v>
      </c>
      <c r="P40" s="88">
        <v>0</v>
      </c>
      <c r="Q40" s="88">
        <v>0</v>
      </c>
      <c r="R40" s="88">
        <v>0</v>
      </c>
      <c r="S40" s="88">
        <v>0</v>
      </c>
      <c r="T40" s="88">
        <v>0</v>
      </c>
      <c r="U40" s="88">
        <v>0</v>
      </c>
      <c r="V40" s="88">
        <v>0</v>
      </c>
      <c r="W40" s="88">
        <v>0</v>
      </c>
      <c r="X40" s="88">
        <v>0</v>
      </c>
      <c r="Y40" s="88">
        <v>0</v>
      </c>
      <c r="Z40" s="88">
        <v>0</v>
      </c>
      <c r="AA40" s="88">
        <v>0</v>
      </c>
      <c r="AB40" s="88">
        <v>35</v>
      </c>
      <c r="AC40" s="88">
        <v>83</v>
      </c>
      <c r="AD40" s="88">
        <v>103</v>
      </c>
      <c r="AE40" s="88">
        <v>85</v>
      </c>
      <c r="AF40" s="88">
        <v>69</v>
      </c>
      <c r="AG40" s="88">
        <v>375</v>
      </c>
      <c r="AH40" s="88">
        <v>375</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19</v>
      </c>
      <c r="AY40" s="88">
        <v>34</v>
      </c>
      <c r="AZ40" s="88">
        <v>42</v>
      </c>
      <c r="BA40" s="88">
        <v>30</v>
      </c>
      <c r="BB40" s="88">
        <v>9</v>
      </c>
      <c r="BC40" s="88">
        <v>134</v>
      </c>
      <c r="BD40" s="88">
        <v>134</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v>
      </c>
      <c r="CC40" s="88">
        <v>1</v>
      </c>
      <c r="CD40" s="88">
        <v>0</v>
      </c>
      <c r="CE40" s="88">
        <v>109</v>
      </c>
      <c r="CF40" s="88">
        <v>186</v>
      </c>
      <c r="CG40" s="88">
        <v>353</v>
      </c>
      <c r="CH40" s="88">
        <v>581</v>
      </c>
      <c r="CI40" s="88">
        <v>732</v>
      </c>
      <c r="CJ40" s="88">
        <v>1961</v>
      </c>
      <c r="CK40" s="88">
        <v>1962</v>
      </c>
      <c r="CL40" s="88">
        <v>0</v>
      </c>
      <c r="CM40" s="88">
        <v>1</v>
      </c>
      <c r="CN40" s="88">
        <v>1</v>
      </c>
      <c r="CO40" s="88">
        <v>0</v>
      </c>
      <c r="CP40" s="88">
        <v>44</v>
      </c>
      <c r="CQ40" s="88">
        <v>88</v>
      </c>
      <c r="CR40" s="88">
        <v>168</v>
      </c>
      <c r="CS40" s="88">
        <v>363</v>
      </c>
      <c r="CT40" s="88">
        <v>410</v>
      </c>
      <c r="CU40" s="88">
        <v>1073</v>
      </c>
      <c r="CV40" s="132">
        <v>1074</v>
      </c>
      <c r="CW40" s="87">
        <v>0</v>
      </c>
      <c r="CX40" s="88">
        <v>0</v>
      </c>
      <c r="CY40" s="88">
        <v>0</v>
      </c>
      <c r="CZ40" s="88">
        <v>0</v>
      </c>
      <c r="DA40" s="88">
        <v>63</v>
      </c>
      <c r="DB40" s="88">
        <v>86</v>
      </c>
      <c r="DC40" s="88">
        <v>153</v>
      </c>
      <c r="DD40" s="88">
        <v>148</v>
      </c>
      <c r="DE40" s="88">
        <v>106</v>
      </c>
      <c r="DF40" s="132">
        <v>556</v>
      </c>
      <c r="DG40" s="91">
        <v>556</v>
      </c>
      <c r="DH40" s="115">
        <v>0</v>
      </c>
      <c r="DI40" s="88">
        <v>0</v>
      </c>
      <c r="DJ40" s="88">
        <v>0</v>
      </c>
      <c r="DK40" s="88">
        <v>0</v>
      </c>
      <c r="DL40" s="88">
        <v>2</v>
      </c>
      <c r="DM40" s="88">
        <v>12</v>
      </c>
      <c r="DN40" s="88">
        <v>32</v>
      </c>
      <c r="DO40" s="88">
        <v>70</v>
      </c>
      <c r="DP40" s="88">
        <v>216</v>
      </c>
      <c r="DQ40" s="132">
        <v>332</v>
      </c>
      <c r="DR40" s="116">
        <v>332</v>
      </c>
      <c r="DS40" s="115">
        <v>164</v>
      </c>
      <c r="DT40" s="88">
        <v>156</v>
      </c>
      <c r="DU40" s="88">
        <v>320</v>
      </c>
      <c r="DV40" s="88">
        <v>1208</v>
      </c>
      <c r="DW40" s="88">
        <v>7894</v>
      </c>
      <c r="DX40" s="88">
        <v>4406</v>
      </c>
      <c r="DY40" s="88">
        <v>3755</v>
      </c>
      <c r="DZ40" s="88">
        <v>3284</v>
      </c>
      <c r="EA40" s="88">
        <v>3395</v>
      </c>
      <c r="EB40" s="132">
        <v>23942</v>
      </c>
      <c r="EC40" s="91">
        <v>24262</v>
      </c>
    </row>
    <row r="41" spans="1:133" s="74" customFormat="1" ht="18" customHeight="1">
      <c r="A41" s="87" t="s">
        <v>46</v>
      </c>
      <c r="B41" s="115">
        <v>0</v>
      </c>
      <c r="C41" s="115">
        <v>0</v>
      </c>
      <c r="D41" s="115">
        <v>0</v>
      </c>
      <c r="E41" s="88">
        <v>1</v>
      </c>
      <c r="F41" s="88">
        <v>26</v>
      </c>
      <c r="G41" s="88">
        <v>35</v>
      </c>
      <c r="H41" s="88">
        <v>37</v>
      </c>
      <c r="I41" s="88">
        <v>22</v>
      </c>
      <c r="J41" s="88">
        <v>8</v>
      </c>
      <c r="K41" s="132">
        <v>129</v>
      </c>
      <c r="L41" s="91">
        <v>129</v>
      </c>
      <c r="M41" s="88">
        <v>0</v>
      </c>
      <c r="N41" s="88">
        <v>0</v>
      </c>
      <c r="O41" s="88">
        <v>0</v>
      </c>
      <c r="P41" s="88">
        <v>0</v>
      </c>
      <c r="Q41" s="88">
        <v>0</v>
      </c>
      <c r="R41" s="88">
        <v>0</v>
      </c>
      <c r="S41" s="88">
        <v>0</v>
      </c>
      <c r="T41" s="88">
        <v>0</v>
      </c>
      <c r="U41" s="88">
        <v>0</v>
      </c>
      <c r="V41" s="88">
        <v>0</v>
      </c>
      <c r="W41" s="88">
        <v>0</v>
      </c>
      <c r="X41" s="88">
        <v>0</v>
      </c>
      <c r="Y41" s="88">
        <v>0</v>
      </c>
      <c r="Z41" s="88">
        <v>0</v>
      </c>
      <c r="AA41" s="88">
        <v>1</v>
      </c>
      <c r="AB41" s="88">
        <v>16</v>
      </c>
      <c r="AC41" s="88">
        <v>19</v>
      </c>
      <c r="AD41" s="88">
        <v>27</v>
      </c>
      <c r="AE41" s="88">
        <v>21</v>
      </c>
      <c r="AF41" s="88">
        <v>7</v>
      </c>
      <c r="AG41" s="88">
        <v>91</v>
      </c>
      <c r="AH41" s="88">
        <v>91</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10</v>
      </c>
      <c r="AY41" s="88">
        <v>16</v>
      </c>
      <c r="AZ41" s="88">
        <v>10</v>
      </c>
      <c r="BA41" s="88">
        <v>1</v>
      </c>
      <c r="BB41" s="88">
        <v>1</v>
      </c>
      <c r="BC41" s="88">
        <v>38</v>
      </c>
      <c r="BD41" s="88">
        <v>38</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32</v>
      </c>
      <c r="CF41" s="88">
        <v>74</v>
      </c>
      <c r="CG41" s="88">
        <v>85</v>
      </c>
      <c r="CH41" s="88">
        <v>195</v>
      </c>
      <c r="CI41" s="88">
        <v>114</v>
      </c>
      <c r="CJ41" s="88">
        <v>500</v>
      </c>
      <c r="CK41" s="88">
        <v>500</v>
      </c>
      <c r="CL41" s="88">
        <v>0</v>
      </c>
      <c r="CM41" s="88">
        <v>0</v>
      </c>
      <c r="CN41" s="88">
        <v>0</v>
      </c>
      <c r="CO41" s="88">
        <v>0</v>
      </c>
      <c r="CP41" s="88">
        <v>9</v>
      </c>
      <c r="CQ41" s="88">
        <v>36</v>
      </c>
      <c r="CR41" s="88">
        <v>42</v>
      </c>
      <c r="CS41" s="88">
        <v>125</v>
      </c>
      <c r="CT41" s="88">
        <v>70</v>
      </c>
      <c r="CU41" s="88">
        <v>282</v>
      </c>
      <c r="CV41" s="132">
        <v>282</v>
      </c>
      <c r="CW41" s="87">
        <v>0</v>
      </c>
      <c r="CX41" s="88">
        <v>0</v>
      </c>
      <c r="CY41" s="88">
        <v>0</v>
      </c>
      <c r="CZ41" s="88">
        <v>0</v>
      </c>
      <c r="DA41" s="88">
        <v>20</v>
      </c>
      <c r="DB41" s="88">
        <v>34</v>
      </c>
      <c r="DC41" s="88">
        <v>37</v>
      </c>
      <c r="DD41" s="88">
        <v>41</v>
      </c>
      <c r="DE41" s="88">
        <v>11</v>
      </c>
      <c r="DF41" s="132">
        <v>143</v>
      </c>
      <c r="DG41" s="91">
        <v>143</v>
      </c>
      <c r="DH41" s="115">
        <v>0</v>
      </c>
      <c r="DI41" s="88">
        <v>0</v>
      </c>
      <c r="DJ41" s="88">
        <v>0</v>
      </c>
      <c r="DK41" s="88">
        <v>0</v>
      </c>
      <c r="DL41" s="88">
        <v>3</v>
      </c>
      <c r="DM41" s="88">
        <v>4</v>
      </c>
      <c r="DN41" s="88">
        <v>6</v>
      </c>
      <c r="DO41" s="88">
        <v>29</v>
      </c>
      <c r="DP41" s="88">
        <v>33</v>
      </c>
      <c r="DQ41" s="132">
        <v>75</v>
      </c>
      <c r="DR41" s="116">
        <v>75</v>
      </c>
      <c r="DS41" s="115">
        <v>69</v>
      </c>
      <c r="DT41" s="88">
        <v>32</v>
      </c>
      <c r="DU41" s="88">
        <v>101</v>
      </c>
      <c r="DV41" s="88">
        <v>699</v>
      </c>
      <c r="DW41" s="88">
        <v>2074</v>
      </c>
      <c r="DX41" s="88">
        <v>1096</v>
      </c>
      <c r="DY41" s="88">
        <v>762</v>
      </c>
      <c r="DZ41" s="88">
        <v>906</v>
      </c>
      <c r="EA41" s="88">
        <v>611</v>
      </c>
      <c r="EB41" s="132">
        <v>6148</v>
      </c>
      <c r="EC41" s="91">
        <v>6249</v>
      </c>
    </row>
    <row r="42" spans="1:133" s="74" customFormat="1" ht="18" customHeight="1">
      <c r="A42" s="87" t="s">
        <v>47</v>
      </c>
      <c r="B42" s="115">
        <v>0</v>
      </c>
      <c r="C42" s="115">
        <v>0</v>
      </c>
      <c r="D42" s="115">
        <v>0</v>
      </c>
      <c r="E42" s="88">
        <v>3</v>
      </c>
      <c r="F42" s="88">
        <v>39</v>
      </c>
      <c r="G42" s="88">
        <v>27</v>
      </c>
      <c r="H42" s="88">
        <v>38</v>
      </c>
      <c r="I42" s="88">
        <v>12</v>
      </c>
      <c r="J42" s="88">
        <v>11</v>
      </c>
      <c r="K42" s="132">
        <v>130</v>
      </c>
      <c r="L42" s="91">
        <v>130</v>
      </c>
      <c r="M42" s="88">
        <v>0</v>
      </c>
      <c r="N42" s="88">
        <v>0</v>
      </c>
      <c r="O42" s="88">
        <v>0</v>
      </c>
      <c r="P42" s="88">
        <v>0</v>
      </c>
      <c r="Q42" s="88">
        <v>0</v>
      </c>
      <c r="R42" s="88">
        <v>0</v>
      </c>
      <c r="S42" s="88">
        <v>0</v>
      </c>
      <c r="T42" s="88">
        <v>0</v>
      </c>
      <c r="U42" s="88">
        <v>0</v>
      </c>
      <c r="V42" s="88">
        <v>0</v>
      </c>
      <c r="W42" s="88">
        <v>0</v>
      </c>
      <c r="X42" s="88">
        <v>0</v>
      </c>
      <c r="Y42" s="88">
        <v>0</v>
      </c>
      <c r="Z42" s="88">
        <v>0</v>
      </c>
      <c r="AA42" s="88">
        <v>3</v>
      </c>
      <c r="AB42" s="88">
        <v>17</v>
      </c>
      <c r="AC42" s="88">
        <v>19</v>
      </c>
      <c r="AD42" s="88">
        <v>27</v>
      </c>
      <c r="AE42" s="88">
        <v>7</v>
      </c>
      <c r="AF42" s="88">
        <v>9</v>
      </c>
      <c r="AG42" s="88">
        <v>82</v>
      </c>
      <c r="AH42" s="88">
        <v>82</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22</v>
      </c>
      <c r="AY42" s="88">
        <v>8</v>
      </c>
      <c r="AZ42" s="88">
        <v>11</v>
      </c>
      <c r="BA42" s="88">
        <v>5</v>
      </c>
      <c r="BB42" s="88">
        <v>2</v>
      </c>
      <c r="BC42" s="88">
        <v>48</v>
      </c>
      <c r="BD42" s="88">
        <v>48</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0</v>
      </c>
      <c r="CB42" s="88">
        <v>0</v>
      </c>
      <c r="CC42" s="88">
        <v>0</v>
      </c>
      <c r="CD42" s="88">
        <v>0</v>
      </c>
      <c r="CE42" s="88">
        <v>100</v>
      </c>
      <c r="CF42" s="88">
        <v>101</v>
      </c>
      <c r="CG42" s="88">
        <v>223</v>
      </c>
      <c r="CH42" s="88">
        <v>253</v>
      </c>
      <c r="CI42" s="88">
        <v>225</v>
      </c>
      <c r="CJ42" s="88">
        <v>902</v>
      </c>
      <c r="CK42" s="88">
        <v>902</v>
      </c>
      <c r="CL42" s="88">
        <v>0</v>
      </c>
      <c r="CM42" s="88">
        <v>0</v>
      </c>
      <c r="CN42" s="88">
        <v>0</v>
      </c>
      <c r="CO42" s="88">
        <v>0</v>
      </c>
      <c r="CP42" s="88">
        <v>53</v>
      </c>
      <c r="CQ42" s="88">
        <v>60</v>
      </c>
      <c r="CR42" s="88">
        <v>138</v>
      </c>
      <c r="CS42" s="88">
        <v>142</v>
      </c>
      <c r="CT42" s="88">
        <v>142</v>
      </c>
      <c r="CU42" s="88">
        <v>535</v>
      </c>
      <c r="CV42" s="132">
        <v>535</v>
      </c>
      <c r="CW42" s="87">
        <v>0</v>
      </c>
      <c r="CX42" s="88">
        <v>0</v>
      </c>
      <c r="CY42" s="88">
        <v>0</v>
      </c>
      <c r="CZ42" s="88">
        <v>0</v>
      </c>
      <c r="DA42" s="88">
        <v>46</v>
      </c>
      <c r="DB42" s="88">
        <v>41</v>
      </c>
      <c r="DC42" s="88">
        <v>72</v>
      </c>
      <c r="DD42" s="88">
        <v>59</v>
      </c>
      <c r="DE42" s="88">
        <v>27</v>
      </c>
      <c r="DF42" s="132">
        <v>245</v>
      </c>
      <c r="DG42" s="91">
        <v>245</v>
      </c>
      <c r="DH42" s="115">
        <v>0</v>
      </c>
      <c r="DI42" s="88">
        <v>0</v>
      </c>
      <c r="DJ42" s="88">
        <v>0</v>
      </c>
      <c r="DK42" s="88">
        <v>0</v>
      </c>
      <c r="DL42" s="88">
        <v>1</v>
      </c>
      <c r="DM42" s="88">
        <v>0</v>
      </c>
      <c r="DN42" s="88">
        <v>13</v>
      </c>
      <c r="DO42" s="88">
        <v>52</v>
      </c>
      <c r="DP42" s="88">
        <v>56</v>
      </c>
      <c r="DQ42" s="132">
        <v>122</v>
      </c>
      <c r="DR42" s="116">
        <v>122</v>
      </c>
      <c r="DS42" s="115">
        <v>89</v>
      </c>
      <c r="DT42" s="88">
        <v>19</v>
      </c>
      <c r="DU42" s="88">
        <v>108</v>
      </c>
      <c r="DV42" s="88">
        <v>1045</v>
      </c>
      <c r="DW42" s="88">
        <v>3062</v>
      </c>
      <c r="DX42" s="88">
        <v>1401</v>
      </c>
      <c r="DY42" s="88">
        <v>1281</v>
      </c>
      <c r="DZ42" s="88">
        <v>1105</v>
      </c>
      <c r="EA42" s="88">
        <v>980</v>
      </c>
      <c r="EB42" s="132">
        <v>8874</v>
      </c>
      <c r="EC42" s="91">
        <v>8982</v>
      </c>
    </row>
    <row r="43" spans="1:133" s="74" customFormat="1" ht="18" customHeight="1">
      <c r="A43" s="87" t="s">
        <v>48</v>
      </c>
      <c r="B43" s="115">
        <v>0</v>
      </c>
      <c r="C43" s="115">
        <v>0</v>
      </c>
      <c r="D43" s="115">
        <v>0</v>
      </c>
      <c r="E43" s="88">
        <v>0</v>
      </c>
      <c r="F43" s="88">
        <v>16</v>
      </c>
      <c r="G43" s="88">
        <v>18</v>
      </c>
      <c r="H43" s="88">
        <v>18</v>
      </c>
      <c r="I43" s="88">
        <v>18</v>
      </c>
      <c r="J43" s="88">
        <v>11</v>
      </c>
      <c r="K43" s="132">
        <v>81</v>
      </c>
      <c r="L43" s="91">
        <v>81</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4</v>
      </c>
      <c r="AD43" s="88">
        <v>7</v>
      </c>
      <c r="AE43" s="88">
        <v>12</v>
      </c>
      <c r="AF43" s="88">
        <v>9</v>
      </c>
      <c r="AG43" s="88">
        <v>34</v>
      </c>
      <c r="AH43" s="88">
        <v>34</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14</v>
      </c>
      <c r="AY43" s="88">
        <v>14</v>
      </c>
      <c r="AZ43" s="88">
        <v>11</v>
      </c>
      <c r="BA43" s="88">
        <v>6</v>
      </c>
      <c r="BB43" s="88">
        <v>2</v>
      </c>
      <c r="BC43" s="88">
        <v>47</v>
      </c>
      <c r="BD43" s="88">
        <v>47</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1</v>
      </c>
      <c r="CC43" s="88">
        <v>1</v>
      </c>
      <c r="CD43" s="88">
        <v>0</v>
      </c>
      <c r="CE43" s="88">
        <v>50</v>
      </c>
      <c r="CF43" s="88">
        <v>127</v>
      </c>
      <c r="CG43" s="88">
        <v>179</v>
      </c>
      <c r="CH43" s="88">
        <v>295</v>
      </c>
      <c r="CI43" s="88">
        <v>246</v>
      </c>
      <c r="CJ43" s="88">
        <v>897</v>
      </c>
      <c r="CK43" s="88">
        <v>898</v>
      </c>
      <c r="CL43" s="88">
        <v>0</v>
      </c>
      <c r="CM43" s="88">
        <v>0</v>
      </c>
      <c r="CN43" s="88">
        <v>0</v>
      </c>
      <c r="CO43" s="88">
        <v>0</v>
      </c>
      <c r="CP43" s="88">
        <v>13</v>
      </c>
      <c r="CQ43" s="88">
        <v>57</v>
      </c>
      <c r="CR43" s="88">
        <v>87</v>
      </c>
      <c r="CS43" s="88">
        <v>126</v>
      </c>
      <c r="CT43" s="88">
        <v>88</v>
      </c>
      <c r="CU43" s="88">
        <v>371</v>
      </c>
      <c r="CV43" s="132">
        <v>371</v>
      </c>
      <c r="CW43" s="87">
        <v>0</v>
      </c>
      <c r="CX43" s="88">
        <v>1</v>
      </c>
      <c r="CY43" s="88">
        <v>1</v>
      </c>
      <c r="CZ43" s="88">
        <v>0</v>
      </c>
      <c r="DA43" s="88">
        <v>37</v>
      </c>
      <c r="DB43" s="88">
        <v>66</v>
      </c>
      <c r="DC43" s="88">
        <v>84</v>
      </c>
      <c r="DD43" s="88">
        <v>133</v>
      </c>
      <c r="DE43" s="88">
        <v>59</v>
      </c>
      <c r="DF43" s="132">
        <v>379</v>
      </c>
      <c r="DG43" s="91">
        <v>380</v>
      </c>
      <c r="DH43" s="115">
        <v>0</v>
      </c>
      <c r="DI43" s="88">
        <v>0</v>
      </c>
      <c r="DJ43" s="88">
        <v>0</v>
      </c>
      <c r="DK43" s="88">
        <v>0</v>
      </c>
      <c r="DL43" s="88">
        <v>0</v>
      </c>
      <c r="DM43" s="88">
        <v>4</v>
      </c>
      <c r="DN43" s="88">
        <v>8</v>
      </c>
      <c r="DO43" s="88">
        <v>36</v>
      </c>
      <c r="DP43" s="88">
        <v>99</v>
      </c>
      <c r="DQ43" s="132">
        <v>147</v>
      </c>
      <c r="DR43" s="116">
        <v>147</v>
      </c>
      <c r="DS43" s="115">
        <v>31</v>
      </c>
      <c r="DT43" s="88">
        <v>86</v>
      </c>
      <c r="DU43" s="88">
        <v>117</v>
      </c>
      <c r="DV43" s="88">
        <v>801</v>
      </c>
      <c r="DW43" s="88">
        <v>2872</v>
      </c>
      <c r="DX43" s="88">
        <v>1909</v>
      </c>
      <c r="DY43" s="88">
        <v>1649</v>
      </c>
      <c r="DZ43" s="88">
        <v>1351</v>
      </c>
      <c r="EA43" s="88">
        <v>1036</v>
      </c>
      <c r="EB43" s="132">
        <v>9618</v>
      </c>
      <c r="EC43" s="91">
        <v>9735</v>
      </c>
    </row>
    <row r="44" spans="1:133" s="74" customFormat="1" ht="18" customHeight="1">
      <c r="A44" s="87" t="s">
        <v>49</v>
      </c>
      <c r="B44" s="115">
        <v>0</v>
      </c>
      <c r="C44" s="115">
        <v>0</v>
      </c>
      <c r="D44" s="115">
        <v>0</v>
      </c>
      <c r="E44" s="88">
        <v>0</v>
      </c>
      <c r="F44" s="88">
        <v>8</v>
      </c>
      <c r="G44" s="88">
        <v>32</v>
      </c>
      <c r="H44" s="88">
        <v>22</v>
      </c>
      <c r="I44" s="88">
        <v>19</v>
      </c>
      <c r="J44" s="88">
        <v>8</v>
      </c>
      <c r="K44" s="132">
        <v>89</v>
      </c>
      <c r="L44" s="91">
        <v>89</v>
      </c>
      <c r="M44" s="88">
        <v>0</v>
      </c>
      <c r="N44" s="88">
        <v>0</v>
      </c>
      <c r="O44" s="88">
        <v>0</v>
      </c>
      <c r="P44" s="88">
        <v>0</v>
      </c>
      <c r="Q44" s="88">
        <v>0</v>
      </c>
      <c r="R44" s="88">
        <v>0</v>
      </c>
      <c r="S44" s="88">
        <v>0</v>
      </c>
      <c r="T44" s="88">
        <v>0</v>
      </c>
      <c r="U44" s="88">
        <v>0</v>
      </c>
      <c r="V44" s="88">
        <v>0</v>
      </c>
      <c r="W44" s="88">
        <v>0</v>
      </c>
      <c r="X44" s="88">
        <v>0</v>
      </c>
      <c r="Y44" s="88">
        <v>0</v>
      </c>
      <c r="Z44" s="88">
        <v>0</v>
      </c>
      <c r="AA44" s="88">
        <v>0</v>
      </c>
      <c r="AB44" s="88">
        <v>3</v>
      </c>
      <c r="AC44" s="88">
        <v>7</v>
      </c>
      <c r="AD44" s="88">
        <v>11</v>
      </c>
      <c r="AE44" s="88">
        <v>15</v>
      </c>
      <c r="AF44" s="88">
        <v>5</v>
      </c>
      <c r="AG44" s="88">
        <v>41</v>
      </c>
      <c r="AH44" s="88">
        <v>41</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5</v>
      </c>
      <c r="AY44" s="88">
        <v>25</v>
      </c>
      <c r="AZ44" s="88">
        <v>11</v>
      </c>
      <c r="BA44" s="88">
        <v>4</v>
      </c>
      <c r="BB44" s="88">
        <v>3</v>
      </c>
      <c r="BC44" s="88">
        <v>48</v>
      </c>
      <c r="BD44" s="88">
        <v>48</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0</v>
      </c>
      <c r="CC44" s="88">
        <v>0</v>
      </c>
      <c r="CD44" s="88">
        <v>0</v>
      </c>
      <c r="CE44" s="88">
        <v>75</v>
      </c>
      <c r="CF44" s="88">
        <v>147</v>
      </c>
      <c r="CG44" s="88">
        <v>203</v>
      </c>
      <c r="CH44" s="88">
        <v>318</v>
      </c>
      <c r="CI44" s="88">
        <v>283</v>
      </c>
      <c r="CJ44" s="88">
        <v>1026</v>
      </c>
      <c r="CK44" s="88">
        <v>1026</v>
      </c>
      <c r="CL44" s="88">
        <v>0</v>
      </c>
      <c r="CM44" s="88">
        <v>0</v>
      </c>
      <c r="CN44" s="88">
        <v>0</v>
      </c>
      <c r="CO44" s="88">
        <v>0</v>
      </c>
      <c r="CP44" s="88">
        <v>40</v>
      </c>
      <c r="CQ44" s="88">
        <v>93</v>
      </c>
      <c r="CR44" s="88">
        <v>136</v>
      </c>
      <c r="CS44" s="88">
        <v>203</v>
      </c>
      <c r="CT44" s="88">
        <v>154</v>
      </c>
      <c r="CU44" s="88">
        <v>626</v>
      </c>
      <c r="CV44" s="132">
        <v>626</v>
      </c>
      <c r="CW44" s="87">
        <v>0</v>
      </c>
      <c r="CX44" s="88">
        <v>0</v>
      </c>
      <c r="CY44" s="88">
        <v>0</v>
      </c>
      <c r="CZ44" s="88">
        <v>0</v>
      </c>
      <c r="DA44" s="88">
        <v>32</v>
      </c>
      <c r="DB44" s="88">
        <v>53</v>
      </c>
      <c r="DC44" s="88">
        <v>60</v>
      </c>
      <c r="DD44" s="88">
        <v>76</v>
      </c>
      <c r="DE44" s="88">
        <v>30</v>
      </c>
      <c r="DF44" s="132">
        <v>251</v>
      </c>
      <c r="DG44" s="91">
        <v>251</v>
      </c>
      <c r="DH44" s="115">
        <v>0</v>
      </c>
      <c r="DI44" s="88">
        <v>0</v>
      </c>
      <c r="DJ44" s="88">
        <v>0</v>
      </c>
      <c r="DK44" s="88">
        <v>0</v>
      </c>
      <c r="DL44" s="88">
        <v>3</v>
      </c>
      <c r="DM44" s="88">
        <v>1</v>
      </c>
      <c r="DN44" s="88">
        <v>7</v>
      </c>
      <c r="DO44" s="88">
        <v>39</v>
      </c>
      <c r="DP44" s="88">
        <v>99</v>
      </c>
      <c r="DQ44" s="132">
        <v>149</v>
      </c>
      <c r="DR44" s="116">
        <v>149</v>
      </c>
      <c r="DS44" s="115">
        <v>27</v>
      </c>
      <c r="DT44" s="88">
        <v>32</v>
      </c>
      <c r="DU44" s="88">
        <v>59</v>
      </c>
      <c r="DV44" s="88">
        <v>685</v>
      </c>
      <c r="DW44" s="88">
        <v>2595</v>
      </c>
      <c r="DX44" s="88">
        <v>1702</v>
      </c>
      <c r="DY44" s="88">
        <v>1104</v>
      </c>
      <c r="DZ44" s="88">
        <v>1202</v>
      </c>
      <c r="EA44" s="88">
        <v>927</v>
      </c>
      <c r="EB44" s="132">
        <v>8215</v>
      </c>
      <c r="EC44" s="91">
        <v>8274</v>
      </c>
    </row>
    <row r="45" spans="1:133" s="74" customFormat="1" ht="18" customHeight="1">
      <c r="A45" s="87" t="s">
        <v>50</v>
      </c>
      <c r="B45" s="115">
        <v>0</v>
      </c>
      <c r="C45" s="115">
        <v>0</v>
      </c>
      <c r="D45" s="115">
        <v>0</v>
      </c>
      <c r="E45" s="88">
        <v>0</v>
      </c>
      <c r="F45" s="88">
        <v>6</v>
      </c>
      <c r="G45" s="88">
        <v>21</v>
      </c>
      <c r="H45" s="88">
        <v>18</v>
      </c>
      <c r="I45" s="88">
        <v>11</v>
      </c>
      <c r="J45" s="88">
        <v>3</v>
      </c>
      <c r="K45" s="132">
        <v>59</v>
      </c>
      <c r="L45" s="91">
        <v>59</v>
      </c>
      <c r="M45" s="88">
        <v>0</v>
      </c>
      <c r="N45" s="88">
        <v>0</v>
      </c>
      <c r="O45" s="88">
        <v>0</v>
      </c>
      <c r="P45" s="88">
        <v>0</v>
      </c>
      <c r="Q45" s="88">
        <v>0</v>
      </c>
      <c r="R45" s="88">
        <v>0</v>
      </c>
      <c r="S45" s="88">
        <v>0</v>
      </c>
      <c r="T45" s="88">
        <v>0</v>
      </c>
      <c r="U45" s="88">
        <v>0</v>
      </c>
      <c r="V45" s="88">
        <v>0</v>
      </c>
      <c r="W45" s="88">
        <v>0</v>
      </c>
      <c r="X45" s="88">
        <v>0</v>
      </c>
      <c r="Y45" s="88">
        <v>0</v>
      </c>
      <c r="Z45" s="88">
        <v>0</v>
      </c>
      <c r="AA45" s="88">
        <v>0</v>
      </c>
      <c r="AB45" s="88">
        <v>3</v>
      </c>
      <c r="AC45" s="88">
        <v>5</v>
      </c>
      <c r="AD45" s="88">
        <v>9</v>
      </c>
      <c r="AE45" s="88">
        <v>3</v>
      </c>
      <c r="AF45" s="88">
        <v>3</v>
      </c>
      <c r="AG45" s="88">
        <v>23</v>
      </c>
      <c r="AH45" s="88">
        <v>23</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3</v>
      </c>
      <c r="AY45" s="88">
        <v>16</v>
      </c>
      <c r="AZ45" s="88">
        <v>9</v>
      </c>
      <c r="BA45" s="88">
        <v>8</v>
      </c>
      <c r="BB45" s="88">
        <v>0</v>
      </c>
      <c r="BC45" s="88">
        <v>36</v>
      </c>
      <c r="BD45" s="88">
        <v>36</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36</v>
      </c>
      <c r="CF45" s="88">
        <v>67</v>
      </c>
      <c r="CG45" s="88">
        <v>113</v>
      </c>
      <c r="CH45" s="88">
        <v>167</v>
      </c>
      <c r="CI45" s="88">
        <v>156</v>
      </c>
      <c r="CJ45" s="88">
        <v>539</v>
      </c>
      <c r="CK45" s="88">
        <v>539</v>
      </c>
      <c r="CL45" s="88">
        <v>0</v>
      </c>
      <c r="CM45" s="88">
        <v>0</v>
      </c>
      <c r="CN45" s="88">
        <v>0</v>
      </c>
      <c r="CO45" s="88">
        <v>0</v>
      </c>
      <c r="CP45" s="88">
        <v>13</v>
      </c>
      <c r="CQ45" s="88">
        <v>33</v>
      </c>
      <c r="CR45" s="88">
        <v>61</v>
      </c>
      <c r="CS45" s="88">
        <v>111</v>
      </c>
      <c r="CT45" s="88">
        <v>98</v>
      </c>
      <c r="CU45" s="88">
        <v>316</v>
      </c>
      <c r="CV45" s="132">
        <v>316</v>
      </c>
      <c r="CW45" s="87">
        <v>0</v>
      </c>
      <c r="CX45" s="88">
        <v>0</v>
      </c>
      <c r="CY45" s="88">
        <v>0</v>
      </c>
      <c r="CZ45" s="88">
        <v>0</v>
      </c>
      <c r="DA45" s="88">
        <v>23</v>
      </c>
      <c r="DB45" s="88">
        <v>31</v>
      </c>
      <c r="DC45" s="88">
        <v>40</v>
      </c>
      <c r="DD45" s="88">
        <v>31</v>
      </c>
      <c r="DE45" s="88">
        <v>16</v>
      </c>
      <c r="DF45" s="132">
        <v>141</v>
      </c>
      <c r="DG45" s="91">
        <v>141</v>
      </c>
      <c r="DH45" s="115">
        <v>0</v>
      </c>
      <c r="DI45" s="88">
        <v>0</v>
      </c>
      <c r="DJ45" s="88">
        <v>0</v>
      </c>
      <c r="DK45" s="88">
        <v>0</v>
      </c>
      <c r="DL45" s="88">
        <v>0</v>
      </c>
      <c r="DM45" s="88">
        <v>3</v>
      </c>
      <c r="DN45" s="88">
        <v>12</v>
      </c>
      <c r="DO45" s="88">
        <v>25</v>
      </c>
      <c r="DP45" s="88">
        <v>42</v>
      </c>
      <c r="DQ45" s="132">
        <v>82</v>
      </c>
      <c r="DR45" s="116">
        <v>82</v>
      </c>
      <c r="DS45" s="115">
        <v>61</v>
      </c>
      <c r="DT45" s="88">
        <v>40</v>
      </c>
      <c r="DU45" s="88">
        <v>101</v>
      </c>
      <c r="DV45" s="88">
        <v>622</v>
      </c>
      <c r="DW45" s="88">
        <v>1742</v>
      </c>
      <c r="DX45" s="88">
        <v>1339</v>
      </c>
      <c r="DY45" s="88">
        <v>870</v>
      </c>
      <c r="DZ45" s="88">
        <v>711</v>
      </c>
      <c r="EA45" s="88">
        <v>719</v>
      </c>
      <c r="EB45" s="132">
        <v>6003</v>
      </c>
      <c r="EC45" s="91">
        <v>6104</v>
      </c>
    </row>
    <row r="46" spans="1:133" s="74" customFormat="1" ht="18" customHeight="1">
      <c r="A46" s="87" t="s">
        <v>51</v>
      </c>
      <c r="B46" s="115">
        <v>0</v>
      </c>
      <c r="C46" s="115">
        <v>0</v>
      </c>
      <c r="D46" s="115">
        <v>0</v>
      </c>
      <c r="E46" s="88">
        <v>0</v>
      </c>
      <c r="F46" s="88">
        <v>16</v>
      </c>
      <c r="G46" s="88">
        <v>19</v>
      </c>
      <c r="H46" s="88">
        <v>21</v>
      </c>
      <c r="I46" s="88">
        <v>14</v>
      </c>
      <c r="J46" s="88">
        <v>9</v>
      </c>
      <c r="K46" s="132">
        <v>79</v>
      </c>
      <c r="L46" s="91">
        <v>79</v>
      </c>
      <c r="M46" s="88">
        <v>0</v>
      </c>
      <c r="N46" s="88">
        <v>0</v>
      </c>
      <c r="O46" s="88">
        <v>0</v>
      </c>
      <c r="P46" s="88">
        <v>0</v>
      </c>
      <c r="Q46" s="88">
        <v>0</v>
      </c>
      <c r="R46" s="88">
        <v>0</v>
      </c>
      <c r="S46" s="88">
        <v>0</v>
      </c>
      <c r="T46" s="88">
        <v>0</v>
      </c>
      <c r="U46" s="88">
        <v>0</v>
      </c>
      <c r="V46" s="88">
        <v>0</v>
      </c>
      <c r="W46" s="88">
        <v>0</v>
      </c>
      <c r="X46" s="88">
        <v>0</v>
      </c>
      <c r="Y46" s="88">
        <v>0</v>
      </c>
      <c r="Z46" s="88">
        <v>0</v>
      </c>
      <c r="AA46" s="88">
        <v>0</v>
      </c>
      <c r="AB46" s="88">
        <v>4</v>
      </c>
      <c r="AC46" s="88">
        <v>6</v>
      </c>
      <c r="AD46" s="88">
        <v>14</v>
      </c>
      <c r="AE46" s="88">
        <v>8</v>
      </c>
      <c r="AF46" s="88">
        <v>8</v>
      </c>
      <c r="AG46" s="88">
        <v>40</v>
      </c>
      <c r="AH46" s="88">
        <v>40</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12</v>
      </c>
      <c r="AY46" s="88">
        <v>13</v>
      </c>
      <c r="AZ46" s="88">
        <v>7</v>
      </c>
      <c r="BA46" s="88">
        <v>6</v>
      </c>
      <c r="BB46" s="88">
        <v>1</v>
      </c>
      <c r="BC46" s="88">
        <v>39</v>
      </c>
      <c r="BD46" s="88">
        <v>39</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0</v>
      </c>
      <c r="CC46" s="88">
        <v>0</v>
      </c>
      <c r="CD46" s="88">
        <v>0</v>
      </c>
      <c r="CE46" s="88">
        <v>41</v>
      </c>
      <c r="CF46" s="88">
        <v>52</v>
      </c>
      <c r="CG46" s="88">
        <v>91</v>
      </c>
      <c r="CH46" s="88">
        <v>93</v>
      </c>
      <c r="CI46" s="88">
        <v>112</v>
      </c>
      <c r="CJ46" s="88">
        <v>389</v>
      </c>
      <c r="CK46" s="88">
        <v>389</v>
      </c>
      <c r="CL46" s="88">
        <v>0</v>
      </c>
      <c r="CM46" s="88">
        <v>0</v>
      </c>
      <c r="CN46" s="88">
        <v>0</v>
      </c>
      <c r="CO46" s="88">
        <v>0</v>
      </c>
      <c r="CP46" s="88">
        <v>17</v>
      </c>
      <c r="CQ46" s="88">
        <v>30</v>
      </c>
      <c r="CR46" s="88">
        <v>47</v>
      </c>
      <c r="CS46" s="88">
        <v>62</v>
      </c>
      <c r="CT46" s="88">
        <v>68</v>
      </c>
      <c r="CU46" s="88">
        <v>224</v>
      </c>
      <c r="CV46" s="132">
        <v>224</v>
      </c>
      <c r="CW46" s="87">
        <v>0</v>
      </c>
      <c r="CX46" s="88">
        <v>0</v>
      </c>
      <c r="CY46" s="88">
        <v>0</v>
      </c>
      <c r="CZ46" s="88">
        <v>0</v>
      </c>
      <c r="DA46" s="88">
        <v>22</v>
      </c>
      <c r="DB46" s="88">
        <v>21</v>
      </c>
      <c r="DC46" s="88">
        <v>40</v>
      </c>
      <c r="DD46" s="88">
        <v>14</v>
      </c>
      <c r="DE46" s="88">
        <v>18</v>
      </c>
      <c r="DF46" s="132">
        <v>115</v>
      </c>
      <c r="DG46" s="91">
        <v>115</v>
      </c>
      <c r="DH46" s="115">
        <v>0</v>
      </c>
      <c r="DI46" s="88">
        <v>0</v>
      </c>
      <c r="DJ46" s="88">
        <v>0</v>
      </c>
      <c r="DK46" s="88">
        <v>0</v>
      </c>
      <c r="DL46" s="88">
        <v>2</v>
      </c>
      <c r="DM46" s="88">
        <v>1</v>
      </c>
      <c r="DN46" s="88">
        <v>4</v>
      </c>
      <c r="DO46" s="88">
        <v>17</v>
      </c>
      <c r="DP46" s="88">
        <v>26</v>
      </c>
      <c r="DQ46" s="132">
        <v>50</v>
      </c>
      <c r="DR46" s="116">
        <v>50</v>
      </c>
      <c r="DS46" s="115">
        <v>4</v>
      </c>
      <c r="DT46" s="88">
        <v>0</v>
      </c>
      <c r="DU46" s="88">
        <v>4</v>
      </c>
      <c r="DV46" s="88">
        <v>607</v>
      </c>
      <c r="DW46" s="88">
        <v>1053</v>
      </c>
      <c r="DX46" s="88">
        <v>615</v>
      </c>
      <c r="DY46" s="88">
        <v>543</v>
      </c>
      <c r="DZ46" s="88">
        <v>405</v>
      </c>
      <c r="EA46" s="88">
        <v>445</v>
      </c>
      <c r="EB46" s="132">
        <v>3668</v>
      </c>
      <c r="EC46" s="91">
        <v>3672</v>
      </c>
    </row>
    <row r="47" spans="1:133" s="74" customFormat="1" ht="18" customHeight="1">
      <c r="A47" s="87" t="s">
        <v>52</v>
      </c>
      <c r="B47" s="115">
        <v>0</v>
      </c>
      <c r="C47" s="115">
        <v>0</v>
      </c>
      <c r="D47" s="115">
        <v>0</v>
      </c>
      <c r="E47" s="88">
        <v>0</v>
      </c>
      <c r="F47" s="88">
        <v>2</v>
      </c>
      <c r="G47" s="88">
        <v>14</v>
      </c>
      <c r="H47" s="88">
        <v>10</v>
      </c>
      <c r="I47" s="88">
        <v>6</v>
      </c>
      <c r="J47" s="88">
        <v>3</v>
      </c>
      <c r="K47" s="132">
        <v>35</v>
      </c>
      <c r="L47" s="91">
        <v>35</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8</v>
      </c>
      <c r="AD47" s="88">
        <v>6</v>
      </c>
      <c r="AE47" s="88">
        <v>4</v>
      </c>
      <c r="AF47" s="88">
        <v>3</v>
      </c>
      <c r="AG47" s="88">
        <v>21</v>
      </c>
      <c r="AH47" s="88">
        <v>21</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2</v>
      </c>
      <c r="AY47" s="88">
        <v>6</v>
      </c>
      <c r="AZ47" s="88">
        <v>4</v>
      </c>
      <c r="BA47" s="88">
        <v>2</v>
      </c>
      <c r="BB47" s="88">
        <v>0</v>
      </c>
      <c r="BC47" s="88">
        <v>14</v>
      </c>
      <c r="BD47" s="88">
        <v>14</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29</v>
      </c>
      <c r="CF47" s="88">
        <v>51</v>
      </c>
      <c r="CG47" s="88">
        <v>85</v>
      </c>
      <c r="CH47" s="88">
        <v>108</v>
      </c>
      <c r="CI47" s="88">
        <v>88</v>
      </c>
      <c r="CJ47" s="88">
        <v>361</v>
      </c>
      <c r="CK47" s="88">
        <v>361</v>
      </c>
      <c r="CL47" s="88">
        <v>0</v>
      </c>
      <c r="CM47" s="88">
        <v>0</v>
      </c>
      <c r="CN47" s="88">
        <v>0</v>
      </c>
      <c r="CO47" s="88">
        <v>0</v>
      </c>
      <c r="CP47" s="88">
        <v>16</v>
      </c>
      <c r="CQ47" s="88">
        <v>30</v>
      </c>
      <c r="CR47" s="88">
        <v>50</v>
      </c>
      <c r="CS47" s="88">
        <v>78</v>
      </c>
      <c r="CT47" s="88">
        <v>54</v>
      </c>
      <c r="CU47" s="88">
        <v>228</v>
      </c>
      <c r="CV47" s="132">
        <v>228</v>
      </c>
      <c r="CW47" s="87">
        <v>0</v>
      </c>
      <c r="CX47" s="88">
        <v>0</v>
      </c>
      <c r="CY47" s="88">
        <v>0</v>
      </c>
      <c r="CZ47" s="88">
        <v>0</v>
      </c>
      <c r="DA47" s="88">
        <v>12</v>
      </c>
      <c r="DB47" s="88">
        <v>18</v>
      </c>
      <c r="DC47" s="88">
        <v>29</v>
      </c>
      <c r="DD47" s="88">
        <v>14</v>
      </c>
      <c r="DE47" s="88">
        <v>5</v>
      </c>
      <c r="DF47" s="132">
        <v>78</v>
      </c>
      <c r="DG47" s="91">
        <v>78</v>
      </c>
      <c r="DH47" s="115">
        <v>0</v>
      </c>
      <c r="DI47" s="88">
        <v>0</v>
      </c>
      <c r="DJ47" s="88">
        <v>0</v>
      </c>
      <c r="DK47" s="88">
        <v>0</v>
      </c>
      <c r="DL47" s="88">
        <v>1</v>
      </c>
      <c r="DM47" s="88">
        <v>3</v>
      </c>
      <c r="DN47" s="88">
        <v>6</v>
      </c>
      <c r="DO47" s="88">
        <v>16</v>
      </c>
      <c r="DP47" s="88">
        <v>29</v>
      </c>
      <c r="DQ47" s="132">
        <v>55</v>
      </c>
      <c r="DR47" s="116">
        <v>55</v>
      </c>
      <c r="DS47" s="115">
        <v>6</v>
      </c>
      <c r="DT47" s="88">
        <v>24</v>
      </c>
      <c r="DU47" s="88">
        <v>30</v>
      </c>
      <c r="DV47" s="88">
        <v>163</v>
      </c>
      <c r="DW47" s="88">
        <v>964</v>
      </c>
      <c r="DX47" s="88">
        <v>501</v>
      </c>
      <c r="DY47" s="88">
        <v>458</v>
      </c>
      <c r="DZ47" s="88">
        <v>340</v>
      </c>
      <c r="EA47" s="88">
        <v>292</v>
      </c>
      <c r="EB47" s="132">
        <v>2718</v>
      </c>
      <c r="EC47" s="91">
        <v>2748</v>
      </c>
    </row>
    <row r="48" spans="1:133" s="74" customFormat="1" ht="18" customHeight="1">
      <c r="A48" s="87" t="s">
        <v>53</v>
      </c>
      <c r="B48" s="115">
        <v>0</v>
      </c>
      <c r="C48" s="115">
        <v>0</v>
      </c>
      <c r="D48" s="115">
        <v>0</v>
      </c>
      <c r="E48" s="88">
        <v>0</v>
      </c>
      <c r="F48" s="88">
        <v>7</v>
      </c>
      <c r="G48" s="88">
        <v>14</v>
      </c>
      <c r="H48" s="88">
        <v>22</v>
      </c>
      <c r="I48" s="88">
        <v>19</v>
      </c>
      <c r="J48" s="88">
        <v>12</v>
      </c>
      <c r="K48" s="132">
        <v>74</v>
      </c>
      <c r="L48" s="91">
        <v>74</v>
      </c>
      <c r="M48" s="88">
        <v>0</v>
      </c>
      <c r="N48" s="88">
        <v>0</v>
      </c>
      <c r="O48" s="88">
        <v>0</v>
      </c>
      <c r="P48" s="88">
        <v>0</v>
      </c>
      <c r="Q48" s="88">
        <v>0</v>
      </c>
      <c r="R48" s="88">
        <v>0</v>
      </c>
      <c r="S48" s="88">
        <v>0</v>
      </c>
      <c r="T48" s="88">
        <v>0</v>
      </c>
      <c r="U48" s="88">
        <v>0</v>
      </c>
      <c r="V48" s="88">
        <v>0</v>
      </c>
      <c r="W48" s="88">
        <v>0</v>
      </c>
      <c r="X48" s="88">
        <v>0</v>
      </c>
      <c r="Y48" s="88">
        <v>0</v>
      </c>
      <c r="Z48" s="88">
        <v>0</v>
      </c>
      <c r="AA48" s="88">
        <v>0</v>
      </c>
      <c r="AB48" s="88">
        <v>4</v>
      </c>
      <c r="AC48" s="88">
        <v>10</v>
      </c>
      <c r="AD48" s="88">
        <v>11</v>
      </c>
      <c r="AE48" s="88">
        <v>16</v>
      </c>
      <c r="AF48" s="88">
        <v>11</v>
      </c>
      <c r="AG48" s="88">
        <v>52</v>
      </c>
      <c r="AH48" s="88">
        <v>52</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3</v>
      </c>
      <c r="AY48" s="88">
        <v>4</v>
      </c>
      <c r="AZ48" s="88">
        <v>11</v>
      </c>
      <c r="BA48" s="88">
        <v>3</v>
      </c>
      <c r="BB48" s="88">
        <v>1</v>
      </c>
      <c r="BC48" s="88">
        <v>22</v>
      </c>
      <c r="BD48" s="88">
        <v>22</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11</v>
      </c>
      <c r="CF48" s="88">
        <v>44</v>
      </c>
      <c r="CG48" s="88">
        <v>53</v>
      </c>
      <c r="CH48" s="88">
        <v>104</v>
      </c>
      <c r="CI48" s="88">
        <v>154</v>
      </c>
      <c r="CJ48" s="88">
        <v>366</v>
      </c>
      <c r="CK48" s="88">
        <v>366</v>
      </c>
      <c r="CL48" s="88">
        <v>0</v>
      </c>
      <c r="CM48" s="88">
        <v>0</v>
      </c>
      <c r="CN48" s="88">
        <v>0</v>
      </c>
      <c r="CO48" s="88">
        <v>0</v>
      </c>
      <c r="CP48" s="88">
        <v>6</v>
      </c>
      <c r="CQ48" s="88">
        <v>25</v>
      </c>
      <c r="CR48" s="88">
        <v>36</v>
      </c>
      <c r="CS48" s="88">
        <v>69</v>
      </c>
      <c r="CT48" s="88">
        <v>80</v>
      </c>
      <c r="CU48" s="88">
        <v>216</v>
      </c>
      <c r="CV48" s="132">
        <v>216</v>
      </c>
      <c r="CW48" s="87">
        <v>0</v>
      </c>
      <c r="CX48" s="88">
        <v>0</v>
      </c>
      <c r="CY48" s="88">
        <v>0</v>
      </c>
      <c r="CZ48" s="88">
        <v>0</v>
      </c>
      <c r="DA48" s="88">
        <v>4</v>
      </c>
      <c r="DB48" s="88">
        <v>13</v>
      </c>
      <c r="DC48" s="88">
        <v>14</v>
      </c>
      <c r="DD48" s="88">
        <v>18</v>
      </c>
      <c r="DE48" s="88">
        <v>11</v>
      </c>
      <c r="DF48" s="132">
        <v>60</v>
      </c>
      <c r="DG48" s="91">
        <v>60</v>
      </c>
      <c r="DH48" s="115">
        <v>0</v>
      </c>
      <c r="DI48" s="88">
        <v>0</v>
      </c>
      <c r="DJ48" s="88">
        <v>0</v>
      </c>
      <c r="DK48" s="88">
        <v>0</v>
      </c>
      <c r="DL48" s="88">
        <v>1</v>
      </c>
      <c r="DM48" s="88">
        <v>6</v>
      </c>
      <c r="DN48" s="88">
        <v>3</v>
      </c>
      <c r="DO48" s="88">
        <v>17</v>
      </c>
      <c r="DP48" s="88">
        <v>63</v>
      </c>
      <c r="DQ48" s="132">
        <v>90</v>
      </c>
      <c r="DR48" s="116">
        <v>90</v>
      </c>
      <c r="DS48" s="115">
        <v>38</v>
      </c>
      <c r="DT48" s="88">
        <v>45</v>
      </c>
      <c r="DU48" s="88">
        <v>83</v>
      </c>
      <c r="DV48" s="88">
        <v>337</v>
      </c>
      <c r="DW48" s="88">
        <v>1385</v>
      </c>
      <c r="DX48" s="88">
        <v>851</v>
      </c>
      <c r="DY48" s="88">
        <v>640</v>
      </c>
      <c r="DZ48" s="88">
        <v>630</v>
      </c>
      <c r="EA48" s="88">
        <v>753</v>
      </c>
      <c r="EB48" s="132">
        <v>4596</v>
      </c>
      <c r="EC48" s="91">
        <v>4679</v>
      </c>
    </row>
    <row r="49" spans="1:133" s="74" customFormat="1" ht="18" customHeight="1">
      <c r="A49" s="87" t="s">
        <v>54</v>
      </c>
      <c r="B49" s="115">
        <v>0</v>
      </c>
      <c r="C49" s="115">
        <v>0</v>
      </c>
      <c r="D49" s="115">
        <v>0</v>
      </c>
      <c r="E49" s="88">
        <v>0</v>
      </c>
      <c r="F49" s="88">
        <v>11</v>
      </c>
      <c r="G49" s="88">
        <v>14</v>
      </c>
      <c r="H49" s="88">
        <v>21</v>
      </c>
      <c r="I49" s="88">
        <v>17</v>
      </c>
      <c r="J49" s="88">
        <v>11</v>
      </c>
      <c r="K49" s="132">
        <v>74</v>
      </c>
      <c r="L49" s="91">
        <v>74</v>
      </c>
      <c r="M49" s="88">
        <v>0</v>
      </c>
      <c r="N49" s="88">
        <v>0</v>
      </c>
      <c r="O49" s="88">
        <v>0</v>
      </c>
      <c r="P49" s="88">
        <v>0</v>
      </c>
      <c r="Q49" s="88">
        <v>0</v>
      </c>
      <c r="R49" s="88">
        <v>0</v>
      </c>
      <c r="S49" s="88">
        <v>0</v>
      </c>
      <c r="T49" s="88">
        <v>0</v>
      </c>
      <c r="U49" s="88">
        <v>0</v>
      </c>
      <c r="V49" s="88">
        <v>0</v>
      </c>
      <c r="W49" s="88">
        <v>0</v>
      </c>
      <c r="X49" s="88">
        <v>0</v>
      </c>
      <c r="Y49" s="88">
        <v>0</v>
      </c>
      <c r="Z49" s="88">
        <v>0</v>
      </c>
      <c r="AA49" s="88">
        <v>0</v>
      </c>
      <c r="AB49" s="88">
        <v>9</v>
      </c>
      <c r="AC49" s="88">
        <v>9</v>
      </c>
      <c r="AD49" s="88">
        <v>16</v>
      </c>
      <c r="AE49" s="88">
        <v>15</v>
      </c>
      <c r="AF49" s="88">
        <v>11</v>
      </c>
      <c r="AG49" s="88">
        <v>60</v>
      </c>
      <c r="AH49" s="88">
        <v>60</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2</v>
      </c>
      <c r="AY49" s="88">
        <v>5</v>
      </c>
      <c r="AZ49" s="88">
        <v>5</v>
      </c>
      <c r="BA49" s="88">
        <v>2</v>
      </c>
      <c r="BB49" s="88">
        <v>0</v>
      </c>
      <c r="BC49" s="88">
        <v>14</v>
      </c>
      <c r="BD49" s="88">
        <v>14</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0</v>
      </c>
      <c r="CC49" s="88">
        <v>0</v>
      </c>
      <c r="CD49" s="88">
        <v>0</v>
      </c>
      <c r="CE49" s="88">
        <v>40</v>
      </c>
      <c r="CF49" s="88">
        <v>61</v>
      </c>
      <c r="CG49" s="88">
        <v>88</v>
      </c>
      <c r="CH49" s="88">
        <v>151</v>
      </c>
      <c r="CI49" s="88">
        <v>102</v>
      </c>
      <c r="CJ49" s="88">
        <v>442</v>
      </c>
      <c r="CK49" s="88">
        <v>442</v>
      </c>
      <c r="CL49" s="88">
        <v>0</v>
      </c>
      <c r="CM49" s="88">
        <v>0</v>
      </c>
      <c r="CN49" s="88">
        <v>0</v>
      </c>
      <c r="CO49" s="88">
        <v>0</v>
      </c>
      <c r="CP49" s="88">
        <v>17</v>
      </c>
      <c r="CQ49" s="88">
        <v>34</v>
      </c>
      <c r="CR49" s="88">
        <v>51</v>
      </c>
      <c r="CS49" s="88">
        <v>105</v>
      </c>
      <c r="CT49" s="88">
        <v>64</v>
      </c>
      <c r="CU49" s="88">
        <v>271</v>
      </c>
      <c r="CV49" s="132">
        <v>271</v>
      </c>
      <c r="CW49" s="87">
        <v>0</v>
      </c>
      <c r="CX49" s="88">
        <v>0</v>
      </c>
      <c r="CY49" s="88">
        <v>0</v>
      </c>
      <c r="CZ49" s="88">
        <v>0</v>
      </c>
      <c r="DA49" s="88">
        <v>23</v>
      </c>
      <c r="DB49" s="88">
        <v>27</v>
      </c>
      <c r="DC49" s="88">
        <v>30</v>
      </c>
      <c r="DD49" s="88">
        <v>36</v>
      </c>
      <c r="DE49" s="88">
        <v>8</v>
      </c>
      <c r="DF49" s="132">
        <v>124</v>
      </c>
      <c r="DG49" s="91">
        <v>124</v>
      </c>
      <c r="DH49" s="115">
        <v>0</v>
      </c>
      <c r="DI49" s="88">
        <v>0</v>
      </c>
      <c r="DJ49" s="88">
        <v>0</v>
      </c>
      <c r="DK49" s="88">
        <v>0</v>
      </c>
      <c r="DL49" s="88">
        <v>0</v>
      </c>
      <c r="DM49" s="88">
        <v>0</v>
      </c>
      <c r="DN49" s="88">
        <v>7</v>
      </c>
      <c r="DO49" s="88">
        <v>10</v>
      </c>
      <c r="DP49" s="88">
        <v>30</v>
      </c>
      <c r="DQ49" s="132">
        <v>47</v>
      </c>
      <c r="DR49" s="116">
        <v>47</v>
      </c>
      <c r="DS49" s="115">
        <v>6</v>
      </c>
      <c r="DT49" s="88">
        <v>1</v>
      </c>
      <c r="DU49" s="88">
        <v>7</v>
      </c>
      <c r="DV49" s="88">
        <v>309</v>
      </c>
      <c r="DW49" s="88">
        <v>1188</v>
      </c>
      <c r="DX49" s="88">
        <v>766</v>
      </c>
      <c r="DY49" s="88">
        <v>513</v>
      </c>
      <c r="DZ49" s="88">
        <v>506</v>
      </c>
      <c r="EA49" s="88">
        <v>372</v>
      </c>
      <c r="EB49" s="132">
        <v>3654</v>
      </c>
      <c r="EC49" s="91">
        <v>3661</v>
      </c>
    </row>
    <row r="50" spans="1:133" s="74" customFormat="1" ht="18" customHeight="1">
      <c r="A50" s="87" t="s">
        <v>55</v>
      </c>
      <c r="B50" s="115">
        <v>0</v>
      </c>
      <c r="C50" s="115">
        <v>0</v>
      </c>
      <c r="D50" s="115">
        <v>0</v>
      </c>
      <c r="E50" s="88">
        <v>1</v>
      </c>
      <c r="F50" s="88">
        <v>9</v>
      </c>
      <c r="G50" s="88">
        <v>16</v>
      </c>
      <c r="H50" s="88">
        <v>24</v>
      </c>
      <c r="I50" s="88">
        <v>20</v>
      </c>
      <c r="J50" s="88">
        <v>4</v>
      </c>
      <c r="K50" s="132">
        <v>74</v>
      </c>
      <c r="L50" s="91">
        <v>74</v>
      </c>
      <c r="M50" s="88">
        <v>0</v>
      </c>
      <c r="N50" s="88">
        <v>0</v>
      </c>
      <c r="O50" s="88">
        <v>0</v>
      </c>
      <c r="P50" s="88">
        <v>0</v>
      </c>
      <c r="Q50" s="88">
        <v>0</v>
      </c>
      <c r="R50" s="88">
        <v>0</v>
      </c>
      <c r="S50" s="88">
        <v>0</v>
      </c>
      <c r="T50" s="88">
        <v>0</v>
      </c>
      <c r="U50" s="88">
        <v>0</v>
      </c>
      <c r="V50" s="88">
        <v>0</v>
      </c>
      <c r="W50" s="88">
        <v>0</v>
      </c>
      <c r="X50" s="88">
        <v>0</v>
      </c>
      <c r="Y50" s="88">
        <v>0</v>
      </c>
      <c r="Z50" s="88">
        <v>0</v>
      </c>
      <c r="AA50" s="88">
        <v>1</v>
      </c>
      <c r="AB50" s="88">
        <v>4</v>
      </c>
      <c r="AC50" s="88">
        <v>5</v>
      </c>
      <c r="AD50" s="88">
        <v>11</v>
      </c>
      <c r="AE50" s="88">
        <v>11</v>
      </c>
      <c r="AF50" s="88">
        <v>3</v>
      </c>
      <c r="AG50" s="88">
        <v>35</v>
      </c>
      <c r="AH50" s="88">
        <v>35</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5</v>
      </c>
      <c r="AY50" s="88">
        <v>11</v>
      </c>
      <c r="AZ50" s="88">
        <v>13</v>
      </c>
      <c r="BA50" s="88">
        <v>9</v>
      </c>
      <c r="BB50" s="88">
        <v>1</v>
      </c>
      <c r="BC50" s="88">
        <v>39</v>
      </c>
      <c r="BD50" s="88">
        <v>39</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23</v>
      </c>
      <c r="CF50" s="88">
        <v>31</v>
      </c>
      <c r="CG50" s="88">
        <v>103</v>
      </c>
      <c r="CH50" s="88">
        <v>136</v>
      </c>
      <c r="CI50" s="88">
        <v>126</v>
      </c>
      <c r="CJ50" s="88">
        <v>419</v>
      </c>
      <c r="CK50" s="88">
        <v>419</v>
      </c>
      <c r="CL50" s="88">
        <v>0</v>
      </c>
      <c r="CM50" s="88">
        <v>0</v>
      </c>
      <c r="CN50" s="88">
        <v>0</v>
      </c>
      <c r="CO50" s="88">
        <v>0</v>
      </c>
      <c r="CP50" s="88">
        <v>19</v>
      </c>
      <c r="CQ50" s="88">
        <v>17</v>
      </c>
      <c r="CR50" s="88">
        <v>63</v>
      </c>
      <c r="CS50" s="88">
        <v>79</v>
      </c>
      <c r="CT50" s="88">
        <v>58</v>
      </c>
      <c r="CU50" s="88">
        <v>236</v>
      </c>
      <c r="CV50" s="132">
        <v>236</v>
      </c>
      <c r="CW50" s="87">
        <v>0</v>
      </c>
      <c r="CX50" s="88">
        <v>0</v>
      </c>
      <c r="CY50" s="88">
        <v>0</v>
      </c>
      <c r="CZ50" s="88">
        <v>0</v>
      </c>
      <c r="DA50" s="88">
        <v>4</v>
      </c>
      <c r="DB50" s="88">
        <v>13</v>
      </c>
      <c r="DC50" s="88">
        <v>33</v>
      </c>
      <c r="DD50" s="88">
        <v>33</v>
      </c>
      <c r="DE50" s="88">
        <v>9</v>
      </c>
      <c r="DF50" s="132">
        <v>92</v>
      </c>
      <c r="DG50" s="91">
        <v>92</v>
      </c>
      <c r="DH50" s="115">
        <v>0</v>
      </c>
      <c r="DI50" s="88">
        <v>0</v>
      </c>
      <c r="DJ50" s="88">
        <v>0</v>
      </c>
      <c r="DK50" s="88">
        <v>0</v>
      </c>
      <c r="DL50" s="88">
        <v>0</v>
      </c>
      <c r="DM50" s="88">
        <v>1</v>
      </c>
      <c r="DN50" s="88">
        <v>7</v>
      </c>
      <c r="DO50" s="88">
        <v>24</v>
      </c>
      <c r="DP50" s="88">
        <v>59</v>
      </c>
      <c r="DQ50" s="132">
        <v>91</v>
      </c>
      <c r="DR50" s="116">
        <v>91</v>
      </c>
      <c r="DS50" s="115">
        <v>54</v>
      </c>
      <c r="DT50" s="88">
        <v>23</v>
      </c>
      <c r="DU50" s="88">
        <v>77</v>
      </c>
      <c r="DV50" s="88">
        <v>456</v>
      </c>
      <c r="DW50" s="88">
        <v>1449</v>
      </c>
      <c r="DX50" s="88">
        <v>780</v>
      </c>
      <c r="DY50" s="88">
        <v>737</v>
      </c>
      <c r="DZ50" s="88">
        <v>610</v>
      </c>
      <c r="EA50" s="88">
        <v>448</v>
      </c>
      <c r="EB50" s="132">
        <v>4480</v>
      </c>
      <c r="EC50" s="91">
        <v>4557</v>
      </c>
    </row>
    <row r="51" spans="1:133" s="74" customFormat="1" ht="18" customHeight="1">
      <c r="A51" s="87" t="s">
        <v>56</v>
      </c>
      <c r="B51" s="115">
        <v>0</v>
      </c>
      <c r="C51" s="115">
        <v>0</v>
      </c>
      <c r="D51" s="115">
        <v>0</v>
      </c>
      <c r="E51" s="88">
        <v>0</v>
      </c>
      <c r="F51" s="88">
        <v>31</v>
      </c>
      <c r="G51" s="88">
        <v>26</v>
      </c>
      <c r="H51" s="88">
        <v>28</v>
      </c>
      <c r="I51" s="88">
        <v>15</v>
      </c>
      <c r="J51" s="88">
        <v>6</v>
      </c>
      <c r="K51" s="132">
        <v>106</v>
      </c>
      <c r="L51" s="91">
        <v>106</v>
      </c>
      <c r="M51" s="88">
        <v>0</v>
      </c>
      <c r="N51" s="88">
        <v>0</v>
      </c>
      <c r="O51" s="88">
        <v>0</v>
      </c>
      <c r="P51" s="88">
        <v>0</v>
      </c>
      <c r="Q51" s="88">
        <v>0</v>
      </c>
      <c r="R51" s="88">
        <v>0</v>
      </c>
      <c r="S51" s="88">
        <v>0</v>
      </c>
      <c r="T51" s="88">
        <v>0</v>
      </c>
      <c r="U51" s="88">
        <v>0</v>
      </c>
      <c r="V51" s="88">
        <v>0</v>
      </c>
      <c r="W51" s="88">
        <v>0</v>
      </c>
      <c r="X51" s="88">
        <v>0</v>
      </c>
      <c r="Y51" s="88">
        <v>0</v>
      </c>
      <c r="Z51" s="88">
        <v>0</v>
      </c>
      <c r="AA51" s="88">
        <v>0</v>
      </c>
      <c r="AB51" s="88">
        <v>3</v>
      </c>
      <c r="AC51" s="88">
        <v>7</v>
      </c>
      <c r="AD51" s="88">
        <v>11</v>
      </c>
      <c r="AE51" s="88">
        <v>9</v>
      </c>
      <c r="AF51" s="88">
        <v>6</v>
      </c>
      <c r="AG51" s="88">
        <v>36</v>
      </c>
      <c r="AH51" s="88">
        <v>36</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28</v>
      </c>
      <c r="AY51" s="88">
        <v>19</v>
      </c>
      <c r="AZ51" s="88">
        <v>17</v>
      </c>
      <c r="BA51" s="88">
        <v>6</v>
      </c>
      <c r="BB51" s="88">
        <v>0</v>
      </c>
      <c r="BC51" s="88">
        <v>70</v>
      </c>
      <c r="BD51" s="88">
        <v>70</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45</v>
      </c>
      <c r="CF51" s="88">
        <v>54</v>
      </c>
      <c r="CG51" s="88">
        <v>94</v>
      </c>
      <c r="CH51" s="88">
        <v>166</v>
      </c>
      <c r="CI51" s="88">
        <v>146</v>
      </c>
      <c r="CJ51" s="88">
        <v>505</v>
      </c>
      <c r="CK51" s="88">
        <v>505</v>
      </c>
      <c r="CL51" s="88">
        <v>0</v>
      </c>
      <c r="CM51" s="88">
        <v>0</v>
      </c>
      <c r="CN51" s="88">
        <v>0</v>
      </c>
      <c r="CO51" s="88">
        <v>0</v>
      </c>
      <c r="CP51" s="88">
        <v>20</v>
      </c>
      <c r="CQ51" s="88">
        <v>27</v>
      </c>
      <c r="CR51" s="88">
        <v>52</v>
      </c>
      <c r="CS51" s="88">
        <v>104</v>
      </c>
      <c r="CT51" s="88">
        <v>84</v>
      </c>
      <c r="CU51" s="88">
        <v>287</v>
      </c>
      <c r="CV51" s="132">
        <v>287</v>
      </c>
      <c r="CW51" s="87">
        <v>0</v>
      </c>
      <c r="CX51" s="88">
        <v>0</v>
      </c>
      <c r="CY51" s="88">
        <v>0</v>
      </c>
      <c r="CZ51" s="88">
        <v>0</v>
      </c>
      <c r="DA51" s="88">
        <v>25</v>
      </c>
      <c r="DB51" s="88">
        <v>23</v>
      </c>
      <c r="DC51" s="88">
        <v>33</v>
      </c>
      <c r="DD51" s="88">
        <v>35</v>
      </c>
      <c r="DE51" s="88">
        <v>6</v>
      </c>
      <c r="DF51" s="132">
        <v>122</v>
      </c>
      <c r="DG51" s="91">
        <v>122</v>
      </c>
      <c r="DH51" s="115">
        <v>0</v>
      </c>
      <c r="DI51" s="88">
        <v>0</v>
      </c>
      <c r="DJ51" s="88">
        <v>0</v>
      </c>
      <c r="DK51" s="88">
        <v>0</v>
      </c>
      <c r="DL51" s="88">
        <v>0</v>
      </c>
      <c r="DM51" s="88">
        <v>4</v>
      </c>
      <c r="DN51" s="88">
        <v>9</v>
      </c>
      <c r="DO51" s="88">
        <v>27</v>
      </c>
      <c r="DP51" s="88">
        <v>56</v>
      </c>
      <c r="DQ51" s="132">
        <v>96</v>
      </c>
      <c r="DR51" s="116">
        <v>96</v>
      </c>
      <c r="DS51" s="115">
        <v>86</v>
      </c>
      <c r="DT51" s="88">
        <v>42</v>
      </c>
      <c r="DU51" s="88">
        <v>128</v>
      </c>
      <c r="DV51" s="88">
        <v>720</v>
      </c>
      <c r="DW51" s="88">
        <v>1938</v>
      </c>
      <c r="DX51" s="88">
        <v>898</v>
      </c>
      <c r="DY51" s="88">
        <v>796</v>
      </c>
      <c r="DZ51" s="88">
        <v>766</v>
      </c>
      <c r="EA51" s="88">
        <v>582</v>
      </c>
      <c r="EB51" s="132">
        <v>5700</v>
      </c>
      <c r="EC51" s="91">
        <v>5828</v>
      </c>
    </row>
    <row r="52" spans="1:133" s="74" customFormat="1" ht="18" customHeight="1">
      <c r="A52" s="87" t="s">
        <v>57</v>
      </c>
      <c r="B52" s="115">
        <v>0</v>
      </c>
      <c r="C52" s="115">
        <v>0</v>
      </c>
      <c r="D52" s="115">
        <v>0</v>
      </c>
      <c r="E52" s="88">
        <v>1</v>
      </c>
      <c r="F52" s="88">
        <v>18</v>
      </c>
      <c r="G52" s="88">
        <v>14</v>
      </c>
      <c r="H52" s="88">
        <v>18</v>
      </c>
      <c r="I52" s="88">
        <v>5</v>
      </c>
      <c r="J52" s="88">
        <v>9</v>
      </c>
      <c r="K52" s="132">
        <v>65</v>
      </c>
      <c r="L52" s="91">
        <v>65</v>
      </c>
      <c r="M52" s="88">
        <v>0</v>
      </c>
      <c r="N52" s="88">
        <v>0</v>
      </c>
      <c r="O52" s="88">
        <v>0</v>
      </c>
      <c r="P52" s="88">
        <v>0</v>
      </c>
      <c r="Q52" s="88">
        <v>0</v>
      </c>
      <c r="R52" s="88">
        <v>0</v>
      </c>
      <c r="S52" s="88">
        <v>0</v>
      </c>
      <c r="T52" s="88">
        <v>0</v>
      </c>
      <c r="U52" s="88">
        <v>0</v>
      </c>
      <c r="V52" s="88">
        <v>0</v>
      </c>
      <c r="W52" s="88">
        <v>0</v>
      </c>
      <c r="X52" s="88">
        <v>0</v>
      </c>
      <c r="Y52" s="88">
        <v>0</v>
      </c>
      <c r="Z52" s="88">
        <v>0</v>
      </c>
      <c r="AA52" s="88">
        <v>1</v>
      </c>
      <c r="AB52" s="88">
        <v>13</v>
      </c>
      <c r="AC52" s="88">
        <v>8</v>
      </c>
      <c r="AD52" s="88">
        <v>16</v>
      </c>
      <c r="AE52" s="88">
        <v>3</v>
      </c>
      <c r="AF52" s="88">
        <v>9</v>
      </c>
      <c r="AG52" s="88">
        <v>50</v>
      </c>
      <c r="AH52" s="88">
        <v>50</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5</v>
      </c>
      <c r="AY52" s="88">
        <v>6</v>
      </c>
      <c r="AZ52" s="88">
        <v>2</v>
      </c>
      <c r="BA52" s="88">
        <v>2</v>
      </c>
      <c r="BB52" s="88">
        <v>0</v>
      </c>
      <c r="BC52" s="88">
        <v>15</v>
      </c>
      <c r="BD52" s="88">
        <v>15</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0</v>
      </c>
      <c r="CC52" s="88">
        <v>0</v>
      </c>
      <c r="CD52" s="88">
        <v>0</v>
      </c>
      <c r="CE52" s="88">
        <v>54</v>
      </c>
      <c r="CF52" s="88">
        <v>59</v>
      </c>
      <c r="CG52" s="88">
        <v>101</v>
      </c>
      <c r="CH52" s="88">
        <v>102</v>
      </c>
      <c r="CI52" s="88">
        <v>77</v>
      </c>
      <c r="CJ52" s="88">
        <v>393</v>
      </c>
      <c r="CK52" s="88">
        <v>393</v>
      </c>
      <c r="CL52" s="88">
        <v>0</v>
      </c>
      <c r="CM52" s="88">
        <v>0</v>
      </c>
      <c r="CN52" s="88">
        <v>0</v>
      </c>
      <c r="CO52" s="88">
        <v>0</v>
      </c>
      <c r="CP52" s="88">
        <v>18</v>
      </c>
      <c r="CQ52" s="88">
        <v>32</v>
      </c>
      <c r="CR52" s="88">
        <v>66</v>
      </c>
      <c r="CS52" s="88">
        <v>71</v>
      </c>
      <c r="CT52" s="88">
        <v>44</v>
      </c>
      <c r="CU52" s="88">
        <v>231</v>
      </c>
      <c r="CV52" s="132">
        <v>231</v>
      </c>
      <c r="CW52" s="87">
        <v>0</v>
      </c>
      <c r="CX52" s="88">
        <v>0</v>
      </c>
      <c r="CY52" s="88">
        <v>0</v>
      </c>
      <c r="CZ52" s="88">
        <v>0</v>
      </c>
      <c r="DA52" s="88">
        <v>31</v>
      </c>
      <c r="DB52" s="88">
        <v>26</v>
      </c>
      <c r="DC52" s="88">
        <v>29</v>
      </c>
      <c r="DD52" s="88">
        <v>26</v>
      </c>
      <c r="DE52" s="88">
        <v>12</v>
      </c>
      <c r="DF52" s="132">
        <v>124</v>
      </c>
      <c r="DG52" s="91">
        <v>124</v>
      </c>
      <c r="DH52" s="115">
        <v>0</v>
      </c>
      <c r="DI52" s="88">
        <v>0</v>
      </c>
      <c r="DJ52" s="88">
        <v>0</v>
      </c>
      <c r="DK52" s="88">
        <v>0</v>
      </c>
      <c r="DL52" s="88">
        <v>5</v>
      </c>
      <c r="DM52" s="88">
        <v>1</v>
      </c>
      <c r="DN52" s="88">
        <v>6</v>
      </c>
      <c r="DO52" s="88">
        <v>5</v>
      </c>
      <c r="DP52" s="88">
        <v>21</v>
      </c>
      <c r="DQ52" s="132">
        <v>38</v>
      </c>
      <c r="DR52" s="116">
        <v>38</v>
      </c>
      <c r="DS52" s="115">
        <v>30</v>
      </c>
      <c r="DT52" s="88">
        <v>5</v>
      </c>
      <c r="DU52" s="88">
        <v>35</v>
      </c>
      <c r="DV52" s="88">
        <v>351</v>
      </c>
      <c r="DW52" s="88">
        <v>1147</v>
      </c>
      <c r="DX52" s="88">
        <v>539</v>
      </c>
      <c r="DY52" s="88">
        <v>488</v>
      </c>
      <c r="DZ52" s="88">
        <v>307</v>
      </c>
      <c r="EA52" s="88">
        <v>349</v>
      </c>
      <c r="EB52" s="132">
        <v>3181</v>
      </c>
      <c r="EC52" s="91">
        <v>3216</v>
      </c>
    </row>
    <row r="53" spans="1:133" s="74" customFormat="1" ht="18" customHeight="1">
      <c r="A53" s="87" t="s">
        <v>58</v>
      </c>
      <c r="B53" s="115">
        <v>0</v>
      </c>
      <c r="C53" s="115">
        <v>0</v>
      </c>
      <c r="D53" s="115">
        <v>0</v>
      </c>
      <c r="E53" s="88">
        <v>0</v>
      </c>
      <c r="F53" s="88">
        <v>10</v>
      </c>
      <c r="G53" s="88">
        <v>17</v>
      </c>
      <c r="H53" s="88">
        <v>12</v>
      </c>
      <c r="I53" s="88">
        <v>13</v>
      </c>
      <c r="J53" s="88">
        <v>8</v>
      </c>
      <c r="K53" s="132">
        <v>60</v>
      </c>
      <c r="L53" s="91">
        <v>60</v>
      </c>
      <c r="M53" s="88">
        <v>0</v>
      </c>
      <c r="N53" s="88">
        <v>0</v>
      </c>
      <c r="O53" s="88">
        <v>0</v>
      </c>
      <c r="P53" s="88">
        <v>0</v>
      </c>
      <c r="Q53" s="88">
        <v>0</v>
      </c>
      <c r="R53" s="88">
        <v>0</v>
      </c>
      <c r="S53" s="88">
        <v>0</v>
      </c>
      <c r="T53" s="88">
        <v>0</v>
      </c>
      <c r="U53" s="88">
        <v>0</v>
      </c>
      <c r="V53" s="88">
        <v>0</v>
      </c>
      <c r="W53" s="88">
        <v>0</v>
      </c>
      <c r="X53" s="88">
        <v>0</v>
      </c>
      <c r="Y53" s="88">
        <v>0</v>
      </c>
      <c r="Z53" s="88">
        <v>0</v>
      </c>
      <c r="AA53" s="88">
        <v>0</v>
      </c>
      <c r="AB53" s="88">
        <v>3</v>
      </c>
      <c r="AC53" s="88">
        <v>9</v>
      </c>
      <c r="AD53" s="88">
        <v>7</v>
      </c>
      <c r="AE53" s="88">
        <v>10</v>
      </c>
      <c r="AF53" s="88">
        <v>7</v>
      </c>
      <c r="AG53" s="88">
        <v>36</v>
      </c>
      <c r="AH53" s="88">
        <v>36</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7</v>
      </c>
      <c r="AY53" s="88">
        <v>8</v>
      </c>
      <c r="AZ53" s="88">
        <v>5</v>
      </c>
      <c r="BA53" s="88">
        <v>3</v>
      </c>
      <c r="BB53" s="88">
        <v>1</v>
      </c>
      <c r="BC53" s="88">
        <v>24</v>
      </c>
      <c r="BD53" s="88">
        <v>24</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0</v>
      </c>
      <c r="CB53" s="88">
        <v>0</v>
      </c>
      <c r="CC53" s="88">
        <v>0</v>
      </c>
      <c r="CD53" s="88">
        <v>0</v>
      </c>
      <c r="CE53" s="88">
        <v>29</v>
      </c>
      <c r="CF53" s="88">
        <v>82</v>
      </c>
      <c r="CG53" s="88">
        <v>104</v>
      </c>
      <c r="CH53" s="88">
        <v>132</v>
      </c>
      <c r="CI53" s="88">
        <v>146</v>
      </c>
      <c r="CJ53" s="88">
        <v>493</v>
      </c>
      <c r="CK53" s="88">
        <v>493</v>
      </c>
      <c r="CL53" s="88">
        <v>0</v>
      </c>
      <c r="CM53" s="88">
        <v>0</v>
      </c>
      <c r="CN53" s="88">
        <v>0</v>
      </c>
      <c r="CO53" s="88">
        <v>0</v>
      </c>
      <c r="CP53" s="88">
        <v>5</v>
      </c>
      <c r="CQ53" s="88">
        <v>17</v>
      </c>
      <c r="CR53" s="88">
        <v>36</v>
      </c>
      <c r="CS53" s="88">
        <v>51</v>
      </c>
      <c r="CT53" s="88">
        <v>66</v>
      </c>
      <c r="CU53" s="88">
        <v>175</v>
      </c>
      <c r="CV53" s="132">
        <v>175</v>
      </c>
      <c r="CW53" s="87">
        <v>0</v>
      </c>
      <c r="CX53" s="88">
        <v>0</v>
      </c>
      <c r="CY53" s="88">
        <v>0</v>
      </c>
      <c r="CZ53" s="88">
        <v>0</v>
      </c>
      <c r="DA53" s="88">
        <v>24</v>
      </c>
      <c r="DB53" s="88">
        <v>65</v>
      </c>
      <c r="DC53" s="88">
        <v>58</v>
      </c>
      <c r="DD53" s="88">
        <v>68</v>
      </c>
      <c r="DE53" s="88">
        <v>29</v>
      </c>
      <c r="DF53" s="132">
        <v>244</v>
      </c>
      <c r="DG53" s="91">
        <v>244</v>
      </c>
      <c r="DH53" s="115">
        <v>0</v>
      </c>
      <c r="DI53" s="88">
        <v>0</v>
      </c>
      <c r="DJ53" s="88">
        <v>0</v>
      </c>
      <c r="DK53" s="88">
        <v>0</v>
      </c>
      <c r="DL53" s="88">
        <v>0</v>
      </c>
      <c r="DM53" s="88">
        <v>0</v>
      </c>
      <c r="DN53" s="88">
        <v>10</v>
      </c>
      <c r="DO53" s="88">
        <v>13</v>
      </c>
      <c r="DP53" s="88">
        <v>51</v>
      </c>
      <c r="DQ53" s="132">
        <v>74</v>
      </c>
      <c r="DR53" s="116">
        <v>74</v>
      </c>
      <c r="DS53" s="115">
        <v>23</v>
      </c>
      <c r="DT53" s="88">
        <v>32</v>
      </c>
      <c r="DU53" s="88">
        <v>55</v>
      </c>
      <c r="DV53" s="88">
        <v>271</v>
      </c>
      <c r="DW53" s="88">
        <v>1858</v>
      </c>
      <c r="DX53" s="88">
        <v>1059</v>
      </c>
      <c r="DY53" s="88">
        <v>774</v>
      </c>
      <c r="DZ53" s="88">
        <v>826</v>
      </c>
      <c r="EA53" s="88">
        <v>712</v>
      </c>
      <c r="EB53" s="132">
        <v>5500</v>
      </c>
      <c r="EC53" s="91">
        <v>5555</v>
      </c>
    </row>
    <row r="54" spans="1:133" s="74" customFormat="1" ht="18" customHeight="1">
      <c r="A54" s="87" t="s">
        <v>59</v>
      </c>
      <c r="B54" s="115">
        <v>0</v>
      </c>
      <c r="C54" s="115">
        <v>0</v>
      </c>
      <c r="D54" s="115">
        <v>0</v>
      </c>
      <c r="E54" s="88">
        <v>0</v>
      </c>
      <c r="F54" s="88">
        <v>8</v>
      </c>
      <c r="G54" s="88">
        <v>4</v>
      </c>
      <c r="H54" s="88">
        <v>11</v>
      </c>
      <c r="I54" s="88">
        <v>3</v>
      </c>
      <c r="J54" s="88">
        <v>4</v>
      </c>
      <c r="K54" s="132">
        <v>30</v>
      </c>
      <c r="L54" s="91">
        <v>30</v>
      </c>
      <c r="M54" s="88">
        <v>0</v>
      </c>
      <c r="N54" s="88">
        <v>0</v>
      </c>
      <c r="O54" s="88">
        <v>0</v>
      </c>
      <c r="P54" s="88">
        <v>0</v>
      </c>
      <c r="Q54" s="88">
        <v>0</v>
      </c>
      <c r="R54" s="88">
        <v>0</v>
      </c>
      <c r="S54" s="88">
        <v>0</v>
      </c>
      <c r="T54" s="88">
        <v>0</v>
      </c>
      <c r="U54" s="88">
        <v>0</v>
      </c>
      <c r="V54" s="88">
        <v>0</v>
      </c>
      <c r="W54" s="88">
        <v>0</v>
      </c>
      <c r="X54" s="88">
        <v>0</v>
      </c>
      <c r="Y54" s="88">
        <v>0</v>
      </c>
      <c r="Z54" s="88">
        <v>0</v>
      </c>
      <c r="AA54" s="88">
        <v>0</v>
      </c>
      <c r="AB54" s="88">
        <v>3</v>
      </c>
      <c r="AC54" s="88">
        <v>1</v>
      </c>
      <c r="AD54" s="88">
        <v>6</v>
      </c>
      <c r="AE54" s="88">
        <v>2</v>
      </c>
      <c r="AF54" s="88">
        <v>4</v>
      </c>
      <c r="AG54" s="88">
        <v>16</v>
      </c>
      <c r="AH54" s="88">
        <v>16</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5</v>
      </c>
      <c r="AY54" s="88">
        <v>3</v>
      </c>
      <c r="AZ54" s="88">
        <v>5</v>
      </c>
      <c r="BA54" s="88">
        <v>1</v>
      </c>
      <c r="BB54" s="88">
        <v>0</v>
      </c>
      <c r="BC54" s="88">
        <v>14</v>
      </c>
      <c r="BD54" s="88">
        <v>14</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35</v>
      </c>
      <c r="CF54" s="88">
        <v>51</v>
      </c>
      <c r="CG54" s="88">
        <v>73</v>
      </c>
      <c r="CH54" s="88">
        <v>84</v>
      </c>
      <c r="CI54" s="88">
        <v>65</v>
      </c>
      <c r="CJ54" s="88">
        <v>308</v>
      </c>
      <c r="CK54" s="88">
        <v>308</v>
      </c>
      <c r="CL54" s="88">
        <v>0</v>
      </c>
      <c r="CM54" s="88">
        <v>0</v>
      </c>
      <c r="CN54" s="88">
        <v>0</v>
      </c>
      <c r="CO54" s="88">
        <v>0</v>
      </c>
      <c r="CP54" s="88">
        <v>18</v>
      </c>
      <c r="CQ54" s="88">
        <v>24</v>
      </c>
      <c r="CR54" s="88">
        <v>51</v>
      </c>
      <c r="CS54" s="88">
        <v>55</v>
      </c>
      <c r="CT54" s="88">
        <v>38</v>
      </c>
      <c r="CU54" s="88">
        <v>186</v>
      </c>
      <c r="CV54" s="132">
        <v>186</v>
      </c>
      <c r="CW54" s="87">
        <v>0</v>
      </c>
      <c r="CX54" s="88">
        <v>0</v>
      </c>
      <c r="CY54" s="88">
        <v>0</v>
      </c>
      <c r="CZ54" s="88">
        <v>0</v>
      </c>
      <c r="DA54" s="88">
        <v>17</v>
      </c>
      <c r="DB54" s="88">
        <v>21</v>
      </c>
      <c r="DC54" s="88">
        <v>19</v>
      </c>
      <c r="DD54" s="88">
        <v>27</v>
      </c>
      <c r="DE54" s="88">
        <v>4</v>
      </c>
      <c r="DF54" s="132">
        <v>88</v>
      </c>
      <c r="DG54" s="91">
        <v>88</v>
      </c>
      <c r="DH54" s="115">
        <v>0</v>
      </c>
      <c r="DI54" s="88">
        <v>0</v>
      </c>
      <c r="DJ54" s="88">
        <v>0</v>
      </c>
      <c r="DK54" s="88">
        <v>0</v>
      </c>
      <c r="DL54" s="88">
        <v>0</v>
      </c>
      <c r="DM54" s="88">
        <v>6</v>
      </c>
      <c r="DN54" s="88">
        <v>3</v>
      </c>
      <c r="DO54" s="88">
        <v>2</v>
      </c>
      <c r="DP54" s="88">
        <v>23</v>
      </c>
      <c r="DQ54" s="132">
        <v>34</v>
      </c>
      <c r="DR54" s="116">
        <v>34</v>
      </c>
      <c r="DS54" s="115">
        <v>19</v>
      </c>
      <c r="DT54" s="88">
        <v>23</v>
      </c>
      <c r="DU54" s="88">
        <v>42</v>
      </c>
      <c r="DV54" s="88">
        <v>474</v>
      </c>
      <c r="DW54" s="88">
        <v>863</v>
      </c>
      <c r="DX54" s="88">
        <v>412</v>
      </c>
      <c r="DY54" s="88">
        <v>469</v>
      </c>
      <c r="DZ54" s="88">
        <v>373</v>
      </c>
      <c r="EA54" s="88">
        <v>229</v>
      </c>
      <c r="EB54" s="132">
        <v>2820</v>
      </c>
      <c r="EC54" s="91">
        <v>2862</v>
      </c>
    </row>
    <row r="55" spans="1:133" s="74" customFormat="1" ht="18" customHeight="1">
      <c r="A55" s="87" t="s">
        <v>60</v>
      </c>
      <c r="B55" s="115">
        <v>0</v>
      </c>
      <c r="C55" s="115">
        <v>0</v>
      </c>
      <c r="D55" s="115">
        <v>0</v>
      </c>
      <c r="E55" s="88">
        <v>1</v>
      </c>
      <c r="F55" s="88">
        <v>14</v>
      </c>
      <c r="G55" s="88">
        <v>9</v>
      </c>
      <c r="H55" s="88">
        <v>16</v>
      </c>
      <c r="I55" s="88">
        <v>7</v>
      </c>
      <c r="J55" s="88">
        <v>8</v>
      </c>
      <c r="K55" s="132">
        <v>55</v>
      </c>
      <c r="L55" s="91">
        <v>55</v>
      </c>
      <c r="M55" s="88">
        <v>0</v>
      </c>
      <c r="N55" s="88">
        <v>0</v>
      </c>
      <c r="O55" s="88">
        <v>0</v>
      </c>
      <c r="P55" s="88">
        <v>0</v>
      </c>
      <c r="Q55" s="88">
        <v>0</v>
      </c>
      <c r="R55" s="88">
        <v>0</v>
      </c>
      <c r="S55" s="88">
        <v>0</v>
      </c>
      <c r="T55" s="88">
        <v>0</v>
      </c>
      <c r="U55" s="88">
        <v>0</v>
      </c>
      <c r="V55" s="88">
        <v>0</v>
      </c>
      <c r="W55" s="88">
        <v>0</v>
      </c>
      <c r="X55" s="88">
        <v>0</v>
      </c>
      <c r="Y55" s="88">
        <v>0</v>
      </c>
      <c r="Z55" s="88">
        <v>0</v>
      </c>
      <c r="AA55" s="88">
        <v>1</v>
      </c>
      <c r="AB55" s="88">
        <v>9</v>
      </c>
      <c r="AC55" s="88">
        <v>7</v>
      </c>
      <c r="AD55" s="88">
        <v>14</v>
      </c>
      <c r="AE55" s="88">
        <v>5</v>
      </c>
      <c r="AF55" s="88">
        <v>8</v>
      </c>
      <c r="AG55" s="88">
        <v>44</v>
      </c>
      <c r="AH55" s="88">
        <v>44</v>
      </c>
      <c r="AI55" s="88">
        <v>0</v>
      </c>
      <c r="AJ55" s="88">
        <v>0</v>
      </c>
      <c r="AK55" s="88">
        <v>0</v>
      </c>
      <c r="AL55" s="88">
        <v>0</v>
      </c>
      <c r="AM55" s="88">
        <v>0</v>
      </c>
      <c r="AN55" s="88">
        <v>0</v>
      </c>
      <c r="AO55" s="88">
        <v>0</v>
      </c>
      <c r="AP55" s="88">
        <v>0</v>
      </c>
      <c r="AQ55" s="88">
        <v>0</v>
      </c>
      <c r="AR55" s="88">
        <v>0</v>
      </c>
      <c r="AS55" s="88">
        <v>0</v>
      </c>
      <c r="AT55" s="88">
        <v>0</v>
      </c>
      <c r="AU55" s="88">
        <v>0</v>
      </c>
      <c r="AV55" s="88">
        <v>0</v>
      </c>
      <c r="AW55" s="88">
        <v>0</v>
      </c>
      <c r="AX55" s="88">
        <v>5</v>
      </c>
      <c r="AY55" s="88">
        <v>2</v>
      </c>
      <c r="AZ55" s="88">
        <v>2</v>
      </c>
      <c r="BA55" s="88">
        <v>2</v>
      </c>
      <c r="BB55" s="88">
        <v>0</v>
      </c>
      <c r="BC55" s="88">
        <v>11</v>
      </c>
      <c r="BD55" s="88">
        <v>11</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0</v>
      </c>
      <c r="CC55" s="88">
        <v>0</v>
      </c>
      <c r="CD55" s="88">
        <v>0</v>
      </c>
      <c r="CE55" s="88">
        <v>20</v>
      </c>
      <c r="CF55" s="88">
        <v>28</v>
      </c>
      <c r="CG55" s="88">
        <v>49</v>
      </c>
      <c r="CH55" s="88">
        <v>76</v>
      </c>
      <c r="CI55" s="88">
        <v>82</v>
      </c>
      <c r="CJ55" s="88">
        <v>255</v>
      </c>
      <c r="CK55" s="88">
        <v>255</v>
      </c>
      <c r="CL55" s="88">
        <v>0</v>
      </c>
      <c r="CM55" s="88">
        <v>0</v>
      </c>
      <c r="CN55" s="88">
        <v>0</v>
      </c>
      <c r="CO55" s="88">
        <v>0</v>
      </c>
      <c r="CP55" s="88">
        <v>10</v>
      </c>
      <c r="CQ55" s="88">
        <v>11</v>
      </c>
      <c r="CR55" s="88">
        <v>33</v>
      </c>
      <c r="CS55" s="88">
        <v>46</v>
      </c>
      <c r="CT55" s="88">
        <v>59</v>
      </c>
      <c r="CU55" s="88">
        <v>159</v>
      </c>
      <c r="CV55" s="132">
        <v>159</v>
      </c>
      <c r="CW55" s="87">
        <v>0</v>
      </c>
      <c r="CX55" s="88">
        <v>0</v>
      </c>
      <c r="CY55" s="88">
        <v>0</v>
      </c>
      <c r="CZ55" s="88">
        <v>0</v>
      </c>
      <c r="DA55" s="88">
        <v>10</v>
      </c>
      <c r="DB55" s="88">
        <v>15</v>
      </c>
      <c r="DC55" s="88">
        <v>13</v>
      </c>
      <c r="DD55" s="88">
        <v>20</v>
      </c>
      <c r="DE55" s="88">
        <v>5</v>
      </c>
      <c r="DF55" s="132">
        <v>63</v>
      </c>
      <c r="DG55" s="91">
        <v>63</v>
      </c>
      <c r="DH55" s="115">
        <v>0</v>
      </c>
      <c r="DI55" s="88">
        <v>0</v>
      </c>
      <c r="DJ55" s="88">
        <v>0</v>
      </c>
      <c r="DK55" s="88">
        <v>0</v>
      </c>
      <c r="DL55" s="88">
        <v>0</v>
      </c>
      <c r="DM55" s="88">
        <v>2</v>
      </c>
      <c r="DN55" s="88">
        <v>3</v>
      </c>
      <c r="DO55" s="88">
        <v>10</v>
      </c>
      <c r="DP55" s="88">
        <v>18</v>
      </c>
      <c r="DQ55" s="132">
        <v>33</v>
      </c>
      <c r="DR55" s="116">
        <v>33</v>
      </c>
      <c r="DS55" s="115">
        <v>11</v>
      </c>
      <c r="DT55" s="88">
        <v>13</v>
      </c>
      <c r="DU55" s="88">
        <v>24</v>
      </c>
      <c r="DV55" s="88">
        <v>172</v>
      </c>
      <c r="DW55" s="88">
        <v>728</v>
      </c>
      <c r="DX55" s="88">
        <v>333</v>
      </c>
      <c r="DY55" s="88">
        <v>301</v>
      </c>
      <c r="DZ55" s="88">
        <v>274</v>
      </c>
      <c r="EA55" s="88">
        <v>230</v>
      </c>
      <c r="EB55" s="132">
        <v>2038</v>
      </c>
      <c r="EC55" s="91">
        <v>2062</v>
      </c>
    </row>
    <row r="56" spans="1:133" s="74" customFormat="1" ht="18" customHeight="1">
      <c r="A56" s="87" t="s">
        <v>61</v>
      </c>
      <c r="B56" s="115">
        <v>0</v>
      </c>
      <c r="C56" s="115">
        <v>0</v>
      </c>
      <c r="D56" s="115">
        <v>0</v>
      </c>
      <c r="E56" s="88">
        <v>0</v>
      </c>
      <c r="F56" s="88">
        <v>6</v>
      </c>
      <c r="G56" s="88">
        <v>9</v>
      </c>
      <c r="H56" s="88">
        <v>4</v>
      </c>
      <c r="I56" s="88">
        <v>2</v>
      </c>
      <c r="J56" s="88">
        <v>3</v>
      </c>
      <c r="K56" s="132">
        <v>24</v>
      </c>
      <c r="L56" s="91">
        <v>24</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2</v>
      </c>
      <c r="AF56" s="88">
        <v>3</v>
      </c>
      <c r="AG56" s="88">
        <v>5</v>
      </c>
      <c r="AH56" s="88">
        <v>5</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6</v>
      </c>
      <c r="AY56" s="88">
        <v>9</v>
      </c>
      <c r="AZ56" s="88">
        <v>4</v>
      </c>
      <c r="BA56" s="88">
        <v>0</v>
      </c>
      <c r="BB56" s="88">
        <v>0</v>
      </c>
      <c r="BC56" s="88">
        <v>19</v>
      </c>
      <c r="BD56" s="88">
        <v>19</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0</v>
      </c>
      <c r="CC56" s="88">
        <v>0</v>
      </c>
      <c r="CD56" s="88">
        <v>0</v>
      </c>
      <c r="CE56" s="88">
        <v>34</v>
      </c>
      <c r="CF56" s="88">
        <v>63</v>
      </c>
      <c r="CG56" s="88">
        <v>134</v>
      </c>
      <c r="CH56" s="88">
        <v>145</v>
      </c>
      <c r="CI56" s="88">
        <v>150</v>
      </c>
      <c r="CJ56" s="88">
        <v>526</v>
      </c>
      <c r="CK56" s="88">
        <v>526</v>
      </c>
      <c r="CL56" s="88">
        <v>0</v>
      </c>
      <c r="CM56" s="88">
        <v>0</v>
      </c>
      <c r="CN56" s="88">
        <v>0</v>
      </c>
      <c r="CO56" s="88">
        <v>0</v>
      </c>
      <c r="CP56" s="88">
        <v>23</v>
      </c>
      <c r="CQ56" s="88">
        <v>48</v>
      </c>
      <c r="CR56" s="88">
        <v>100</v>
      </c>
      <c r="CS56" s="88">
        <v>110</v>
      </c>
      <c r="CT56" s="88">
        <v>104</v>
      </c>
      <c r="CU56" s="88">
        <v>385</v>
      </c>
      <c r="CV56" s="132">
        <v>385</v>
      </c>
      <c r="CW56" s="87">
        <v>0</v>
      </c>
      <c r="CX56" s="88">
        <v>0</v>
      </c>
      <c r="CY56" s="88">
        <v>0</v>
      </c>
      <c r="CZ56" s="88">
        <v>0</v>
      </c>
      <c r="DA56" s="88">
        <v>11</v>
      </c>
      <c r="DB56" s="88">
        <v>13</v>
      </c>
      <c r="DC56" s="88">
        <v>26</v>
      </c>
      <c r="DD56" s="88">
        <v>22</v>
      </c>
      <c r="DE56" s="88">
        <v>11</v>
      </c>
      <c r="DF56" s="132">
        <v>83</v>
      </c>
      <c r="DG56" s="91">
        <v>83</v>
      </c>
      <c r="DH56" s="115">
        <v>0</v>
      </c>
      <c r="DI56" s="88">
        <v>0</v>
      </c>
      <c r="DJ56" s="88">
        <v>0</v>
      </c>
      <c r="DK56" s="88">
        <v>0</v>
      </c>
      <c r="DL56" s="88">
        <v>0</v>
      </c>
      <c r="DM56" s="88">
        <v>2</v>
      </c>
      <c r="DN56" s="88">
        <v>8</v>
      </c>
      <c r="DO56" s="88">
        <v>13</v>
      </c>
      <c r="DP56" s="88">
        <v>35</v>
      </c>
      <c r="DQ56" s="132">
        <v>58</v>
      </c>
      <c r="DR56" s="116">
        <v>58</v>
      </c>
      <c r="DS56" s="115">
        <v>20</v>
      </c>
      <c r="DT56" s="88">
        <v>19</v>
      </c>
      <c r="DU56" s="88">
        <v>39</v>
      </c>
      <c r="DV56" s="88">
        <v>463</v>
      </c>
      <c r="DW56" s="88">
        <v>1217</v>
      </c>
      <c r="DX56" s="88">
        <v>778</v>
      </c>
      <c r="DY56" s="88">
        <v>617</v>
      </c>
      <c r="DZ56" s="88">
        <v>577</v>
      </c>
      <c r="EA56" s="88">
        <v>402</v>
      </c>
      <c r="EB56" s="132">
        <v>4054</v>
      </c>
      <c r="EC56" s="91">
        <v>4093</v>
      </c>
    </row>
    <row r="57" spans="1:133" s="74" customFormat="1" ht="18" customHeight="1">
      <c r="A57" s="87" t="s">
        <v>62</v>
      </c>
      <c r="B57" s="115">
        <v>0</v>
      </c>
      <c r="C57" s="115">
        <v>0</v>
      </c>
      <c r="D57" s="115">
        <v>0</v>
      </c>
      <c r="E57" s="88">
        <v>2</v>
      </c>
      <c r="F57" s="88">
        <v>22</v>
      </c>
      <c r="G57" s="88">
        <v>58</v>
      </c>
      <c r="H57" s="88">
        <v>55</v>
      </c>
      <c r="I57" s="88">
        <v>39</v>
      </c>
      <c r="J57" s="88">
        <v>28</v>
      </c>
      <c r="K57" s="132">
        <v>204</v>
      </c>
      <c r="L57" s="91">
        <v>204</v>
      </c>
      <c r="M57" s="88">
        <v>0</v>
      </c>
      <c r="N57" s="88">
        <v>0</v>
      </c>
      <c r="O57" s="88">
        <v>0</v>
      </c>
      <c r="P57" s="88">
        <v>0</v>
      </c>
      <c r="Q57" s="88">
        <v>0</v>
      </c>
      <c r="R57" s="88">
        <v>0</v>
      </c>
      <c r="S57" s="88">
        <v>0</v>
      </c>
      <c r="T57" s="88">
        <v>0</v>
      </c>
      <c r="U57" s="88">
        <v>0</v>
      </c>
      <c r="V57" s="88">
        <v>0</v>
      </c>
      <c r="W57" s="88">
        <v>0</v>
      </c>
      <c r="X57" s="88">
        <v>0</v>
      </c>
      <c r="Y57" s="88">
        <v>0</v>
      </c>
      <c r="Z57" s="88">
        <v>0</v>
      </c>
      <c r="AA57" s="88">
        <v>2</v>
      </c>
      <c r="AB57" s="88">
        <v>6</v>
      </c>
      <c r="AC57" s="88">
        <v>28</v>
      </c>
      <c r="AD57" s="88">
        <v>32</v>
      </c>
      <c r="AE57" s="88">
        <v>25</v>
      </c>
      <c r="AF57" s="88">
        <v>26</v>
      </c>
      <c r="AG57" s="88">
        <v>119</v>
      </c>
      <c r="AH57" s="88">
        <v>119</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16</v>
      </c>
      <c r="AY57" s="88">
        <v>30</v>
      </c>
      <c r="AZ57" s="88">
        <v>23</v>
      </c>
      <c r="BA57" s="88">
        <v>14</v>
      </c>
      <c r="BB57" s="88">
        <v>2</v>
      </c>
      <c r="BC57" s="88">
        <v>85</v>
      </c>
      <c r="BD57" s="88">
        <v>85</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50</v>
      </c>
      <c r="CF57" s="88">
        <v>94</v>
      </c>
      <c r="CG57" s="88">
        <v>185</v>
      </c>
      <c r="CH57" s="88">
        <v>282</v>
      </c>
      <c r="CI57" s="88">
        <v>348</v>
      </c>
      <c r="CJ57" s="88">
        <v>959</v>
      </c>
      <c r="CK57" s="88">
        <v>959</v>
      </c>
      <c r="CL57" s="88">
        <v>0</v>
      </c>
      <c r="CM57" s="88">
        <v>0</v>
      </c>
      <c r="CN57" s="88">
        <v>0</v>
      </c>
      <c r="CO57" s="88">
        <v>0</v>
      </c>
      <c r="CP57" s="88">
        <v>24</v>
      </c>
      <c r="CQ57" s="88">
        <v>46</v>
      </c>
      <c r="CR57" s="88">
        <v>87</v>
      </c>
      <c r="CS57" s="88">
        <v>177</v>
      </c>
      <c r="CT57" s="88">
        <v>209</v>
      </c>
      <c r="CU57" s="88">
        <v>543</v>
      </c>
      <c r="CV57" s="132">
        <v>543</v>
      </c>
      <c r="CW57" s="87">
        <v>0</v>
      </c>
      <c r="CX57" s="88">
        <v>0</v>
      </c>
      <c r="CY57" s="88">
        <v>0</v>
      </c>
      <c r="CZ57" s="88">
        <v>0</v>
      </c>
      <c r="DA57" s="88">
        <v>25</v>
      </c>
      <c r="DB57" s="88">
        <v>44</v>
      </c>
      <c r="DC57" s="88">
        <v>86</v>
      </c>
      <c r="DD57" s="88">
        <v>65</v>
      </c>
      <c r="DE57" s="88">
        <v>26</v>
      </c>
      <c r="DF57" s="132">
        <v>246</v>
      </c>
      <c r="DG57" s="91">
        <v>246</v>
      </c>
      <c r="DH57" s="115">
        <v>0</v>
      </c>
      <c r="DI57" s="88">
        <v>0</v>
      </c>
      <c r="DJ57" s="88">
        <v>0</v>
      </c>
      <c r="DK57" s="88">
        <v>0</v>
      </c>
      <c r="DL57" s="88">
        <v>1</v>
      </c>
      <c r="DM57" s="88">
        <v>4</v>
      </c>
      <c r="DN57" s="88">
        <v>12</v>
      </c>
      <c r="DO57" s="88">
        <v>40</v>
      </c>
      <c r="DP57" s="88">
        <v>113</v>
      </c>
      <c r="DQ57" s="132">
        <v>170</v>
      </c>
      <c r="DR57" s="116">
        <v>170</v>
      </c>
      <c r="DS57" s="115">
        <v>133</v>
      </c>
      <c r="DT57" s="88">
        <v>93</v>
      </c>
      <c r="DU57" s="88">
        <v>226</v>
      </c>
      <c r="DV57" s="88">
        <v>1174</v>
      </c>
      <c r="DW57" s="88">
        <v>3360</v>
      </c>
      <c r="DX57" s="88">
        <v>2055</v>
      </c>
      <c r="DY57" s="88">
        <v>1557</v>
      </c>
      <c r="DZ57" s="88">
        <v>1216</v>
      </c>
      <c r="EA57" s="88">
        <v>1484</v>
      </c>
      <c r="EB57" s="132">
        <v>10846</v>
      </c>
      <c r="EC57" s="91">
        <v>11072</v>
      </c>
    </row>
    <row r="58" spans="1:133" s="74" customFormat="1" ht="18" customHeight="1">
      <c r="A58" s="87" t="s">
        <v>63</v>
      </c>
      <c r="B58" s="115">
        <f aca="true" t="shared" si="6" ref="B58:AG58">SUM(B32:B57)</f>
        <v>0</v>
      </c>
      <c r="C58" s="88">
        <f t="shared" si="6"/>
        <v>1</v>
      </c>
      <c r="D58" s="88">
        <f t="shared" si="6"/>
        <v>1</v>
      </c>
      <c r="E58" s="88">
        <f t="shared" si="6"/>
        <v>18</v>
      </c>
      <c r="F58" s="88">
        <f t="shared" si="6"/>
        <v>555</v>
      </c>
      <c r="G58" s="88">
        <f t="shared" si="6"/>
        <v>784</v>
      </c>
      <c r="H58" s="88">
        <f t="shared" si="6"/>
        <v>874</v>
      </c>
      <c r="I58" s="88">
        <f t="shared" si="6"/>
        <v>562</v>
      </c>
      <c r="J58" s="88">
        <f t="shared" si="6"/>
        <v>377</v>
      </c>
      <c r="K58" s="88">
        <f t="shared" si="6"/>
        <v>3170</v>
      </c>
      <c r="L58" s="91">
        <f t="shared" si="6"/>
        <v>3171</v>
      </c>
      <c r="M58" s="88">
        <f t="shared" si="6"/>
        <v>0</v>
      </c>
      <c r="N58" s="88">
        <f t="shared" si="6"/>
        <v>0</v>
      </c>
      <c r="O58" s="88">
        <f t="shared" si="6"/>
        <v>0</v>
      </c>
      <c r="P58" s="88">
        <f t="shared" si="6"/>
        <v>0</v>
      </c>
      <c r="Q58" s="88">
        <f t="shared" si="6"/>
        <v>0</v>
      </c>
      <c r="R58" s="88">
        <f t="shared" si="6"/>
        <v>0</v>
      </c>
      <c r="S58" s="88">
        <f t="shared" si="6"/>
        <v>0</v>
      </c>
      <c r="T58" s="88">
        <f t="shared" si="6"/>
        <v>0</v>
      </c>
      <c r="U58" s="88">
        <f t="shared" si="6"/>
        <v>0</v>
      </c>
      <c r="V58" s="88">
        <f t="shared" si="6"/>
        <v>0</v>
      </c>
      <c r="W58" s="88">
        <f t="shared" si="6"/>
        <v>0</v>
      </c>
      <c r="X58" s="88">
        <f t="shared" si="6"/>
        <v>0</v>
      </c>
      <c r="Y58" s="88">
        <f t="shared" si="6"/>
        <v>1</v>
      </c>
      <c r="Z58" s="88">
        <f t="shared" si="6"/>
        <v>1</v>
      </c>
      <c r="AA58" s="88">
        <f t="shared" si="6"/>
        <v>18</v>
      </c>
      <c r="AB58" s="88">
        <f t="shared" si="6"/>
        <v>281</v>
      </c>
      <c r="AC58" s="88">
        <f t="shared" si="6"/>
        <v>425</v>
      </c>
      <c r="AD58" s="88">
        <f t="shared" si="6"/>
        <v>537</v>
      </c>
      <c r="AE58" s="88">
        <f t="shared" si="6"/>
        <v>409</v>
      </c>
      <c r="AF58" s="88">
        <f t="shared" si="6"/>
        <v>339</v>
      </c>
      <c r="AG58" s="88">
        <f t="shared" si="6"/>
        <v>2009</v>
      </c>
      <c r="AH58" s="88">
        <f aca="true" t="shared" si="7" ref="AH58:BM58">SUM(AH32:AH57)</f>
        <v>2010</v>
      </c>
      <c r="AI58" s="88">
        <f t="shared" si="7"/>
        <v>0</v>
      </c>
      <c r="AJ58" s="88">
        <f t="shared" si="7"/>
        <v>0</v>
      </c>
      <c r="AK58" s="88">
        <f t="shared" si="7"/>
        <v>0</v>
      </c>
      <c r="AL58" s="88">
        <f t="shared" si="7"/>
        <v>0</v>
      </c>
      <c r="AM58" s="88">
        <f t="shared" si="7"/>
        <v>0</v>
      </c>
      <c r="AN58" s="88">
        <f t="shared" si="7"/>
        <v>0</v>
      </c>
      <c r="AO58" s="88">
        <f t="shared" si="7"/>
        <v>0</v>
      </c>
      <c r="AP58" s="88">
        <f t="shared" si="7"/>
        <v>0</v>
      </c>
      <c r="AQ58" s="88">
        <f t="shared" si="7"/>
        <v>0</v>
      </c>
      <c r="AR58" s="88">
        <f t="shared" si="7"/>
        <v>0</v>
      </c>
      <c r="AS58" s="88">
        <f t="shared" si="7"/>
        <v>0</v>
      </c>
      <c r="AT58" s="88">
        <f t="shared" si="7"/>
        <v>0</v>
      </c>
      <c r="AU58" s="88">
        <f t="shared" si="7"/>
        <v>0</v>
      </c>
      <c r="AV58" s="88">
        <f t="shared" si="7"/>
        <v>0</v>
      </c>
      <c r="AW58" s="88">
        <f t="shared" si="7"/>
        <v>0</v>
      </c>
      <c r="AX58" s="88">
        <f t="shared" si="7"/>
        <v>274</v>
      </c>
      <c r="AY58" s="88">
        <f t="shared" si="7"/>
        <v>359</v>
      </c>
      <c r="AZ58" s="88">
        <f t="shared" si="7"/>
        <v>337</v>
      </c>
      <c r="BA58" s="88">
        <f t="shared" si="7"/>
        <v>153</v>
      </c>
      <c r="BB58" s="88">
        <f t="shared" si="7"/>
        <v>38</v>
      </c>
      <c r="BC58" s="88">
        <f t="shared" si="7"/>
        <v>1161</v>
      </c>
      <c r="BD58" s="88">
        <f t="shared" si="7"/>
        <v>1161</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1</v>
      </c>
      <c r="CB58" s="88">
        <f t="shared" si="8"/>
        <v>2</v>
      </c>
      <c r="CC58" s="88">
        <f t="shared" si="8"/>
        <v>3</v>
      </c>
      <c r="CD58" s="88">
        <f t="shared" si="8"/>
        <v>0</v>
      </c>
      <c r="CE58" s="88">
        <f t="shared" si="8"/>
        <v>1384</v>
      </c>
      <c r="CF58" s="88">
        <f t="shared" si="8"/>
        <v>2388</v>
      </c>
      <c r="CG58" s="88">
        <f t="shared" si="8"/>
        <v>4085</v>
      </c>
      <c r="CH58" s="88">
        <f t="shared" si="8"/>
        <v>5980</v>
      </c>
      <c r="CI58" s="88">
        <f t="shared" si="8"/>
        <v>5880</v>
      </c>
      <c r="CJ58" s="88">
        <f t="shared" si="8"/>
        <v>19717</v>
      </c>
      <c r="CK58" s="88">
        <f t="shared" si="8"/>
        <v>19720</v>
      </c>
      <c r="CL58" s="88">
        <f t="shared" si="8"/>
        <v>0</v>
      </c>
      <c r="CM58" s="88">
        <f t="shared" si="8"/>
        <v>1</v>
      </c>
      <c r="CN58" s="88">
        <f t="shared" si="8"/>
        <v>1</v>
      </c>
      <c r="CO58" s="88">
        <f t="shared" si="8"/>
        <v>0</v>
      </c>
      <c r="CP58" s="88">
        <f t="shared" si="8"/>
        <v>600</v>
      </c>
      <c r="CQ58" s="88">
        <f t="shared" si="8"/>
        <v>1181</v>
      </c>
      <c r="CR58" s="88">
        <f t="shared" si="8"/>
        <v>2210</v>
      </c>
      <c r="CS58" s="88">
        <f t="shared" si="8"/>
        <v>3545</v>
      </c>
      <c r="CT58" s="88">
        <f aca="true" t="shared" si="9" ref="CT58:DY58">SUM(CT32:CT57)</f>
        <v>3119</v>
      </c>
      <c r="CU58" s="88">
        <f t="shared" si="9"/>
        <v>10655</v>
      </c>
      <c r="CV58" s="132">
        <f t="shared" si="9"/>
        <v>10656</v>
      </c>
      <c r="CW58" s="87">
        <f t="shared" si="9"/>
        <v>1</v>
      </c>
      <c r="CX58" s="88">
        <f t="shared" si="9"/>
        <v>1</v>
      </c>
      <c r="CY58" s="88">
        <f t="shared" si="9"/>
        <v>2</v>
      </c>
      <c r="CZ58" s="88">
        <f t="shared" si="9"/>
        <v>0</v>
      </c>
      <c r="DA58" s="88">
        <f t="shared" si="9"/>
        <v>734</v>
      </c>
      <c r="DB58" s="88">
        <f t="shared" si="9"/>
        <v>1091</v>
      </c>
      <c r="DC58" s="88">
        <f t="shared" si="9"/>
        <v>1562</v>
      </c>
      <c r="DD58" s="88">
        <f t="shared" si="9"/>
        <v>1549</v>
      </c>
      <c r="DE58" s="88">
        <f t="shared" si="9"/>
        <v>695</v>
      </c>
      <c r="DF58" s="132">
        <f t="shared" si="9"/>
        <v>5631</v>
      </c>
      <c r="DG58" s="91">
        <f t="shared" si="9"/>
        <v>5633</v>
      </c>
      <c r="DH58" s="115">
        <f t="shared" si="9"/>
        <v>0</v>
      </c>
      <c r="DI58" s="88">
        <f t="shared" si="9"/>
        <v>0</v>
      </c>
      <c r="DJ58" s="88">
        <f t="shared" si="9"/>
        <v>0</v>
      </c>
      <c r="DK58" s="88">
        <f t="shared" si="9"/>
        <v>0</v>
      </c>
      <c r="DL58" s="88">
        <f t="shared" si="9"/>
        <v>50</v>
      </c>
      <c r="DM58" s="88">
        <f t="shared" si="9"/>
        <v>116</v>
      </c>
      <c r="DN58" s="88">
        <f t="shared" si="9"/>
        <v>313</v>
      </c>
      <c r="DO58" s="88">
        <f t="shared" si="9"/>
        <v>886</v>
      </c>
      <c r="DP58" s="88">
        <f t="shared" si="9"/>
        <v>2066</v>
      </c>
      <c r="DQ58" s="132">
        <f t="shared" si="9"/>
        <v>3431</v>
      </c>
      <c r="DR58" s="116">
        <f t="shared" si="9"/>
        <v>3431</v>
      </c>
      <c r="DS58" s="115">
        <f t="shared" si="9"/>
        <v>1646</v>
      </c>
      <c r="DT58" s="88">
        <f t="shared" si="9"/>
        <v>1287</v>
      </c>
      <c r="DU58" s="88">
        <f t="shared" si="9"/>
        <v>2933</v>
      </c>
      <c r="DV58" s="88">
        <f t="shared" si="9"/>
        <v>18950</v>
      </c>
      <c r="DW58" s="88">
        <f t="shared" si="9"/>
        <v>67052</v>
      </c>
      <c r="DX58" s="88">
        <f t="shared" si="9"/>
        <v>38538</v>
      </c>
      <c r="DY58" s="88">
        <f t="shared" si="9"/>
        <v>31772</v>
      </c>
      <c r="DZ58" s="88">
        <f>SUM(DZ32:DZ57)</f>
        <v>27702</v>
      </c>
      <c r="EA58" s="88">
        <f>SUM(EA32:EA57)</f>
        <v>24883</v>
      </c>
      <c r="EB58" s="132">
        <f>SUM(EB32:EB57)</f>
        <v>208897</v>
      </c>
      <c r="EC58" s="91">
        <f>SUM(EC32:EC57)</f>
        <v>211830</v>
      </c>
    </row>
    <row r="59" spans="1:133" s="74" customFormat="1" ht="18" customHeight="1">
      <c r="A59" s="87" t="s">
        <v>64</v>
      </c>
      <c r="B59" s="115">
        <v>0</v>
      </c>
      <c r="C59" s="88">
        <v>0</v>
      </c>
      <c r="D59" s="88">
        <v>0</v>
      </c>
      <c r="E59" s="88">
        <v>1</v>
      </c>
      <c r="F59" s="88">
        <v>7</v>
      </c>
      <c r="G59" s="88">
        <v>4</v>
      </c>
      <c r="H59" s="88">
        <v>9</v>
      </c>
      <c r="I59" s="88">
        <v>2</v>
      </c>
      <c r="J59" s="88">
        <v>3</v>
      </c>
      <c r="K59" s="88">
        <v>26</v>
      </c>
      <c r="L59" s="91">
        <v>26</v>
      </c>
      <c r="M59" s="88">
        <v>0</v>
      </c>
      <c r="N59" s="88">
        <v>0</v>
      </c>
      <c r="O59" s="88">
        <v>0</v>
      </c>
      <c r="P59" s="88">
        <v>0</v>
      </c>
      <c r="Q59" s="88">
        <v>0</v>
      </c>
      <c r="R59" s="88">
        <v>0</v>
      </c>
      <c r="S59" s="88">
        <v>0</v>
      </c>
      <c r="T59" s="88">
        <v>0</v>
      </c>
      <c r="U59" s="88">
        <v>0</v>
      </c>
      <c r="V59" s="88">
        <v>0</v>
      </c>
      <c r="W59" s="88">
        <v>0</v>
      </c>
      <c r="X59" s="88">
        <v>0</v>
      </c>
      <c r="Y59" s="88">
        <v>0</v>
      </c>
      <c r="Z59" s="88">
        <v>0</v>
      </c>
      <c r="AA59" s="88">
        <v>1</v>
      </c>
      <c r="AB59" s="88">
        <v>5</v>
      </c>
      <c r="AC59" s="88">
        <v>3</v>
      </c>
      <c r="AD59" s="88">
        <v>8</v>
      </c>
      <c r="AE59" s="88">
        <v>2</v>
      </c>
      <c r="AF59" s="88">
        <v>3</v>
      </c>
      <c r="AG59" s="88">
        <v>22</v>
      </c>
      <c r="AH59" s="88">
        <v>22</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2</v>
      </c>
      <c r="AY59" s="88">
        <v>1</v>
      </c>
      <c r="AZ59" s="88">
        <v>1</v>
      </c>
      <c r="BA59" s="88">
        <v>0</v>
      </c>
      <c r="BB59" s="88">
        <v>0</v>
      </c>
      <c r="BC59" s="88">
        <v>4</v>
      </c>
      <c r="BD59" s="88">
        <v>4</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0</v>
      </c>
      <c r="CC59" s="88">
        <v>0</v>
      </c>
      <c r="CD59" s="88">
        <v>0</v>
      </c>
      <c r="CE59" s="88">
        <v>25</v>
      </c>
      <c r="CF59" s="88">
        <v>20</v>
      </c>
      <c r="CG59" s="88">
        <v>36</v>
      </c>
      <c r="CH59" s="88">
        <v>74</v>
      </c>
      <c r="CI59" s="88">
        <v>54</v>
      </c>
      <c r="CJ59" s="88">
        <v>209</v>
      </c>
      <c r="CK59" s="88">
        <v>209</v>
      </c>
      <c r="CL59" s="88">
        <v>0</v>
      </c>
      <c r="CM59" s="88">
        <v>0</v>
      </c>
      <c r="CN59" s="88">
        <v>0</v>
      </c>
      <c r="CO59" s="88">
        <v>0</v>
      </c>
      <c r="CP59" s="88">
        <v>14</v>
      </c>
      <c r="CQ59" s="88">
        <v>12</v>
      </c>
      <c r="CR59" s="88">
        <v>22</v>
      </c>
      <c r="CS59" s="88">
        <v>53</v>
      </c>
      <c r="CT59" s="88">
        <v>36</v>
      </c>
      <c r="CU59" s="88">
        <v>137</v>
      </c>
      <c r="CV59" s="132">
        <v>137</v>
      </c>
      <c r="CW59" s="87">
        <v>0</v>
      </c>
      <c r="CX59" s="88">
        <v>0</v>
      </c>
      <c r="CY59" s="88">
        <v>0</v>
      </c>
      <c r="CZ59" s="88">
        <v>0</v>
      </c>
      <c r="DA59" s="88">
        <v>10</v>
      </c>
      <c r="DB59" s="88">
        <v>7</v>
      </c>
      <c r="DC59" s="88">
        <v>11</v>
      </c>
      <c r="DD59" s="88">
        <v>13</v>
      </c>
      <c r="DE59" s="88">
        <v>6</v>
      </c>
      <c r="DF59" s="132">
        <v>47</v>
      </c>
      <c r="DG59" s="91">
        <v>47</v>
      </c>
      <c r="DH59" s="115">
        <v>0</v>
      </c>
      <c r="DI59" s="88">
        <v>0</v>
      </c>
      <c r="DJ59" s="88">
        <v>0</v>
      </c>
      <c r="DK59" s="88">
        <v>0</v>
      </c>
      <c r="DL59" s="88">
        <v>1</v>
      </c>
      <c r="DM59" s="88">
        <v>1</v>
      </c>
      <c r="DN59" s="88">
        <v>3</v>
      </c>
      <c r="DO59" s="88">
        <v>8</v>
      </c>
      <c r="DP59" s="88">
        <v>12</v>
      </c>
      <c r="DQ59" s="132">
        <v>25</v>
      </c>
      <c r="DR59" s="116">
        <v>25</v>
      </c>
      <c r="DS59" s="115">
        <v>17</v>
      </c>
      <c r="DT59" s="88">
        <v>24</v>
      </c>
      <c r="DU59" s="88">
        <v>41</v>
      </c>
      <c r="DV59" s="88">
        <v>114</v>
      </c>
      <c r="DW59" s="88">
        <v>373</v>
      </c>
      <c r="DX59" s="88">
        <v>225</v>
      </c>
      <c r="DY59" s="88">
        <v>194</v>
      </c>
      <c r="DZ59" s="88">
        <v>154</v>
      </c>
      <c r="EA59" s="88">
        <v>147</v>
      </c>
      <c r="EB59" s="132">
        <v>1207</v>
      </c>
      <c r="EC59" s="91">
        <v>1248</v>
      </c>
    </row>
    <row r="60" spans="1:133" s="74" customFormat="1" ht="18" customHeight="1">
      <c r="A60" s="87" t="s">
        <v>65</v>
      </c>
      <c r="B60" s="115">
        <v>0</v>
      </c>
      <c r="C60" s="88">
        <v>0</v>
      </c>
      <c r="D60" s="88">
        <v>0</v>
      </c>
      <c r="E60" s="88">
        <v>0</v>
      </c>
      <c r="F60" s="88">
        <v>5</v>
      </c>
      <c r="G60" s="88">
        <v>4</v>
      </c>
      <c r="H60" s="88">
        <v>8</v>
      </c>
      <c r="I60" s="88">
        <v>4</v>
      </c>
      <c r="J60" s="88">
        <v>1</v>
      </c>
      <c r="K60" s="88">
        <v>22</v>
      </c>
      <c r="L60" s="91">
        <v>22</v>
      </c>
      <c r="M60" s="88">
        <v>0</v>
      </c>
      <c r="N60" s="88">
        <v>0</v>
      </c>
      <c r="O60" s="88">
        <v>0</v>
      </c>
      <c r="P60" s="88">
        <v>0</v>
      </c>
      <c r="Q60" s="88">
        <v>0</v>
      </c>
      <c r="R60" s="88">
        <v>0</v>
      </c>
      <c r="S60" s="88">
        <v>0</v>
      </c>
      <c r="T60" s="88">
        <v>0</v>
      </c>
      <c r="U60" s="88">
        <v>0</v>
      </c>
      <c r="V60" s="88">
        <v>0</v>
      </c>
      <c r="W60" s="88">
        <v>0</v>
      </c>
      <c r="X60" s="88">
        <v>0</v>
      </c>
      <c r="Y60" s="88">
        <v>0</v>
      </c>
      <c r="Z60" s="88">
        <v>0</v>
      </c>
      <c r="AA60" s="88">
        <v>0</v>
      </c>
      <c r="AB60" s="88">
        <v>3</v>
      </c>
      <c r="AC60" s="88">
        <v>2</v>
      </c>
      <c r="AD60" s="88">
        <v>6</v>
      </c>
      <c r="AE60" s="88">
        <v>4</v>
      </c>
      <c r="AF60" s="88">
        <v>1</v>
      </c>
      <c r="AG60" s="88">
        <v>16</v>
      </c>
      <c r="AH60" s="88">
        <v>16</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2</v>
      </c>
      <c r="BA60" s="88">
        <v>0</v>
      </c>
      <c r="BB60" s="88">
        <v>0</v>
      </c>
      <c r="BC60" s="88">
        <v>6</v>
      </c>
      <c r="BD60" s="88">
        <v>6</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17</v>
      </c>
      <c r="CF60" s="88">
        <v>17</v>
      </c>
      <c r="CG60" s="88">
        <v>41</v>
      </c>
      <c r="CH60" s="88">
        <v>37</v>
      </c>
      <c r="CI60" s="88">
        <v>33</v>
      </c>
      <c r="CJ60" s="88">
        <v>145</v>
      </c>
      <c r="CK60" s="88">
        <v>145</v>
      </c>
      <c r="CL60" s="88">
        <v>0</v>
      </c>
      <c r="CM60" s="88">
        <v>0</v>
      </c>
      <c r="CN60" s="88">
        <v>0</v>
      </c>
      <c r="CO60" s="88">
        <v>0</v>
      </c>
      <c r="CP60" s="88">
        <v>14</v>
      </c>
      <c r="CQ60" s="88">
        <v>9</v>
      </c>
      <c r="CR60" s="88">
        <v>33</v>
      </c>
      <c r="CS60" s="88">
        <v>29</v>
      </c>
      <c r="CT60" s="88">
        <v>23</v>
      </c>
      <c r="CU60" s="88">
        <v>108</v>
      </c>
      <c r="CV60" s="132">
        <v>108</v>
      </c>
      <c r="CW60" s="87">
        <v>0</v>
      </c>
      <c r="CX60" s="88">
        <v>0</v>
      </c>
      <c r="CY60" s="88">
        <v>0</v>
      </c>
      <c r="CZ60" s="88">
        <v>0</v>
      </c>
      <c r="DA60" s="88">
        <v>2</v>
      </c>
      <c r="DB60" s="88">
        <v>5</v>
      </c>
      <c r="DC60" s="88">
        <v>6</v>
      </c>
      <c r="DD60" s="88">
        <v>3</v>
      </c>
      <c r="DE60" s="88">
        <v>2</v>
      </c>
      <c r="DF60" s="132">
        <v>18</v>
      </c>
      <c r="DG60" s="91">
        <v>18</v>
      </c>
      <c r="DH60" s="115">
        <v>0</v>
      </c>
      <c r="DI60" s="88">
        <v>0</v>
      </c>
      <c r="DJ60" s="88">
        <v>0</v>
      </c>
      <c r="DK60" s="88">
        <v>0</v>
      </c>
      <c r="DL60" s="88">
        <v>1</v>
      </c>
      <c r="DM60" s="88">
        <v>3</v>
      </c>
      <c r="DN60" s="88">
        <v>2</v>
      </c>
      <c r="DO60" s="88">
        <v>5</v>
      </c>
      <c r="DP60" s="88">
        <v>8</v>
      </c>
      <c r="DQ60" s="132">
        <v>19</v>
      </c>
      <c r="DR60" s="116">
        <v>19</v>
      </c>
      <c r="DS60" s="115">
        <v>1</v>
      </c>
      <c r="DT60" s="88">
        <v>0</v>
      </c>
      <c r="DU60" s="88">
        <v>1</v>
      </c>
      <c r="DV60" s="88">
        <v>60</v>
      </c>
      <c r="DW60" s="88">
        <v>344</v>
      </c>
      <c r="DX60" s="88">
        <v>141</v>
      </c>
      <c r="DY60" s="88">
        <v>131</v>
      </c>
      <c r="DZ60" s="88">
        <v>117</v>
      </c>
      <c r="EA60" s="88">
        <v>77</v>
      </c>
      <c r="EB60" s="132">
        <v>870</v>
      </c>
      <c r="EC60" s="91">
        <v>871</v>
      </c>
    </row>
    <row r="61" spans="1:133" s="74" customFormat="1" ht="18" customHeight="1">
      <c r="A61" s="87" t="s">
        <v>66</v>
      </c>
      <c r="B61" s="115">
        <v>0</v>
      </c>
      <c r="C61" s="88">
        <v>0</v>
      </c>
      <c r="D61" s="88">
        <v>0</v>
      </c>
      <c r="E61" s="88">
        <v>0</v>
      </c>
      <c r="F61" s="88">
        <v>0</v>
      </c>
      <c r="G61" s="88">
        <v>0</v>
      </c>
      <c r="H61" s="88">
        <v>1</v>
      </c>
      <c r="I61" s="88">
        <v>0</v>
      </c>
      <c r="J61" s="88">
        <v>0</v>
      </c>
      <c r="K61" s="88">
        <v>1</v>
      </c>
      <c r="L61" s="91">
        <v>1</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1</v>
      </c>
      <c r="BA61" s="88">
        <v>0</v>
      </c>
      <c r="BB61" s="88">
        <v>0</v>
      </c>
      <c r="BC61" s="88">
        <v>1</v>
      </c>
      <c r="BD61" s="88">
        <v>1</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3</v>
      </c>
      <c r="CF61" s="88">
        <v>6</v>
      </c>
      <c r="CG61" s="88">
        <v>19</v>
      </c>
      <c r="CH61" s="88">
        <v>18</v>
      </c>
      <c r="CI61" s="88">
        <v>13</v>
      </c>
      <c r="CJ61" s="88">
        <v>59</v>
      </c>
      <c r="CK61" s="88">
        <v>59</v>
      </c>
      <c r="CL61" s="88">
        <v>0</v>
      </c>
      <c r="CM61" s="88">
        <v>0</v>
      </c>
      <c r="CN61" s="88">
        <v>0</v>
      </c>
      <c r="CO61" s="88">
        <v>0</v>
      </c>
      <c r="CP61" s="88">
        <v>1</v>
      </c>
      <c r="CQ61" s="88">
        <v>6</v>
      </c>
      <c r="CR61" s="88">
        <v>15</v>
      </c>
      <c r="CS61" s="88">
        <v>15</v>
      </c>
      <c r="CT61" s="88">
        <v>9</v>
      </c>
      <c r="CU61" s="88">
        <v>46</v>
      </c>
      <c r="CV61" s="132">
        <v>46</v>
      </c>
      <c r="CW61" s="87">
        <v>0</v>
      </c>
      <c r="CX61" s="88">
        <v>0</v>
      </c>
      <c r="CY61" s="88">
        <v>0</v>
      </c>
      <c r="CZ61" s="88">
        <v>0</v>
      </c>
      <c r="DA61" s="88">
        <v>2</v>
      </c>
      <c r="DB61" s="88">
        <v>0</v>
      </c>
      <c r="DC61" s="88">
        <v>2</v>
      </c>
      <c r="DD61" s="88">
        <v>2</v>
      </c>
      <c r="DE61" s="88">
        <v>1</v>
      </c>
      <c r="DF61" s="132">
        <v>7</v>
      </c>
      <c r="DG61" s="91">
        <v>7</v>
      </c>
      <c r="DH61" s="115">
        <v>0</v>
      </c>
      <c r="DI61" s="88">
        <v>0</v>
      </c>
      <c r="DJ61" s="88">
        <v>0</v>
      </c>
      <c r="DK61" s="88">
        <v>0</v>
      </c>
      <c r="DL61" s="88">
        <v>0</v>
      </c>
      <c r="DM61" s="88">
        <v>0</v>
      </c>
      <c r="DN61" s="88">
        <v>2</v>
      </c>
      <c r="DO61" s="88">
        <v>1</v>
      </c>
      <c r="DP61" s="88">
        <v>3</v>
      </c>
      <c r="DQ61" s="132">
        <v>6</v>
      </c>
      <c r="DR61" s="116">
        <v>6</v>
      </c>
      <c r="DS61" s="115">
        <v>0</v>
      </c>
      <c r="DT61" s="88">
        <v>0</v>
      </c>
      <c r="DU61" s="88">
        <v>0</v>
      </c>
      <c r="DV61" s="88">
        <v>33</v>
      </c>
      <c r="DW61" s="88">
        <v>87</v>
      </c>
      <c r="DX61" s="88">
        <v>40</v>
      </c>
      <c r="DY61" s="88">
        <v>58</v>
      </c>
      <c r="DZ61" s="88">
        <v>33</v>
      </c>
      <c r="EA61" s="88">
        <v>28</v>
      </c>
      <c r="EB61" s="132">
        <v>279</v>
      </c>
      <c r="EC61" s="91">
        <v>279</v>
      </c>
    </row>
    <row r="62" spans="1:133" s="74" customFormat="1" ht="18" customHeight="1">
      <c r="A62" s="87" t="s">
        <v>67</v>
      </c>
      <c r="B62" s="115">
        <v>0</v>
      </c>
      <c r="C62" s="88">
        <v>0</v>
      </c>
      <c r="D62" s="88">
        <v>0</v>
      </c>
      <c r="E62" s="88">
        <v>0</v>
      </c>
      <c r="F62" s="88">
        <v>1</v>
      </c>
      <c r="G62" s="88">
        <v>0</v>
      </c>
      <c r="H62" s="88">
        <v>0</v>
      </c>
      <c r="I62" s="88">
        <v>0</v>
      </c>
      <c r="J62" s="88">
        <v>0</v>
      </c>
      <c r="K62" s="88">
        <v>1</v>
      </c>
      <c r="L62" s="91">
        <v>1</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0</v>
      </c>
      <c r="AZ62" s="88">
        <v>0</v>
      </c>
      <c r="BA62" s="88">
        <v>0</v>
      </c>
      <c r="BB62" s="88">
        <v>0</v>
      </c>
      <c r="BC62" s="88">
        <v>1</v>
      </c>
      <c r="BD62" s="88">
        <v>1</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9</v>
      </c>
      <c r="CF62" s="88">
        <v>21</v>
      </c>
      <c r="CG62" s="88">
        <v>20</v>
      </c>
      <c r="CH62" s="88">
        <v>38</v>
      </c>
      <c r="CI62" s="88">
        <v>29</v>
      </c>
      <c r="CJ62" s="88">
        <v>117</v>
      </c>
      <c r="CK62" s="88">
        <v>117</v>
      </c>
      <c r="CL62" s="88">
        <v>0</v>
      </c>
      <c r="CM62" s="88">
        <v>0</v>
      </c>
      <c r="CN62" s="88">
        <v>0</v>
      </c>
      <c r="CO62" s="88">
        <v>0</v>
      </c>
      <c r="CP62" s="88">
        <v>8</v>
      </c>
      <c r="CQ62" s="88">
        <v>20</v>
      </c>
      <c r="CR62" s="88">
        <v>20</v>
      </c>
      <c r="CS62" s="88">
        <v>36</v>
      </c>
      <c r="CT62" s="88">
        <v>27</v>
      </c>
      <c r="CU62" s="88">
        <v>111</v>
      </c>
      <c r="CV62" s="132">
        <v>111</v>
      </c>
      <c r="CW62" s="87">
        <v>0</v>
      </c>
      <c r="CX62" s="88">
        <v>0</v>
      </c>
      <c r="CY62" s="88">
        <v>0</v>
      </c>
      <c r="CZ62" s="88">
        <v>0</v>
      </c>
      <c r="DA62" s="88">
        <v>0</v>
      </c>
      <c r="DB62" s="88">
        <v>1</v>
      </c>
      <c r="DC62" s="88">
        <v>0</v>
      </c>
      <c r="DD62" s="88">
        <v>2</v>
      </c>
      <c r="DE62" s="88">
        <v>0</v>
      </c>
      <c r="DF62" s="132">
        <v>3</v>
      </c>
      <c r="DG62" s="91">
        <v>3</v>
      </c>
      <c r="DH62" s="115">
        <v>0</v>
      </c>
      <c r="DI62" s="88">
        <v>0</v>
      </c>
      <c r="DJ62" s="88">
        <v>0</v>
      </c>
      <c r="DK62" s="88">
        <v>0</v>
      </c>
      <c r="DL62" s="88">
        <v>1</v>
      </c>
      <c r="DM62" s="88">
        <v>0</v>
      </c>
      <c r="DN62" s="88">
        <v>0</v>
      </c>
      <c r="DO62" s="88">
        <v>0</v>
      </c>
      <c r="DP62" s="88">
        <v>2</v>
      </c>
      <c r="DQ62" s="132">
        <v>3</v>
      </c>
      <c r="DR62" s="116">
        <v>3</v>
      </c>
      <c r="DS62" s="115">
        <v>2</v>
      </c>
      <c r="DT62" s="88">
        <v>3</v>
      </c>
      <c r="DU62" s="88">
        <v>5</v>
      </c>
      <c r="DV62" s="88">
        <v>26</v>
      </c>
      <c r="DW62" s="88">
        <v>123</v>
      </c>
      <c r="DX62" s="88">
        <v>115</v>
      </c>
      <c r="DY62" s="88">
        <v>62</v>
      </c>
      <c r="DZ62" s="88">
        <v>64</v>
      </c>
      <c r="EA62" s="88">
        <v>49</v>
      </c>
      <c r="EB62" s="132">
        <v>439</v>
      </c>
      <c r="EC62" s="91">
        <v>444</v>
      </c>
    </row>
    <row r="63" spans="1:133" s="74" customFormat="1" ht="18" customHeight="1">
      <c r="A63" s="87" t="s">
        <v>68</v>
      </c>
      <c r="B63" s="115">
        <f aca="true" t="shared" si="10" ref="B63:AG63">SUM(B59:B62)</f>
        <v>0</v>
      </c>
      <c r="C63" s="88">
        <f t="shared" si="10"/>
        <v>0</v>
      </c>
      <c r="D63" s="88">
        <f t="shared" si="10"/>
        <v>0</v>
      </c>
      <c r="E63" s="88">
        <f t="shared" si="10"/>
        <v>1</v>
      </c>
      <c r="F63" s="88">
        <f t="shared" si="10"/>
        <v>13</v>
      </c>
      <c r="G63" s="88">
        <f t="shared" si="10"/>
        <v>8</v>
      </c>
      <c r="H63" s="88">
        <f t="shared" si="10"/>
        <v>18</v>
      </c>
      <c r="I63" s="88">
        <f t="shared" si="10"/>
        <v>6</v>
      </c>
      <c r="J63" s="88">
        <f t="shared" si="10"/>
        <v>4</v>
      </c>
      <c r="K63" s="88">
        <f t="shared" si="10"/>
        <v>50</v>
      </c>
      <c r="L63" s="91">
        <f t="shared" si="10"/>
        <v>50</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0</v>
      </c>
      <c r="Y63" s="88">
        <f t="shared" si="10"/>
        <v>0</v>
      </c>
      <c r="Z63" s="88">
        <f t="shared" si="10"/>
        <v>0</v>
      </c>
      <c r="AA63" s="88">
        <f t="shared" si="10"/>
        <v>1</v>
      </c>
      <c r="AB63" s="88">
        <f t="shared" si="10"/>
        <v>8</v>
      </c>
      <c r="AC63" s="88">
        <f t="shared" si="10"/>
        <v>5</v>
      </c>
      <c r="AD63" s="88">
        <f t="shared" si="10"/>
        <v>14</v>
      </c>
      <c r="AE63" s="88">
        <f t="shared" si="10"/>
        <v>6</v>
      </c>
      <c r="AF63" s="88">
        <f t="shared" si="10"/>
        <v>4</v>
      </c>
      <c r="AG63" s="88">
        <f t="shared" si="10"/>
        <v>38</v>
      </c>
      <c r="AH63" s="88">
        <f aca="true" t="shared" si="11" ref="AH63:BM63">SUM(AH59:AH62)</f>
        <v>38</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5</v>
      </c>
      <c r="AY63" s="88">
        <f t="shared" si="11"/>
        <v>3</v>
      </c>
      <c r="AZ63" s="88">
        <f t="shared" si="11"/>
        <v>4</v>
      </c>
      <c r="BA63" s="88">
        <f t="shared" si="11"/>
        <v>0</v>
      </c>
      <c r="BB63" s="88">
        <f t="shared" si="11"/>
        <v>0</v>
      </c>
      <c r="BC63" s="88">
        <f t="shared" si="11"/>
        <v>12</v>
      </c>
      <c r="BD63" s="88">
        <f t="shared" si="11"/>
        <v>12</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0</v>
      </c>
      <c r="CB63" s="88">
        <f t="shared" si="12"/>
        <v>0</v>
      </c>
      <c r="CC63" s="88">
        <f t="shared" si="12"/>
        <v>0</v>
      </c>
      <c r="CD63" s="88">
        <f t="shared" si="12"/>
        <v>0</v>
      </c>
      <c r="CE63" s="88">
        <f t="shared" si="12"/>
        <v>54</v>
      </c>
      <c r="CF63" s="88">
        <f t="shared" si="12"/>
        <v>64</v>
      </c>
      <c r="CG63" s="88">
        <f t="shared" si="12"/>
        <v>116</v>
      </c>
      <c r="CH63" s="88">
        <f t="shared" si="12"/>
        <v>167</v>
      </c>
      <c r="CI63" s="88">
        <f t="shared" si="12"/>
        <v>129</v>
      </c>
      <c r="CJ63" s="88">
        <f t="shared" si="12"/>
        <v>530</v>
      </c>
      <c r="CK63" s="88">
        <f t="shared" si="12"/>
        <v>530</v>
      </c>
      <c r="CL63" s="88">
        <f t="shared" si="12"/>
        <v>0</v>
      </c>
      <c r="CM63" s="88">
        <f t="shared" si="12"/>
        <v>0</v>
      </c>
      <c r="CN63" s="88">
        <f t="shared" si="12"/>
        <v>0</v>
      </c>
      <c r="CO63" s="88">
        <f t="shared" si="12"/>
        <v>0</v>
      </c>
      <c r="CP63" s="88">
        <f t="shared" si="12"/>
        <v>37</v>
      </c>
      <c r="CQ63" s="88">
        <f t="shared" si="12"/>
        <v>47</v>
      </c>
      <c r="CR63" s="88">
        <f t="shared" si="12"/>
        <v>90</v>
      </c>
      <c r="CS63" s="88">
        <f t="shared" si="12"/>
        <v>133</v>
      </c>
      <c r="CT63" s="88">
        <f aca="true" t="shared" si="13" ref="CT63:DY63">SUM(CT59:CT62)</f>
        <v>95</v>
      </c>
      <c r="CU63" s="88">
        <f t="shared" si="13"/>
        <v>402</v>
      </c>
      <c r="CV63" s="132">
        <f t="shared" si="13"/>
        <v>402</v>
      </c>
      <c r="CW63" s="87">
        <f t="shared" si="13"/>
        <v>0</v>
      </c>
      <c r="CX63" s="88">
        <f t="shared" si="13"/>
        <v>0</v>
      </c>
      <c r="CY63" s="88">
        <f t="shared" si="13"/>
        <v>0</v>
      </c>
      <c r="CZ63" s="88">
        <f t="shared" si="13"/>
        <v>0</v>
      </c>
      <c r="DA63" s="88">
        <f t="shared" si="13"/>
        <v>14</v>
      </c>
      <c r="DB63" s="88">
        <f t="shared" si="13"/>
        <v>13</v>
      </c>
      <c r="DC63" s="88">
        <f t="shared" si="13"/>
        <v>19</v>
      </c>
      <c r="DD63" s="88">
        <f t="shared" si="13"/>
        <v>20</v>
      </c>
      <c r="DE63" s="88">
        <f t="shared" si="13"/>
        <v>9</v>
      </c>
      <c r="DF63" s="132">
        <f t="shared" si="13"/>
        <v>75</v>
      </c>
      <c r="DG63" s="91">
        <f t="shared" si="13"/>
        <v>75</v>
      </c>
      <c r="DH63" s="115">
        <f t="shared" si="13"/>
        <v>0</v>
      </c>
      <c r="DI63" s="88">
        <f t="shared" si="13"/>
        <v>0</v>
      </c>
      <c r="DJ63" s="88">
        <f t="shared" si="13"/>
        <v>0</v>
      </c>
      <c r="DK63" s="88">
        <f t="shared" si="13"/>
        <v>0</v>
      </c>
      <c r="DL63" s="88">
        <f t="shared" si="13"/>
        <v>3</v>
      </c>
      <c r="DM63" s="88">
        <f t="shared" si="13"/>
        <v>4</v>
      </c>
      <c r="DN63" s="88">
        <f t="shared" si="13"/>
        <v>7</v>
      </c>
      <c r="DO63" s="88">
        <f t="shared" si="13"/>
        <v>14</v>
      </c>
      <c r="DP63" s="88">
        <f t="shared" si="13"/>
        <v>25</v>
      </c>
      <c r="DQ63" s="132">
        <f t="shared" si="13"/>
        <v>53</v>
      </c>
      <c r="DR63" s="116">
        <f t="shared" si="13"/>
        <v>53</v>
      </c>
      <c r="DS63" s="115">
        <f t="shared" si="13"/>
        <v>20</v>
      </c>
      <c r="DT63" s="88">
        <f t="shared" si="13"/>
        <v>27</v>
      </c>
      <c r="DU63" s="88">
        <f t="shared" si="13"/>
        <v>47</v>
      </c>
      <c r="DV63" s="88">
        <f t="shared" si="13"/>
        <v>233</v>
      </c>
      <c r="DW63" s="88">
        <f t="shared" si="13"/>
        <v>927</v>
      </c>
      <c r="DX63" s="88">
        <f t="shared" si="13"/>
        <v>521</v>
      </c>
      <c r="DY63" s="88">
        <f t="shared" si="13"/>
        <v>445</v>
      </c>
      <c r="DZ63" s="88">
        <f>SUM(DZ59:DZ62)</f>
        <v>368</v>
      </c>
      <c r="EA63" s="88">
        <f>SUM(EA59:EA62)</f>
        <v>301</v>
      </c>
      <c r="EB63" s="132">
        <f>SUM(EB59:EB62)</f>
        <v>2795</v>
      </c>
      <c r="EC63" s="91">
        <f>SUM(EC59:EC62)</f>
        <v>2842</v>
      </c>
    </row>
    <row r="64" spans="1:133" s="74" customFormat="1" ht="18" customHeight="1">
      <c r="A64" s="87" t="s">
        <v>69</v>
      </c>
      <c r="B64" s="115">
        <v>0</v>
      </c>
      <c r="C64" s="115">
        <v>0</v>
      </c>
      <c r="D64" s="115">
        <v>0</v>
      </c>
      <c r="E64" s="88">
        <v>0</v>
      </c>
      <c r="F64" s="88">
        <v>0</v>
      </c>
      <c r="G64" s="88">
        <v>3</v>
      </c>
      <c r="H64" s="88">
        <v>2</v>
      </c>
      <c r="I64" s="88">
        <v>0</v>
      </c>
      <c r="J64" s="88">
        <v>0</v>
      </c>
      <c r="K64" s="132">
        <v>5</v>
      </c>
      <c r="L64" s="91">
        <v>5</v>
      </c>
      <c r="M64" s="88">
        <v>0</v>
      </c>
      <c r="N64" s="88">
        <v>0</v>
      </c>
      <c r="O64" s="88">
        <v>0</v>
      </c>
      <c r="P64" s="88">
        <v>0</v>
      </c>
      <c r="Q64" s="88">
        <v>0</v>
      </c>
      <c r="R64" s="88">
        <v>0</v>
      </c>
      <c r="S64" s="88">
        <v>0</v>
      </c>
      <c r="T64" s="88">
        <v>0</v>
      </c>
      <c r="U64" s="88">
        <v>0</v>
      </c>
      <c r="V64" s="88">
        <v>0</v>
      </c>
      <c r="W64" s="88">
        <v>0</v>
      </c>
      <c r="X64" s="88">
        <v>0</v>
      </c>
      <c r="Y64" s="88">
        <v>0</v>
      </c>
      <c r="Z64" s="88">
        <v>0</v>
      </c>
      <c r="AA64" s="88">
        <v>0</v>
      </c>
      <c r="AB64" s="88">
        <v>0</v>
      </c>
      <c r="AC64" s="88">
        <v>0</v>
      </c>
      <c r="AD64" s="88">
        <v>0</v>
      </c>
      <c r="AE64" s="88">
        <v>0</v>
      </c>
      <c r="AF64" s="88">
        <v>0</v>
      </c>
      <c r="AG64" s="88">
        <v>0</v>
      </c>
      <c r="AH64" s="88">
        <v>0</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2</v>
      </c>
      <c r="BA64" s="88">
        <v>0</v>
      </c>
      <c r="BB64" s="88">
        <v>0</v>
      </c>
      <c r="BC64" s="88">
        <v>5</v>
      </c>
      <c r="BD64" s="88">
        <v>5</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8</v>
      </c>
      <c r="CF64" s="88">
        <v>15</v>
      </c>
      <c r="CG64" s="88">
        <v>32</v>
      </c>
      <c r="CH64" s="88">
        <v>33</v>
      </c>
      <c r="CI64" s="88">
        <v>18</v>
      </c>
      <c r="CJ64" s="88">
        <v>106</v>
      </c>
      <c r="CK64" s="88">
        <v>106</v>
      </c>
      <c r="CL64" s="88">
        <v>0</v>
      </c>
      <c r="CM64" s="88">
        <v>0</v>
      </c>
      <c r="CN64" s="88">
        <v>0</v>
      </c>
      <c r="CO64" s="88">
        <v>0</v>
      </c>
      <c r="CP64" s="88">
        <v>7</v>
      </c>
      <c r="CQ64" s="88">
        <v>15</v>
      </c>
      <c r="CR64" s="88">
        <v>30</v>
      </c>
      <c r="CS64" s="88">
        <v>31</v>
      </c>
      <c r="CT64" s="88">
        <v>17</v>
      </c>
      <c r="CU64" s="88">
        <v>100</v>
      </c>
      <c r="CV64" s="132">
        <v>100</v>
      </c>
      <c r="CW64" s="87">
        <v>0</v>
      </c>
      <c r="CX64" s="88">
        <v>0</v>
      </c>
      <c r="CY64" s="88">
        <v>0</v>
      </c>
      <c r="CZ64" s="88">
        <v>0</v>
      </c>
      <c r="DA64" s="88">
        <v>1</v>
      </c>
      <c r="DB64" s="88">
        <v>0</v>
      </c>
      <c r="DC64" s="88">
        <v>2</v>
      </c>
      <c r="DD64" s="88">
        <v>1</v>
      </c>
      <c r="DE64" s="88">
        <v>0</v>
      </c>
      <c r="DF64" s="132">
        <v>4</v>
      </c>
      <c r="DG64" s="91">
        <v>4</v>
      </c>
      <c r="DH64" s="115">
        <v>0</v>
      </c>
      <c r="DI64" s="88">
        <v>0</v>
      </c>
      <c r="DJ64" s="88">
        <v>0</v>
      </c>
      <c r="DK64" s="88">
        <v>0</v>
      </c>
      <c r="DL64" s="88">
        <v>0</v>
      </c>
      <c r="DM64" s="88">
        <v>0</v>
      </c>
      <c r="DN64" s="88">
        <v>0</v>
      </c>
      <c r="DO64" s="88">
        <v>1</v>
      </c>
      <c r="DP64" s="88">
        <v>1</v>
      </c>
      <c r="DQ64" s="132">
        <v>2</v>
      </c>
      <c r="DR64" s="116">
        <v>2</v>
      </c>
      <c r="DS64" s="115">
        <v>50</v>
      </c>
      <c r="DT64" s="88">
        <v>0</v>
      </c>
      <c r="DU64" s="88">
        <v>50</v>
      </c>
      <c r="DV64" s="88">
        <v>0</v>
      </c>
      <c r="DW64" s="88">
        <v>279</v>
      </c>
      <c r="DX64" s="88">
        <v>121</v>
      </c>
      <c r="DY64" s="88">
        <v>136</v>
      </c>
      <c r="DZ64" s="88">
        <v>107</v>
      </c>
      <c r="EA64" s="88">
        <v>92</v>
      </c>
      <c r="EB64" s="132">
        <v>735</v>
      </c>
      <c r="EC64" s="91">
        <v>785</v>
      </c>
    </row>
    <row r="65" spans="1:133" s="74" customFormat="1" ht="18" customHeight="1">
      <c r="A65" s="87" t="s">
        <v>70</v>
      </c>
      <c r="B65" s="115">
        <v>0</v>
      </c>
      <c r="C65" s="115">
        <v>0</v>
      </c>
      <c r="D65" s="115">
        <v>0</v>
      </c>
      <c r="E65" s="88">
        <v>0</v>
      </c>
      <c r="F65" s="88">
        <v>0</v>
      </c>
      <c r="G65" s="88">
        <v>1</v>
      </c>
      <c r="H65" s="88">
        <v>0</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1</v>
      </c>
      <c r="AZ65" s="88">
        <v>0</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3</v>
      </c>
      <c r="CH65" s="88">
        <v>0</v>
      </c>
      <c r="CI65" s="88">
        <v>1</v>
      </c>
      <c r="CJ65" s="88">
        <v>4</v>
      </c>
      <c r="CK65" s="88">
        <v>4</v>
      </c>
      <c r="CL65" s="88">
        <v>0</v>
      </c>
      <c r="CM65" s="88">
        <v>0</v>
      </c>
      <c r="CN65" s="88">
        <v>0</v>
      </c>
      <c r="CO65" s="88">
        <v>0</v>
      </c>
      <c r="CP65" s="88">
        <v>0</v>
      </c>
      <c r="CQ65" s="88">
        <v>0</v>
      </c>
      <c r="CR65" s="88">
        <v>3</v>
      </c>
      <c r="CS65" s="88">
        <v>0</v>
      </c>
      <c r="CT65" s="88">
        <v>1</v>
      </c>
      <c r="CU65" s="88">
        <v>4</v>
      </c>
      <c r="CV65" s="132">
        <v>4</v>
      </c>
      <c r="CW65" s="87">
        <v>0</v>
      </c>
      <c r="CX65" s="88">
        <v>0</v>
      </c>
      <c r="CY65" s="88">
        <v>0</v>
      </c>
      <c r="CZ65" s="88">
        <v>0</v>
      </c>
      <c r="DA65" s="88">
        <v>0</v>
      </c>
      <c r="DB65" s="88">
        <v>0</v>
      </c>
      <c r="DC65" s="88">
        <v>0</v>
      </c>
      <c r="DD65" s="88">
        <v>0</v>
      </c>
      <c r="DE65" s="88">
        <v>0</v>
      </c>
      <c r="DF65" s="132">
        <v>0</v>
      </c>
      <c r="DG65" s="91">
        <v>0</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6</v>
      </c>
      <c r="DX65" s="88">
        <v>3</v>
      </c>
      <c r="DY65" s="88">
        <v>7</v>
      </c>
      <c r="DZ65" s="88">
        <v>0</v>
      </c>
      <c r="EA65" s="88">
        <v>4</v>
      </c>
      <c r="EB65" s="132">
        <v>20</v>
      </c>
      <c r="EC65" s="91">
        <v>20</v>
      </c>
    </row>
    <row r="66" spans="1:133" s="74" customFormat="1" ht="18" customHeight="1">
      <c r="A66" s="87" t="s">
        <v>71</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6</v>
      </c>
      <c r="CG66" s="88">
        <v>10</v>
      </c>
      <c r="CH66" s="88">
        <v>12</v>
      </c>
      <c r="CI66" s="88">
        <v>13</v>
      </c>
      <c r="CJ66" s="88">
        <v>42</v>
      </c>
      <c r="CK66" s="88">
        <v>42</v>
      </c>
      <c r="CL66" s="88">
        <v>0</v>
      </c>
      <c r="CM66" s="88">
        <v>0</v>
      </c>
      <c r="CN66" s="88">
        <v>0</v>
      </c>
      <c r="CO66" s="88">
        <v>0</v>
      </c>
      <c r="CP66" s="88">
        <v>1</v>
      </c>
      <c r="CQ66" s="88">
        <v>4</v>
      </c>
      <c r="CR66" s="88">
        <v>3</v>
      </c>
      <c r="CS66" s="88">
        <v>10</v>
      </c>
      <c r="CT66" s="88">
        <v>13</v>
      </c>
      <c r="CU66" s="88">
        <v>31</v>
      </c>
      <c r="CV66" s="132">
        <v>31</v>
      </c>
      <c r="CW66" s="87">
        <v>0</v>
      </c>
      <c r="CX66" s="88">
        <v>0</v>
      </c>
      <c r="CY66" s="88">
        <v>0</v>
      </c>
      <c r="CZ66" s="88">
        <v>0</v>
      </c>
      <c r="DA66" s="88">
        <v>0</v>
      </c>
      <c r="DB66" s="88">
        <v>2</v>
      </c>
      <c r="DC66" s="88">
        <v>6</v>
      </c>
      <c r="DD66" s="88">
        <v>2</v>
      </c>
      <c r="DE66" s="88">
        <v>0</v>
      </c>
      <c r="DF66" s="132">
        <v>10</v>
      </c>
      <c r="DG66" s="91">
        <v>10</v>
      </c>
      <c r="DH66" s="115">
        <v>0</v>
      </c>
      <c r="DI66" s="88">
        <v>0</v>
      </c>
      <c r="DJ66" s="88">
        <v>0</v>
      </c>
      <c r="DK66" s="88">
        <v>0</v>
      </c>
      <c r="DL66" s="88">
        <v>0</v>
      </c>
      <c r="DM66" s="88">
        <v>0</v>
      </c>
      <c r="DN66" s="88">
        <v>1</v>
      </c>
      <c r="DO66" s="88">
        <v>0</v>
      </c>
      <c r="DP66" s="88">
        <v>0</v>
      </c>
      <c r="DQ66" s="132">
        <v>1</v>
      </c>
      <c r="DR66" s="116">
        <v>1</v>
      </c>
      <c r="DS66" s="115">
        <v>0</v>
      </c>
      <c r="DT66" s="88">
        <v>0</v>
      </c>
      <c r="DU66" s="88">
        <v>0</v>
      </c>
      <c r="DV66" s="88">
        <v>23</v>
      </c>
      <c r="DW66" s="88">
        <v>85</v>
      </c>
      <c r="DX66" s="88">
        <v>66</v>
      </c>
      <c r="DY66" s="88">
        <v>38</v>
      </c>
      <c r="DZ66" s="88">
        <v>39</v>
      </c>
      <c r="EA66" s="88">
        <v>46</v>
      </c>
      <c r="EB66" s="132">
        <v>297</v>
      </c>
      <c r="EC66" s="91">
        <v>297</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0</v>
      </c>
      <c r="CF67" s="88">
        <v>0</v>
      </c>
      <c r="CG67" s="88">
        <v>0</v>
      </c>
      <c r="CH67" s="88">
        <v>1</v>
      </c>
      <c r="CI67" s="88">
        <v>1</v>
      </c>
      <c r="CJ67" s="88">
        <v>2</v>
      </c>
      <c r="CK67" s="88">
        <v>2</v>
      </c>
      <c r="CL67" s="88">
        <v>0</v>
      </c>
      <c r="CM67" s="88">
        <v>0</v>
      </c>
      <c r="CN67" s="88">
        <v>0</v>
      </c>
      <c r="CO67" s="88">
        <v>0</v>
      </c>
      <c r="CP67" s="88">
        <v>0</v>
      </c>
      <c r="CQ67" s="88">
        <v>0</v>
      </c>
      <c r="CR67" s="88">
        <v>0</v>
      </c>
      <c r="CS67" s="88">
        <v>0</v>
      </c>
      <c r="CT67" s="88">
        <v>0</v>
      </c>
      <c r="CU67" s="88">
        <v>0</v>
      </c>
      <c r="CV67" s="132">
        <v>0</v>
      </c>
      <c r="CW67" s="87">
        <v>0</v>
      </c>
      <c r="CX67" s="88">
        <v>0</v>
      </c>
      <c r="CY67" s="88">
        <v>0</v>
      </c>
      <c r="CZ67" s="88">
        <v>0</v>
      </c>
      <c r="DA67" s="88">
        <v>0</v>
      </c>
      <c r="DB67" s="88">
        <v>0</v>
      </c>
      <c r="DC67" s="88">
        <v>0</v>
      </c>
      <c r="DD67" s="88">
        <v>1</v>
      </c>
      <c r="DE67" s="88">
        <v>0</v>
      </c>
      <c r="DF67" s="132">
        <v>1</v>
      </c>
      <c r="DG67" s="91">
        <v>1</v>
      </c>
      <c r="DH67" s="115">
        <v>0</v>
      </c>
      <c r="DI67" s="88">
        <v>0</v>
      </c>
      <c r="DJ67" s="88">
        <v>0</v>
      </c>
      <c r="DK67" s="88">
        <v>0</v>
      </c>
      <c r="DL67" s="88">
        <v>0</v>
      </c>
      <c r="DM67" s="88">
        <v>0</v>
      </c>
      <c r="DN67" s="88">
        <v>0</v>
      </c>
      <c r="DO67" s="88">
        <v>0</v>
      </c>
      <c r="DP67" s="88">
        <v>1</v>
      </c>
      <c r="DQ67" s="132">
        <v>1</v>
      </c>
      <c r="DR67" s="116">
        <v>1</v>
      </c>
      <c r="DS67" s="115">
        <v>0</v>
      </c>
      <c r="DT67" s="88">
        <v>0</v>
      </c>
      <c r="DU67" s="88">
        <v>0</v>
      </c>
      <c r="DV67" s="88">
        <v>0</v>
      </c>
      <c r="DW67" s="88">
        <v>4</v>
      </c>
      <c r="DX67" s="88">
        <v>0</v>
      </c>
      <c r="DY67" s="88">
        <v>0</v>
      </c>
      <c r="DZ67" s="88">
        <v>1</v>
      </c>
      <c r="EA67" s="88">
        <v>1</v>
      </c>
      <c r="EB67" s="132">
        <v>6</v>
      </c>
      <c r="EC67" s="91">
        <v>6</v>
      </c>
    </row>
    <row r="68" spans="1:133" s="74" customFormat="1" ht="18" customHeight="1">
      <c r="A68" s="87" t="s">
        <v>73</v>
      </c>
      <c r="B68" s="115">
        <v>0</v>
      </c>
      <c r="C68" s="115">
        <v>0</v>
      </c>
      <c r="D68" s="115">
        <v>0</v>
      </c>
      <c r="E68" s="88">
        <v>0</v>
      </c>
      <c r="F68" s="88">
        <v>0</v>
      </c>
      <c r="G68" s="88">
        <v>0</v>
      </c>
      <c r="H68" s="88">
        <v>1</v>
      </c>
      <c r="I68" s="88">
        <v>0</v>
      </c>
      <c r="J68" s="88">
        <v>1</v>
      </c>
      <c r="K68" s="132">
        <v>2</v>
      </c>
      <c r="L68" s="91">
        <v>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v>
      </c>
      <c r="AG68" s="88">
        <v>1</v>
      </c>
      <c r="AH68" s="88">
        <v>1</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1</v>
      </c>
      <c r="BA68" s="88">
        <v>0</v>
      </c>
      <c r="BB68" s="88">
        <v>0</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5</v>
      </c>
      <c r="CF68" s="88">
        <v>12</v>
      </c>
      <c r="CG68" s="88">
        <v>7</v>
      </c>
      <c r="CH68" s="88">
        <v>21</v>
      </c>
      <c r="CI68" s="88">
        <v>11</v>
      </c>
      <c r="CJ68" s="88">
        <v>56</v>
      </c>
      <c r="CK68" s="88">
        <v>56</v>
      </c>
      <c r="CL68" s="88">
        <v>0</v>
      </c>
      <c r="CM68" s="88">
        <v>0</v>
      </c>
      <c r="CN68" s="88">
        <v>0</v>
      </c>
      <c r="CO68" s="88">
        <v>0</v>
      </c>
      <c r="CP68" s="88">
        <v>4</v>
      </c>
      <c r="CQ68" s="88">
        <v>7</v>
      </c>
      <c r="CR68" s="88">
        <v>4</v>
      </c>
      <c r="CS68" s="88">
        <v>17</v>
      </c>
      <c r="CT68" s="88">
        <v>7</v>
      </c>
      <c r="CU68" s="88">
        <v>39</v>
      </c>
      <c r="CV68" s="132">
        <v>39</v>
      </c>
      <c r="CW68" s="87">
        <v>0</v>
      </c>
      <c r="CX68" s="88">
        <v>0</v>
      </c>
      <c r="CY68" s="88">
        <v>0</v>
      </c>
      <c r="CZ68" s="88">
        <v>0</v>
      </c>
      <c r="DA68" s="88">
        <v>1</v>
      </c>
      <c r="DB68" s="88">
        <v>5</v>
      </c>
      <c r="DC68" s="88">
        <v>3</v>
      </c>
      <c r="DD68" s="88">
        <v>4</v>
      </c>
      <c r="DE68" s="88">
        <v>0</v>
      </c>
      <c r="DF68" s="132">
        <v>13</v>
      </c>
      <c r="DG68" s="91">
        <v>13</v>
      </c>
      <c r="DH68" s="115">
        <v>0</v>
      </c>
      <c r="DI68" s="88">
        <v>0</v>
      </c>
      <c r="DJ68" s="88">
        <v>0</v>
      </c>
      <c r="DK68" s="88">
        <v>0</v>
      </c>
      <c r="DL68" s="88">
        <v>0</v>
      </c>
      <c r="DM68" s="88">
        <v>0</v>
      </c>
      <c r="DN68" s="88">
        <v>0</v>
      </c>
      <c r="DO68" s="88">
        <v>0</v>
      </c>
      <c r="DP68" s="88">
        <v>4</v>
      </c>
      <c r="DQ68" s="132">
        <v>4</v>
      </c>
      <c r="DR68" s="116">
        <v>4</v>
      </c>
      <c r="DS68" s="115">
        <v>0</v>
      </c>
      <c r="DT68" s="88">
        <v>0</v>
      </c>
      <c r="DU68" s="88">
        <v>0</v>
      </c>
      <c r="DV68" s="88">
        <v>12</v>
      </c>
      <c r="DW68" s="88">
        <v>73</v>
      </c>
      <c r="DX68" s="88">
        <v>58</v>
      </c>
      <c r="DY68" s="88">
        <v>36</v>
      </c>
      <c r="DZ68" s="88">
        <v>30</v>
      </c>
      <c r="EA68" s="88">
        <v>17</v>
      </c>
      <c r="EB68" s="132">
        <v>226</v>
      </c>
      <c r="EC68" s="91">
        <v>226</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2</v>
      </c>
      <c r="CH69" s="88">
        <v>0</v>
      </c>
      <c r="CI69" s="88">
        <v>1</v>
      </c>
      <c r="CJ69" s="88">
        <v>3</v>
      </c>
      <c r="CK69" s="88">
        <v>3</v>
      </c>
      <c r="CL69" s="88">
        <v>0</v>
      </c>
      <c r="CM69" s="88">
        <v>0</v>
      </c>
      <c r="CN69" s="88">
        <v>0</v>
      </c>
      <c r="CO69" s="88">
        <v>0</v>
      </c>
      <c r="CP69" s="88">
        <v>0</v>
      </c>
      <c r="CQ69" s="88">
        <v>0</v>
      </c>
      <c r="CR69" s="88">
        <v>2</v>
      </c>
      <c r="CS69" s="88">
        <v>0</v>
      </c>
      <c r="CT69" s="88">
        <v>1</v>
      </c>
      <c r="CU69" s="88">
        <v>3</v>
      </c>
      <c r="CV69" s="132">
        <v>3</v>
      </c>
      <c r="CW69" s="87">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0</v>
      </c>
      <c r="DW69" s="88">
        <v>0</v>
      </c>
      <c r="DX69" s="88">
        <v>0</v>
      </c>
      <c r="DY69" s="88">
        <v>2</v>
      </c>
      <c r="DZ69" s="88">
        <v>0</v>
      </c>
      <c r="EA69" s="88">
        <v>1</v>
      </c>
      <c r="EB69" s="132">
        <v>3</v>
      </c>
      <c r="EC69" s="91">
        <v>3</v>
      </c>
    </row>
    <row r="70" spans="1:133" s="74" customFormat="1" ht="18" customHeight="1">
      <c r="A70" s="87" t="s">
        <v>75</v>
      </c>
      <c r="B70" s="115">
        <v>0</v>
      </c>
      <c r="C70" s="115">
        <v>0</v>
      </c>
      <c r="D70" s="115">
        <v>0</v>
      </c>
      <c r="E70" s="88">
        <v>0</v>
      </c>
      <c r="F70" s="88">
        <v>4</v>
      </c>
      <c r="G70" s="88">
        <v>6</v>
      </c>
      <c r="H70" s="88">
        <v>4</v>
      </c>
      <c r="I70" s="88">
        <v>5</v>
      </c>
      <c r="J70" s="88">
        <v>2</v>
      </c>
      <c r="K70" s="132">
        <v>21</v>
      </c>
      <c r="L70" s="91">
        <v>21</v>
      </c>
      <c r="M70" s="88">
        <v>0</v>
      </c>
      <c r="N70" s="88">
        <v>0</v>
      </c>
      <c r="O70" s="88">
        <v>0</v>
      </c>
      <c r="P70" s="88">
        <v>0</v>
      </c>
      <c r="Q70" s="88">
        <v>0</v>
      </c>
      <c r="R70" s="88">
        <v>0</v>
      </c>
      <c r="S70" s="88">
        <v>0</v>
      </c>
      <c r="T70" s="88">
        <v>0</v>
      </c>
      <c r="U70" s="88">
        <v>0</v>
      </c>
      <c r="V70" s="88">
        <v>0</v>
      </c>
      <c r="W70" s="88">
        <v>0</v>
      </c>
      <c r="X70" s="88">
        <v>0</v>
      </c>
      <c r="Y70" s="88">
        <v>0</v>
      </c>
      <c r="Z70" s="88">
        <v>0</v>
      </c>
      <c r="AA70" s="88">
        <v>0</v>
      </c>
      <c r="AB70" s="88">
        <v>4</v>
      </c>
      <c r="AC70" s="88">
        <v>6</v>
      </c>
      <c r="AD70" s="88">
        <v>4</v>
      </c>
      <c r="AE70" s="88">
        <v>5</v>
      </c>
      <c r="AF70" s="88">
        <v>2</v>
      </c>
      <c r="AG70" s="88">
        <v>21</v>
      </c>
      <c r="AH70" s="88">
        <v>21</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4</v>
      </c>
      <c r="CF70" s="88">
        <v>13</v>
      </c>
      <c r="CG70" s="88">
        <v>23</v>
      </c>
      <c r="CH70" s="88">
        <v>38</v>
      </c>
      <c r="CI70" s="88">
        <v>21</v>
      </c>
      <c r="CJ70" s="88">
        <v>99</v>
      </c>
      <c r="CK70" s="88">
        <v>99</v>
      </c>
      <c r="CL70" s="88">
        <v>0</v>
      </c>
      <c r="CM70" s="88">
        <v>0</v>
      </c>
      <c r="CN70" s="88">
        <v>0</v>
      </c>
      <c r="CO70" s="88">
        <v>0</v>
      </c>
      <c r="CP70" s="88">
        <v>3</v>
      </c>
      <c r="CQ70" s="88">
        <v>11</v>
      </c>
      <c r="CR70" s="88">
        <v>20</v>
      </c>
      <c r="CS70" s="88">
        <v>38</v>
      </c>
      <c r="CT70" s="88">
        <v>17</v>
      </c>
      <c r="CU70" s="88">
        <v>89</v>
      </c>
      <c r="CV70" s="132">
        <v>89</v>
      </c>
      <c r="CW70" s="87">
        <v>0</v>
      </c>
      <c r="CX70" s="88">
        <v>0</v>
      </c>
      <c r="CY70" s="88">
        <v>0</v>
      </c>
      <c r="CZ70" s="88">
        <v>0</v>
      </c>
      <c r="DA70" s="88">
        <v>0</v>
      </c>
      <c r="DB70" s="88">
        <v>2</v>
      </c>
      <c r="DC70" s="88">
        <v>2</v>
      </c>
      <c r="DD70" s="88">
        <v>0</v>
      </c>
      <c r="DE70" s="88">
        <v>1</v>
      </c>
      <c r="DF70" s="132">
        <v>5</v>
      </c>
      <c r="DG70" s="91">
        <v>5</v>
      </c>
      <c r="DH70" s="115">
        <v>0</v>
      </c>
      <c r="DI70" s="88">
        <v>0</v>
      </c>
      <c r="DJ70" s="88">
        <v>0</v>
      </c>
      <c r="DK70" s="88">
        <v>0</v>
      </c>
      <c r="DL70" s="88">
        <v>1</v>
      </c>
      <c r="DM70" s="88">
        <v>0</v>
      </c>
      <c r="DN70" s="88">
        <v>1</v>
      </c>
      <c r="DO70" s="88">
        <v>0</v>
      </c>
      <c r="DP70" s="88">
        <v>3</v>
      </c>
      <c r="DQ70" s="132">
        <v>5</v>
      </c>
      <c r="DR70" s="116">
        <v>5</v>
      </c>
      <c r="DS70" s="115">
        <v>22</v>
      </c>
      <c r="DT70" s="88">
        <v>0</v>
      </c>
      <c r="DU70" s="88">
        <v>22</v>
      </c>
      <c r="DV70" s="88">
        <v>115</v>
      </c>
      <c r="DW70" s="88">
        <v>158</v>
      </c>
      <c r="DX70" s="88">
        <v>123</v>
      </c>
      <c r="DY70" s="88">
        <v>89</v>
      </c>
      <c r="DZ70" s="88">
        <v>139</v>
      </c>
      <c r="EA70" s="88">
        <v>89</v>
      </c>
      <c r="EB70" s="132">
        <v>713</v>
      </c>
      <c r="EC70" s="91">
        <v>735</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0</v>
      </c>
      <c r="CF71" s="88">
        <v>1</v>
      </c>
      <c r="CG71" s="88">
        <v>0</v>
      </c>
      <c r="CH71" s="88">
        <v>0</v>
      </c>
      <c r="CI71" s="88">
        <v>1</v>
      </c>
      <c r="CJ71" s="88">
        <v>2</v>
      </c>
      <c r="CK71" s="88">
        <v>2</v>
      </c>
      <c r="CL71" s="88">
        <v>0</v>
      </c>
      <c r="CM71" s="88">
        <v>0</v>
      </c>
      <c r="CN71" s="88">
        <v>0</v>
      </c>
      <c r="CO71" s="88">
        <v>0</v>
      </c>
      <c r="CP71" s="88">
        <v>0</v>
      </c>
      <c r="CQ71" s="88">
        <v>1</v>
      </c>
      <c r="CR71" s="88">
        <v>0</v>
      </c>
      <c r="CS71" s="88">
        <v>0</v>
      </c>
      <c r="CT71" s="88">
        <v>0</v>
      </c>
      <c r="CU71" s="88">
        <v>1</v>
      </c>
      <c r="CV71" s="132">
        <v>1</v>
      </c>
      <c r="CW71" s="87">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0</v>
      </c>
      <c r="DX71" s="88">
        <v>1</v>
      </c>
      <c r="DY71" s="88">
        <v>0</v>
      </c>
      <c r="DZ71" s="88">
        <v>0</v>
      </c>
      <c r="EA71" s="88">
        <v>1</v>
      </c>
      <c r="EB71" s="132">
        <v>2</v>
      </c>
      <c r="EC71" s="91">
        <v>2</v>
      </c>
    </row>
    <row r="72" spans="1:133" s="74" customFormat="1" ht="18" customHeight="1">
      <c r="A72" s="87" t="s">
        <v>77</v>
      </c>
      <c r="B72" s="115">
        <v>0</v>
      </c>
      <c r="C72" s="115">
        <v>0</v>
      </c>
      <c r="D72" s="115">
        <v>0</v>
      </c>
      <c r="E72" s="88">
        <v>0</v>
      </c>
      <c r="F72" s="88">
        <v>0</v>
      </c>
      <c r="G72" s="88">
        <v>0</v>
      </c>
      <c r="H72" s="88">
        <v>1</v>
      </c>
      <c r="I72" s="88">
        <v>2</v>
      </c>
      <c r="J72" s="88">
        <v>0</v>
      </c>
      <c r="K72" s="132">
        <v>3</v>
      </c>
      <c r="L72" s="91">
        <v>3</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1</v>
      </c>
      <c r="AF72" s="88">
        <v>0</v>
      </c>
      <c r="AG72" s="88">
        <v>1</v>
      </c>
      <c r="AH72" s="88">
        <v>1</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1</v>
      </c>
      <c r="BB72" s="88">
        <v>0</v>
      </c>
      <c r="BC72" s="88">
        <v>2</v>
      </c>
      <c r="BD72" s="88">
        <v>2</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1</v>
      </c>
      <c r="CG72" s="88">
        <v>1</v>
      </c>
      <c r="CH72" s="88">
        <v>4</v>
      </c>
      <c r="CI72" s="88">
        <v>1</v>
      </c>
      <c r="CJ72" s="88">
        <v>7</v>
      </c>
      <c r="CK72" s="88">
        <v>7</v>
      </c>
      <c r="CL72" s="88">
        <v>0</v>
      </c>
      <c r="CM72" s="88">
        <v>0</v>
      </c>
      <c r="CN72" s="88">
        <v>0</v>
      </c>
      <c r="CO72" s="88">
        <v>0</v>
      </c>
      <c r="CP72" s="88">
        <v>0</v>
      </c>
      <c r="CQ72" s="88">
        <v>0</v>
      </c>
      <c r="CR72" s="88">
        <v>1</v>
      </c>
      <c r="CS72" s="88">
        <v>4</v>
      </c>
      <c r="CT72" s="88">
        <v>0</v>
      </c>
      <c r="CU72" s="88">
        <v>5</v>
      </c>
      <c r="CV72" s="132">
        <v>5</v>
      </c>
      <c r="CW72" s="87">
        <v>0</v>
      </c>
      <c r="CX72" s="88">
        <v>0</v>
      </c>
      <c r="CY72" s="88">
        <v>0</v>
      </c>
      <c r="CZ72" s="88">
        <v>0</v>
      </c>
      <c r="DA72" s="88">
        <v>0</v>
      </c>
      <c r="DB72" s="88">
        <v>1</v>
      </c>
      <c r="DC72" s="88">
        <v>0</v>
      </c>
      <c r="DD72" s="88">
        <v>0</v>
      </c>
      <c r="DE72" s="88">
        <v>0</v>
      </c>
      <c r="DF72" s="132">
        <v>1</v>
      </c>
      <c r="DG72" s="91">
        <v>1</v>
      </c>
      <c r="DH72" s="115">
        <v>0</v>
      </c>
      <c r="DI72" s="88">
        <v>0</v>
      </c>
      <c r="DJ72" s="88">
        <v>0</v>
      </c>
      <c r="DK72" s="88">
        <v>0</v>
      </c>
      <c r="DL72" s="88">
        <v>0</v>
      </c>
      <c r="DM72" s="88">
        <v>0</v>
      </c>
      <c r="DN72" s="88">
        <v>0</v>
      </c>
      <c r="DO72" s="88">
        <v>0</v>
      </c>
      <c r="DP72" s="88">
        <v>1</v>
      </c>
      <c r="DQ72" s="132">
        <v>1</v>
      </c>
      <c r="DR72" s="116">
        <v>1</v>
      </c>
      <c r="DS72" s="115">
        <v>1</v>
      </c>
      <c r="DT72" s="88">
        <v>3</v>
      </c>
      <c r="DU72" s="88">
        <v>4</v>
      </c>
      <c r="DV72" s="88">
        <v>12</v>
      </c>
      <c r="DW72" s="88">
        <v>37</v>
      </c>
      <c r="DX72" s="88">
        <v>14</v>
      </c>
      <c r="DY72" s="88">
        <v>9</v>
      </c>
      <c r="DZ72" s="88">
        <v>11</v>
      </c>
      <c r="EA72" s="88">
        <v>11</v>
      </c>
      <c r="EB72" s="132">
        <v>94</v>
      </c>
      <c r="EC72" s="91">
        <v>98</v>
      </c>
    </row>
    <row r="73" spans="1:133" s="74" customFormat="1" ht="18" customHeight="1" thickBot="1">
      <c r="A73" s="92" t="s">
        <v>78</v>
      </c>
      <c r="B73" s="118">
        <f aca="true" t="shared" si="14" ref="B73:AG73">SUM(B64:B72)</f>
        <v>0</v>
      </c>
      <c r="C73" s="93">
        <f t="shared" si="14"/>
        <v>0</v>
      </c>
      <c r="D73" s="93">
        <f t="shared" si="14"/>
        <v>0</v>
      </c>
      <c r="E73" s="93">
        <f t="shared" si="14"/>
        <v>0</v>
      </c>
      <c r="F73" s="93">
        <f t="shared" si="14"/>
        <v>4</v>
      </c>
      <c r="G73" s="93">
        <f t="shared" si="14"/>
        <v>11</v>
      </c>
      <c r="H73" s="93">
        <f t="shared" si="14"/>
        <v>9</v>
      </c>
      <c r="I73" s="93">
        <f t="shared" si="14"/>
        <v>7</v>
      </c>
      <c r="J73" s="93">
        <f t="shared" si="14"/>
        <v>3</v>
      </c>
      <c r="K73" s="93">
        <f t="shared" si="14"/>
        <v>34</v>
      </c>
      <c r="L73" s="96">
        <f t="shared" si="14"/>
        <v>34</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4</v>
      </c>
      <c r="AC73" s="93">
        <f t="shared" si="14"/>
        <v>6</v>
      </c>
      <c r="AD73" s="93">
        <f t="shared" si="14"/>
        <v>4</v>
      </c>
      <c r="AE73" s="93">
        <f t="shared" si="14"/>
        <v>6</v>
      </c>
      <c r="AF73" s="93">
        <f t="shared" si="14"/>
        <v>3</v>
      </c>
      <c r="AG73" s="93">
        <f t="shared" si="14"/>
        <v>23</v>
      </c>
      <c r="AH73" s="93">
        <f aca="true" t="shared" si="15" ref="AH73:BM73">SUM(AH64:AH72)</f>
        <v>23</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5</v>
      </c>
      <c r="AZ73" s="93">
        <f t="shared" si="15"/>
        <v>5</v>
      </c>
      <c r="BA73" s="93">
        <f t="shared" si="15"/>
        <v>1</v>
      </c>
      <c r="BB73" s="93">
        <f t="shared" si="15"/>
        <v>0</v>
      </c>
      <c r="BC73" s="93">
        <f t="shared" si="15"/>
        <v>11</v>
      </c>
      <c r="BD73" s="93">
        <f t="shared" si="15"/>
        <v>11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18</v>
      </c>
      <c r="CF73" s="93">
        <f t="shared" si="16"/>
        <v>48</v>
      </c>
      <c r="CG73" s="93">
        <f t="shared" si="16"/>
        <v>78</v>
      </c>
      <c r="CH73" s="93">
        <f t="shared" si="16"/>
        <v>109</v>
      </c>
      <c r="CI73" s="93">
        <f t="shared" si="16"/>
        <v>68</v>
      </c>
      <c r="CJ73" s="93">
        <f t="shared" si="16"/>
        <v>321</v>
      </c>
      <c r="CK73" s="93">
        <f t="shared" si="16"/>
        <v>321</v>
      </c>
      <c r="CL73" s="93">
        <f t="shared" si="16"/>
        <v>0</v>
      </c>
      <c r="CM73" s="93">
        <f t="shared" si="16"/>
        <v>0</v>
      </c>
      <c r="CN73" s="93">
        <f t="shared" si="16"/>
        <v>0</v>
      </c>
      <c r="CO73" s="93">
        <f t="shared" si="16"/>
        <v>0</v>
      </c>
      <c r="CP73" s="93">
        <f t="shared" si="16"/>
        <v>15</v>
      </c>
      <c r="CQ73" s="93">
        <f t="shared" si="16"/>
        <v>38</v>
      </c>
      <c r="CR73" s="93">
        <f t="shared" si="16"/>
        <v>63</v>
      </c>
      <c r="CS73" s="93">
        <f t="shared" si="16"/>
        <v>100</v>
      </c>
      <c r="CT73" s="93">
        <f aca="true" t="shared" si="17" ref="CT73:DY73">SUM(CT64:CT72)</f>
        <v>56</v>
      </c>
      <c r="CU73" s="93">
        <f t="shared" si="17"/>
        <v>272</v>
      </c>
      <c r="CV73" s="133">
        <f t="shared" si="17"/>
        <v>272</v>
      </c>
      <c r="CW73" s="92">
        <f t="shared" si="17"/>
        <v>0</v>
      </c>
      <c r="CX73" s="93">
        <f t="shared" si="17"/>
        <v>0</v>
      </c>
      <c r="CY73" s="93">
        <f t="shared" si="17"/>
        <v>0</v>
      </c>
      <c r="CZ73" s="93">
        <f t="shared" si="17"/>
        <v>0</v>
      </c>
      <c r="DA73" s="93">
        <f t="shared" si="17"/>
        <v>2</v>
      </c>
      <c r="DB73" s="93">
        <f t="shared" si="17"/>
        <v>10</v>
      </c>
      <c r="DC73" s="93">
        <f t="shared" si="17"/>
        <v>13</v>
      </c>
      <c r="DD73" s="93">
        <f t="shared" si="17"/>
        <v>8</v>
      </c>
      <c r="DE73" s="93">
        <f t="shared" si="17"/>
        <v>1</v>
      </c>
      <c r="DF73" s="133">
        <f t="shared" si="17"/>
        <v>34</v>
      </c>
      <c r="DG73" s="96">
        <f t="shared" si="17"/>
        <v>34</v>
      </c>
      <c r="DH73" s="118">
        <f t="shared" si="17"/>
        <v>0</v>
      </c>
      <c r="DI73" s="93">
        <f t="shared" si="17"/>
        <v>0</v>
      </c>
      <c r="DJ73" s="93">
        <f t="shared" si="17"/>
        <v>0</v>
      </c>
      <c r="DK73" s="93">
        <f t="shared" si="17"/>
        <v>0</v>
      </c>
      <c r="DL73" s="93">
        <f t="shared" si="17"/>
        <v>1</v>
      </c>
      <c r="DM73" s="93">
        <f t="shared" si="17"/>
        <v>0</v>
      </c>
      <c r="DN73" s="93">
        <f t="shared" si="17"/>
        <v>2</v>
      </c>
      <c r="DO73" s="93">
        <f t="shared" si="17"/>
        <v>1</v>
      </c>
      <c r="DP73" s="93">
        <f t="shared" si="17"/>
        <v>11</v>
      </c>
      <c r="DQ73" s="133">
        <f t="shared" si="17"/>
        <v>15</v>
      </c>
      <c r="DR73" s="121">
        <f t="shared" si="17"/>
        <v>15</v>
      </c>
      <c r="DS73" s="118">
        <f t="shared" si="17"/>
        <v>73</v>
      </c>
      <c r="DT73" s="93">
        <f t="shared" si="17"/>
        <v>3</v>
      </c>
      <c r="DU73" s="93">
        <f t="shared" si="17"/>
        <v>76</v>
      </c>
      <c r="DV73" s="93">
        <f t="shared" si="17"/>
        <v>162</v>
      </c>
      <c r="DW73" s="93">
        <f t="shared" si="17"/>
        <v>642</v>
      </c>
      <c r="DX73" s="93">
        <f t="shared" si="17"/>
        <v>386</v>
      </c>
      <c r="DY73" s="93">
        <f t="shared" si="17"/>
        <v>317</v>
      </c>
      <c r="DZ73" s="93">
        <f>SUM(DZ64:DZ72)</f>
        <v>327</v>
      </c>
      <c r="EA73" s="93">
        <f>SUM(EA64:EA72)</f>
        <v>262</v>
      </c>
      <c r="EB73" s="133">
        <f>SUM(EB64:EB72)</f>
        <v>2096</v>
      </c>
      <c r="EC73" s="96">
        <f>SUM(EC64:EC72)</f>
        <v>2172</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A2" sqref="A2"/>
    </sheetView>
  </sheetViews>
  <sheetFormatPr defaultColWidth="8.796875" defaultRowHeight="14.25"/>
  <cols>
    <col min="1" max="1" width="12.3984375" style="97" customWidth="1"/>
    <col min="2" max="221" width="20.59765625" style="97" customWidth="1"/>
    <col min="222" max="16384" width="9" style="97" customWidth="1"/>
  </cols>
  <sheetData>
    <row r="1" spans="1:18" ht="14.25">
      <c r="A1" s="74" t="s">
        <v>164</v>
      </c>
      <c r="B1" s="74"/>
      <c r="C1" s="74"/>
      <c r="D1" s="74"/>
      <c r="E1" s="74"/>
      <c r="F1" s="74" t="s">
        <v>142</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165</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111</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167</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167</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167</v>
      </c>
      <c r="GH3" s="272"/>
      <c r="GI3" s="272"/>
      <c r="GJ3" s="272"/>
      <c r="GK3" s="272"/>
      <c r="GL3" s="272"/>
      <c r="GM3" s="272"/>
      <c r="GN3" s="272"/>
      <c r="GO3" s="272"/>
      <c r="GP3" s="272"/>
      <c r="GQ3" s="272"/>
      <c r="GR3" s="272"/>
      <c r="GS3" s="272"/>
      <c r="GT3" s="272"/>
      <c r="GU3" s="272"/>
      <c r="GV3" s="272"/>
      <c r="GW3" s="272"/>
      <c r="GX3" s="272"/>
      <c r="GY3" s="272"/>
      <c r="GZ3" s="272"/>
      <c r="HA3" s="272"/>
      <c r="HB3" s="272"/>
      <c r="HC3" s="272"/>
      <c r="HD3" s="272"/>
      <c r="HE3" s="272"/>
      <c r="HF3" s="272"/>
      <c r="HG3" s="272"/>
      <c r="HH3" s="272"/>
      <c r="HI3" s="272"/>
      <c r="HJ3" s="272"/>
      <c r="HK3" s="272"/>
      <c r="HL3" s="272"/>
      <c r="HM3" s="273"/>
    </row>
    <row r="4" spans="1:221" ht="18" customHeight="1">
      <c r="A4" s="202"/>
      <c r="B4" s="266"/>
      <c r="C4" s="266"/>
      <c r="D4" s="266"/>
      <c r="E4" s="266"/>
      <c r="F4" s="266"/>
      <c r="G4" s="266"/>
      <c r="H4" s="266"/>
      <c r="I4" s="266"/>
      <c r="J4" s="266"/>
      <c r="K4" s="266"/>
      <c r="L4" s="266"/>
      <c r="M4" s="209" t="s">
        <v>146</v>
      </c>
      <c r="N4" s="210"/>
      <c r="O4" s="210"/>
      <c r="P4" s="210"/>
      <c r="Q4" s="210"/>
      <c r="R4" s="210"/>
      <c r="S4" s="210"/>
      <c r="T4" s="210"/>
      <c r="U4" s="210"/>
      <c r="V4" s="210"/>
      <c r="W4" s="210"/>
      <c r="X4" s="108"/>
      <c r="Y4" s="104"/>
      <c r="Z4" s="104"/>
      <c r="AA4" s="104"/>
      <c r="AB4" s="104"/>
      <c r="AC4" s="104"/>
      <c r="AD4" s="104"/>
      <c r="AE4" s="104"/>
      <c r="AF4" s="104"/>
      <c r="AG4" s="104"/>
      <c r="AH4" s="104"/>
      <c r="AI4" s="104"/>
      <c r="AJ4" s="104" t="s">
        <v>147</v>
      </c>
      <c r="AK4" s="104"/>
      <c r="AL4" s="104"/>
      <c r="AM4" s="104"/>
      <c r="AN4" s="104"/>
      <c r="AO4" s="104"/>
      <c r="AP4" s="104"/>
      <c r="AQ4" s="104"/>
      <c r="AR4" s="104"/>
      <c r="AS4" s="104"/>
      <c r="AT4" s="104"/>
      <c r="AU4" s="136"/>
      <c r="AV4" s="136"/>
      <c r="AW4" s="136"/>
      <c r="AX4" s="136"/>
      <c r="AY4" s="136"/>
      <c r="AZ4" s="136"/>
      <c r="BA4" s="136"/>
      <c r="BB4" s="136"/>
      <c r="BC4" s="136"/>
      <c r="BD4" s="136"/>
      <c r="BE4" s="104" t="s">
        <v>147</v>
      </c>
      <c r="BF4" s="136"/>
      <c r="BG4" s="136"/>
      <c r="BH4" s="136"/>
      <c r="BI4" s="136"/>
      <c r="BJ4" s="136"/>
      <c r="BK4" s="136"/>
      <c r="BL4" s="136"/>
      <c r="BM4" s="136"/>
      <c r="BN4" s="136"/>
      <c r="BO4" s="136"/>
      <c r="BP4" s="104" t="s">
        <v>147</v>
      </c>
      <c r="BQ4" s="136"/>
      <c r="BR4" s="136"/>
      <c r="BS4" s="136"/>
      <c r="BT4" s="136"/>
      <c r="BU4" s="136"/>
      <c r="BV4" s="136"/>
      <c r="BW4" s="136"/>
      <c r="BX4" s="136"/>
      <c r="BY4" s="136"/>
      <c r="BZ4" s="142"/>
      <c r="CA4" s="209" t="s">
        <v>149</v>
      </c>
      <c r="CB4" s="234"/>
      <c r="CC4" s="234"/>
      <c r="CD4" s="234"/>
      <c r="CE4" s="234"/>
      <c r="CF4" s="234"/>
      <c r="CG4" s="234"/>
      <c r="CH4" s="234"/>
      <c r="CI4" s="234"/>
      <c r="CJ4" s="234"/>
      <c r="CK4" s="235"/>
      <c r="CL4" s="213" t="s">
        <v>148</v>
      </c>
      <c r="CM4" s="232"/>
      <c r="CN4" s="232"/>
      <c r="CO4" s="232"/>
      <c r="CP4" s="232"/>
      <c r="CQ4" s="232"/>
      <c r="CR4" s="232"/>
      <c r="CS4" s="232"/>
      <c r="CT4" s="232"/>
      <c r="CU4" s="232"/>
      <c r="CV4" s="232"/>
      <c r="CW4" s="232"/>
      <c r="CX4" s="232"/>
      <c r="CY4" s="232"/>
      <c r="CZ4" s="232"/>
      <c r="DA4" s="232"/>
      <c r="DB4" s="232"/>
      <c r="DC4" s="232"/>
      <c r="DD4" s="232"/>
      <c r="DE4" s="232"/>
      <c r="DF4" s="232"/>
      <c r="DG4" s="233"/>
      <c r="DH4" s="210" t="s">
        <v>112</v>
      </c>
      <c r="DI4" s="271"/>
      <c r="DJ4" s="271"/>
      <c r="DK4" s="271"/>
      <c r="DL4" s="271"/>
      <c r="DM4" s="271"/>
      <c r="DN4" s="271"/>
      <c r="DO4" s="271"/>
      <c r="DP4" s="271"/>
      <c r="DQ4" s="271"/>
      <c r="DR4" s="271"/>
      <c r="DS4" s="137"/>
      <c r="DT4" s="137"/>
      <c r="DU4" s="137"/>
      <c r="DV4" s="137"/>
      <c r="DW4" s="137"/>
      <c r="DX4" s="137"/>
      <c r="DY4" s="137"/>
      <c r="DZ4" s="137"/>
      <c r="EA4" s="137"/>
      <c r="EB4" s="137"/>
      <c r="EC4" s="137"/>
      <c r="ED4" s="138"/>
      <c r="EE4" s="138"/>
      <c r="EF4" s="138"/>
      <c r="EG4" s="138"/>
      <c r="EH4" s="138"/>
      <c r="EI4" s="138"/>
      <c r="EJ4" s="138"/>
      <c r="EK4" s="138"/>
      <c r="EL4" s="138"/>
      <c r="EM4" s="138"/>
      <c r="EN4" s="138"/>
      <c r="EO4" s="218" t="s">
        <v>113</v>
      </c>
      <c r="EP4" s="218"/>
      <c r="EQ4" s="218"/>
      <c r="ER4" s="218"/>
      <c r="ES4" s="218"/>
      <c r="ET4" s="218"/>
      <c r="EU4" s="218"/>
      <c r="EV4" s="218"/>
      <c r="EW4" s="218"/>
      <c r="EX4" s="218"/>
      <c r="EY4" s="219"/>
      <c r="EZ4" s="210" t="s">
        <v>150</v>
      </c>
      <c r="FA4" s="271"/>
      <c r="FB4" s="271"/>
      <c r="FC4" s="271"/>
      <c r="FD4" s="271"/>
      <c r="FE4" s="271"/>
      <c r="FF4" s="271"/>
      <c r="FG4" s="271"/>
      <c r="FH4" s="271"/>
      <c r="FI4" s="271"/>
      <c r="FJ4" s="271"/>
      <c r="FK4" s="198" t="s">
        <v>151</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152</v>
      </c>
      <c r="GS4" s="226"/>
      <c r="GT4" s="226"/>
      <c r="GU4" s="226"/>
      <c r="GV4" s="226"/>
      <c r="GW4" s="226"/>
      <c r="GX4" s="226"/>
      <c r="GY4" s="226"/>
      <c r="GZ4" s="226"/>
      <c r="HA4" s="226"/>
      <c r="HB4" s="227"/>
      <c r="HC4" s="221" t="s">
        <v>153</v>
      </c>
      <c r="HD4" s="274"/>
      <c r="HE4" s="274"/>
      <c r="HF4" s="274"/>
      <c r="HG4" s="274"/>
      <c r="HH4" s="274"/>
      <c r="HI4" s="274"/>
      <c r="HJ4" s="274"/>
      <c r="HK4" s="274"/>
      <c r="HL4" s="274"/>
      <c r="HM4" s="275"/>
    </row>
    <row r="5" spans="1:221" ht="18" customHeight="1">
      <c r="A5" s="263"/>
      <c r="B5" s="267"/>
      <c r="C5" s="267"/>
      <c r="D5" s="267"/>
      <c r="E5" s="267"/>
      <c r="F5" s="267"/>
      <c r="G5" s="267"/>
      <c r="H5" s="267"/>
      <c r="I5" s="267"/>
      <c r="J5" s="267"/>
      <c r="K5" s="267"/>
      <c r="L5" s="267"/>
      <c r="M5" s="277"/>
      <c r="N5" s="254"/>
      <c r="O5" s="254"/>
      <c r="P5" s="254"/>
      <c r="Q5" s="254"/>
      <c r="R5" s="254"/>
      <c r="S5" s="254"/>
      <c r="T5" s="254"/>
      <c r="U5" s="254"/>
      <c r="V5" s="254"/>
      <c r="W5" s="254"/>
      <c r="X5" s="198" t="s">
        <v>114</v>
      </c>
      <c r="Y5" s="268"/>
      <c r="Z5" s="268"/>
      <c r="AA5" s="268"/>
      <c r="AB5" s="268"/>
      <c r="AC5" s="268"/>
      <c r="AD5" s="268"/>
      <c r="AE5" s="268"/>
      <c r="AF5" s="268"/>
      <c r="AG5" s="268"/>
      <c r="AH5" s="269"/>
      <c r="AI5" s="198" t="s">
        <v>115</v>
      </c>
      <c r="AJ5" s="268"/>
      <c r="AK5" s="268"/>
      <c r="AL5" s="268"/>
      <c r="AM5" s="268"/>
      <c r="AN5" s="268"/>
      <c r="AO5" s="268"/>
      <c r="AP5" s="268"/>
      <c r="AQ5" s="268"/>
      <c r="AR5" s="268"/>
      <c r="AS5" s="269"/>
      <c r="AT5" s="213" t="s">
        <v>116</v>
      </c>
      <c r="AU5" s="256"/>
      <c r="AV5" s="256"/>
      <c r="AW5" s="256"/>
      <c r="AX5" s="256"/>
      <c r="AY5" s="256"/>
      <c r="AZ5" s="256"/>
      <c r="BA5" s="256"/>
      <c r="BB5" s="256"/>
      <c r="BC5" s="256"/>
      <c r="BD5" s="257"/>
      <c r="BE5" s="213" t="s">
        <v>117</v>
      </c>
      <c r="BF5" s="256"/>
      <c r="BG5" s="256"/>
      <c r="BH5" s="256"/>
      <c r="BI5" s="256"/>
      <c r="BJ5" s="256"/>
      <c r="BK5" s="256"/>
      <c r="BL5" s="256"/>
      <c r="BM5" s="256"/>
      <c r="BN5" s="256"/>
      <c r="BO5" s="257"/>
      <c r="BP5" s="213" t="s">
        <v>124</v>
      </c>
      <c r="BQ5" s="256"/>
      <c r="BR5" s="256"/>
      <c r="BS5" s="256"/>
      <c r="BT5" s="256"/>
      <c r="BU5" s="256"/>
      <c r="BV5" s="256"/>
      <c r="BW5" s="256"/>
      <c r="BX5" s="256"/>
      <c r="BY5" s="256"/>
      <c r="BZ5" s="257"/>
      <c r="CA5" s="236"/>
      <c r="CB5" s="237"/>
      <c r="CC5" s="237"/>
      <c r="CD5" s="237"/>
      <c r="CE5" s="237"/>
      <c r="CF5" s="237"/>
      <c r="CG5" s="237"/>
      <c r="CH5" s="237"/>
      <c r="CI5" s="237"/>
      <c r="CJ5" s="237"/>
      <c r="CK5" s="238"/>
      <c r="CL5" s="213" t="s">
        <v>118</v>
      </c>
      <c r="CM5" s="256"/>
      <c r="CN5" s="256"/>
      <c r="CO5" s="256"/>
      <c r="CP5" s="256"/>
      <c r="CQ5" s="256"/>
      <c r="CR5" s="256"/>
      <c r="CS5" s="256"/>
      <c r="CT5" s="256"/>
      <c r="CU5" s="256"/>
      <c r="CV5" s="257"/>
      <c r="CW5" s="213" t="s">
        <v>119</v>
      </c>
      <c r="CX5" s="256"/>
      <c r="CY5" s="256"/>
      <c r="CZ5" s="256"/>
      <c r="DA5" s="256"/>
      <c r="DB5" s="256"/>
      <c r="DC5" s="256"/>
      <c r="DD5" s="256"/>
      <c r="DE5" s="256"/>
      <c r="DF5" s="256"/>
      <c r="DG5" s="270"/>
      <c r="DH5" s="254"/>
      <c r="DI5" s="254"/>
      <c r="DJ5" s="254"/>
      <c r="DK5" s="254"/>
      <c r="DL5" s="254"/>
      <c r="DM5" s="254"/>
      <c r="DN5" s="254"/>
      <c r="DO5" s="254"/>
      <c r="DP5" s="254"/>
      <c r="DQ5" s="254"/>
      <c r="DR5" s="254"/>
      <c r="DS5" s="198" t="s">
        <v>121</v>
      </c>
      <c r="DT5" s="218"/>
      <c r="DU5" s="218"/>
      <c r="DV5" s="218"/>
      <c r="DW5" s="218"/>
      <c r="DX5" s="218"/>
      <c r="DY5" s="218"/>
      <c r="DZ5" s="218"/>
      <c r="EA5" s="218"/>
      <c r="EB5" s="218"/>
      <c r="EC5" s="231"/>
      <c r="ED5" s="198" t="s">
        <v>122</v>
      </c>
      <c r="EE5" s="218"/>
      <c r="EF5" s="218"/>
      <c r="EG5" s="218"/>
      <c r="EH5" s="218"/>
      <c r="EI5" s="218"/>
      <c r="EJ5" s="218"/>
      <c r="EK5" s="218"/>
      <c r="EL5" s="218"/>
      <c r="EM5" s="218"/>
      <c r="EN5" s="231"/>
      <c r="EO5" s="198" t="s">
        <v>123</v>
      </c>
      <c r="EP5" s="218"/>
      <c r="EQ5" s="218"/>
      <c r="ER5" s="218"/>
      <c r="ES5" s="218"/>
      <c r="ET5" s="218"/>
      <c r="EU5" s="218"/>
      <c r="EV5" s="218"/>
      <c r="EW5" s="218"/>
      <c r="EX5" s="218"/>
      <c r="EY5" s="219"/>
      <c r="EZ5" s="254"/>
      <c r="FA5" s="254"/>
      <c r="FB5" s="254"/>
      <c r="FC5" s="254"/>
      <c r="FD5" s="254"/>
      <c r="FE5" s="254"/>
      <c r="FF5" s="254"/>
      <c r="FG5" s="254"/>
      <c r="FH5" s="254"/>
      <c r="FI5" s="254"/>
      <c r="FJ5" s="254"/>
      <c r="FK5" s="198" t="s">
        <v>120</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54"/>
      <c r="HD5" s="254"/>
      <c r="HE5" s="254"/>
      <c r="HF5" s="254"/>
      <c r="HG5" s="254"/>
      <c r="HH5" s="254"/>
      <c r="HI5" s="254"/>
      <c r="HJ5" s="254"/>
      <c r="HK5" s="254"/>
      <c r="HL5" s="254"/>
      <c r="HM5" s="276"/>
    </row>
    <row r="6" spans="1:221" s="129" customFormat="1" ht="31.5" customHeight="1" thickBot="1">
      <c r="A6" s="264"/>
      <c r="B6" s="124" t="s">
        <v>143</v>
      </c>
      <c r="C6" s="124" t="s">
        <v>136</v>
      </c>
      <c r="D6" s="124" t="s">
        <v>6</v>
      </c>
      <c r="E6" s="124" t="s">
        <v>144</v>
      </c>
      <c r="F6" s="124" t="s">
        <v>1</v>
      </c>
      <c r="G6" s="124" t="s">
        <v>2</v>
      </c>
      <c r="H6" s="124" t="s">
        <v>3</v>
      </c>
      <c r="I6" s="124" t="s">
        <v>4</v>
      </c>
      <c r="J6" s="124" t="s">
        <v>5</v>
      </c>
      <c r="K6" s="130" t="s">
        <v>6</v>
      </c>
      <c r="L6" s="125" t="s">
        <v>11</v>
      </c>
      <c r="M6" s="124" t="s">
        <v>143</v>
      </c>
      <c r="N6" s="124" t="s">
        <v>136</v>
      </c>
      <c r="O6" s="124" t="s">
        <v>6</v>
      </c>
      <c r="P6" s="124" t="s">
        <v>144</v>
      </c>
      <c r="Q6" s="124" t="s">
        <v>1</v>
      </c>
      <c r="R6" s="124" t="s">
        <v>2</v>
      </c>
      <c r="S6" s="124" t="s">
        <v>3</v>
      </c>
      <c r="T6" s="124" t="s">
        <v>4</v>
      </c>
      <c r="U6" s="124" t="s">
        <v>5</v>
      </c>
      <c r="V6" s="130" t="s">
        <v>6</v>
      </c>
      <c r="W6" s="124" t="s">
        <v>11</v>
      </c>
      <c r="X6" s="126" t="s">
        <v>143</v>
      </c>
      <c r="Y6" s="124" t="s">
        <v>136</v>
      </c>
      <c r="Z6" s="124" t="s">
        <v>6</v>
      </c>
      <c r="AA6" s="124" t="s">
        <v>144</v>
      </c>
      <c r="AB6" s="124" t="s">
        <v>1</v>
      </c>
      <c r="AC6" s="124" t="s">
        <v>2</v>
      </c>
      <c r="AD6" s="124" t="s">
        <v>3</v>
      </c>
      <c r="AE6" s="124" t="s">
        <v>4</v>
      </c>
      <c r="AF6" s="124" t="s">
        <v>5</v>
      </c>
      <c r="AG6" s="124" t="s">
        <v>6</v>
      </c>
      <c r="AH6" s="124" t="s">
        <v>11</v>
      </c>
      <c r="AI6" s="124" t="s">
        <v>143</v>
      </c>
      <c r="AJ6" s="124" t="s">
        <v>136</v>
      </c>
      <c r="AK6" s="124" t="s">
        <v>6</v>
      </c>
      <c r="AL6" s="124" t="s">
        <v>144</v>
      </c>
      <c r="AM6" s="124" t="s">
        <v>1</v>
      </c>
      <c r="AN6" s="124" t="s">
        <v>2</v>
      </c>
      <c r="AO6" s="124" t="s">
        <v>3</v>
      </c>
      <c r="AP6" s="124" t="s">
        <v>4</v>
      </c>
      <c r="AQ6" s="124" t="s">
        <v>5</v>
      </c>
      <c r="AR6" s="124" t="s">
        <v>6</v>
      </c>
      <c r="AS6" s="124" t="s">
        <v>11</v>
      </c>
      <c r="AT6" s="124" t="s">
        <v>143</v>
      </c>
      <c r="AU6" s="124" t="s">
        <v>136</v>
      </c>
      <c r="AV6" s="124" t="s">
        <v>6</v>
      </c>
      <c r="AW6" s="124" t="s">
        <v>144</v>
      </c>
      <c r="AX6" s="124" t="s">
        <v>1</v>
      </c>
      <c r="AY6" s="124" t="s">
        <v>2</v>
      </c>
      <c r="AZ6" s="124" t="s">
        <v>3</v>
      </c>
      <c r="BA6" s="124" t="s">
        <v>4</v>
      </c>
      <c r="BB6" s="124" t="s">
        <v>5</v>
      </c>
      <c r="BC6" s="124" t="s">
        <v>6</v>
      </c>
      <c r="BD6" s="124" t="s">
        <v>11</v>
      </c>
      <c r="BE6" s="124" t="s">
        <v>143</v>
      </c>
      <c r="BF6" s="124" t="s">
        <v>136</v>
      </c>
      <c r="BG6" s="124" t="s">
        <v>6</v>
      </c>
      <c r="BH6" s="124" t="s">
        <v>144</v>
      </c>
      <c r="BI6" s="124" t="s">
        <v>1</v>
      </c>
      <c r="BJ6" s="124" t="s">
        <v>2</v>
      </c>
      <c r="BK6" s="124" t="s">
        <v>3</v>
      </c>
      <c r="BL6" s="124" t="s">
        <v>4</v>
      </c>
      <c r="BM6" s="124" t="s">
        <v>5</v>
      </c>
      <c r="BN6" s="124" t="s">
        <v>6</v>
      </c>
      <c r="BO6" s="124" t="s">
        <v>11</v>
      </c>
      <c r="BP6" s="124" t="s">
        <v>143</v>
      </c>
      <c r="BQ6" s="124" t="s">
        <v>136</v>
      </c>
      <c r="BR6" s="124" t="s">
        <v>6</v>
      </c>
      <c r="BS6" s="124" t="s">
        <v>144</v>
      </c>
      <c r="BT6" s="124" t="s">
        <v>1</v>
      </c>
      <c r="BU6" s="124" t="s">
        <v>2</v>
      </c>
      <c r="BV6" s="124" t="s">
        <v>3</v>
      </c>
      <c r="BW6" s="124" t="s">
        <v>4</v>
      </c>
      <c r="BX6" s="124" t="s">
        <v>5</v>
      </c>
      <c r="BY6" s="124" t="s">
        <v>6</v>
      </c>
      <c r="BZ6" s="124" t="s">
        <v>11</v>
      </c>
      <c r="CA6" s="124" t="s">
        <v>143</v>
      </c>
      <c r="CB6" s="124" t="s">
        <v>136</v>
      </c>
      <c r="CC6" s="124" t="s">
        <v>6</v>
      </c>
      <c r="CD6" s="124" t="s">
        <v>144</v>
      </c>
      <c r="CE6" s="124" t="s">
        <v>1</v>
      </c>
      <c r="CF6" s="124" t="s">
        <v>2</v>
      </c>
      <c r="CG6" s="124" t="s">
        <v>3</v>
      </c>
      <c r="CH6" s="124" t="s">
        <v>4</v>
      </c>
      <c r="CI6" s="124" t="s">
        <v>5</v>
      </c>
      <c r="CJ6" s="124" t="s">
        <v>6</v>
      </c>
      <c r="CK6" s="124" t="s">
        <v>11</v>
      </c>
      <c r="CL6" s="124" t="s">
        <v>143</v>
      </c>
      <c r="CM6" s="124" t="s">
        <v>136</v>
      </c>
      <c r="CN6" s="124" t="s">
        <v>6</v>
      </c>
      <c r="CO6" s="124" t="s">
        <v>144</v>
      </c>
      <c r="CP6" s="124" t="s">
        <v>1</v>
      </c>
      <c r="CQ6" s="124" t="s">
        <v>2</v>
      </c>
      <c r="CR6" s="124" t="s">
        <v>3</v>
      </c>
      <c r="CS6" s="124" t="s">
        <v>4</v>
      </c>
      <c r="CT6" s="124" t="s">
        <v>5</v>
      </c>
      <c r="CU6" s="124" t="s">
        <v>6</v>
      </c>
      <c r="CV6" s="124" t="s">
        <v>11</v>
      </c>
      <c r="CW6" s="124" t="s">
        <v>143</v>
      </c>
      <c r="CX6" s="124" t="s">
        <v>136</v>
      </c>
      <c r="CY6" s="124" t="s">
        <v>6</v>
      </c>
      <c r="CZ6" s="124" t="s">
        <v>144</v>
      </c>
      <c r="DA6" s="124" t="s">
        <v>1</v>
      </c>
      <c r="DB6" s="124" t="s">
        <v>2</v>
      </c>
      <c r="DC6" s="124" t="s">
        <v>3</v>
      </c>
      <c r="DD6" s="124" t="s">
        <v>4</v>
      </c>
      <c r="DE6" s="124" t="s">
        <v>5</v>
      </c>
      <c r="DF6" s="124" t="s">
        <v>6</v>
      </c>
      <c r="DG6" s="125" t="s">
        <v>11</v>
      </c>
      <c r="DH6" s="126" t="s">
        <v>143</v>
      </c>
      <c r="DI6" s="124" t="s">
        <v>136</v>
      </c>
      <c r="DJ6" s="124" t="s">
        <v>6</v>
      </c>
      <c r="DK6" s="124" t="s">
        <v>144</v>
      </c>
      <c r="DL6" s="124" t="s">
        <v>1</v>
      </c>
      <c r="DM6" s="124" t="s">
        <v>2</v>
      </c>
      <c r="DN6" s="124" t="s">
        <v>3</v>
      </c>
      <c r="DO6" s="124" t="s">
        <v>4</v>
      </c>
      <c r="DP6" s="124" t="s">
        <v>5</v>
      </c>
      <c r="DQ6" s="124" t="s">
        <v>6</v>
      </c>
      <c r="DR6" s="124" t="s">
        <v>11</v>
      </c>
      <c r="DS6" s="124" t="s">
        <v>143</v>
      </c>
      <c r="DT6" s="124" t="s">
        <v>136</v>
      </c>
      <c r="DU6" s="124" t="s">
        <v>6</v>
      </c>
      <c r="DV6" s="124" t="s">
        <v>144</v>
      </c>
      <c r="DW6" s="124" t="s">
        <v>1</v>
      </c>
      <c r="DX6" s="124" t="s">
        <v>2</v>
      </c>
      <c r="DY6" s="124" t="s">
        <v>3</v>
      </c>
      <c r="DZ6" s="124" t="s">
        <v>4</v>
      </c>
      <c r="EA6" s="124" t="s">
        <v>5</v>
      </c>
      <c r="EB6" s="124" t="s">
        <v>6</v>
      </c>
      <c r="EC6" s="124" t="s">
        <v>11</v>
      </c>
      <c r="ED6" s="124" t="s">
        <v>143</v>
      </c>
      <c r="EE6" s="124" t="s">
        <v>136</v>
      </c>
      <c r="EF6" s="124" t="s">
        <v>6</v>
      </c>
      <c r="EG6" s="124" t="s">
        <v>144</v>
      </c>
      <c r="EH6" s="124" t="s">
        <v>1</v>
      </c>
      <c r="EI6" s="124" t="s">
        <v>2</v>
      </c>
      <c r="EJ6" s="124" t="s">
        <v>3</v>
      </c>
      <c r="EK6" s="124" t="s">
        <v>4</v>
      </c>
      <c r="EL6" s="124" t="s">
        <v>5</v>
      </c>
      <c r="EM6" s="124" t="s">
        <v>6</v>
      </c>
      <c r="EN6" s="124" t="s">
        <v>11</v>
      </c>
      <c r="EO6" s="124" t="s">
        <v>143</v>
      </c>
      <c r="EP6" s="124" t="s">
        <v>136</v>
      </c>
      <c r="EQ6" s="124" t="s">
        <v>6</v>
      </c>
      <c r="ER6" s="124" t="s">
        <v>144</v>
      </c>
      <c r="ES6" s="124" t="s">
        <v>1</v>
      </c>
      <c r="ET6" s="124" t="s">
        <v>2</v>
      </c>
      <c r="EU6" s="124" t="s">
        <v>3</v>
      </c>
      <c r="EV6" s="124" t="s">
        <v>4</v>
      </c>
      <c r="EW6" s="124" t="s">
        <v>5</v>
      </c>
      <c r="EX6" s="130" t="s">
        <v>6</v>
      </c>
      <c r="EY6" s="125" t="s">
        <v>11</v>
      </c>
      <c r="EZ6" s="126" t="s">
        <v>143</v>
      </c>
      <c r="FA6" s="124" t="s">
        <v>136</v>
      </c>
      <c r="FB6" s="124" t="s">
        <v>6</v>
      </c>
      <c r="FC6" s="124" t="s">
        <v>144</v>
      </c>
      <c r="FD6" s="124" t="s">
        <v>1</v>
      </c>
      <c r="FE6" s="124" t="s">
        <v>2</v>
      </c>
      <c r="FF6" s="124" t="s">
        <v>3</v>
      </c>
      <c r="FG6" s="124" t="s">
        <v>4</v>
      </c>
      <c r="FH6" s="124" t="s">
        <v>5</v>
      </c>
      <c r="FI6" s="124" t="s">
        <v>6</v>
      </c>
      <c r="FJ6" s="124" t="s">
        <v>11</v>
      </c>
      <c r="FK6" s="126" t="s">
        <v>143</v>
      </c>
      <c r="FL6" s="124" t="s">
        <v>136</v>
      </c>
      <c r="FM6" s="124" t="s">
        <v>6</v>
      </c>
      <c r="FN6" s="124" t="s">
        <v>144</v>
      </c>
      <c r="FO6" s="124" t="s">
        <v>1</v>
      </c>
      <c r="FP6" s="124" t="s">
        <v>2</v>
      </c>
      <c r="FQ6" s="124" t="s">
        <v>3</v>
      </c>
      <c r="FR6" s="124" t="s">
        <v>4</v>
      </c>
      <c r="FS6" s="124" t="s">
        <v>5</v>
      </c>
      <c r="FT6" s="124" t="s">
        <v>6</v>
      </c>
      <c r="FU6" s="124" t="s">
        <v>11</v>
      </c>
      <c r="FV6" s="126" t="s">
        <v>143</v>
      </c>
      <c r="FW6" s="124" t="s">
        <v>136</v>
      </c>
      <c r="FX6" s="124" t="s">
        <v>6</v>
      </c>
      <c r="FY6" s="124" t="s">
        <v>144</v>
      </c>
      <c r="FZ6" s="124" t="s">
        <v>1</v>
      </c>
      <c r="GA6" s="124" t="s">
        <v>2</v>
      </c>
      <c r="GB6" s="124" t="s">
        <v>3</v>
      </c>
      <c r="GC6" s="124" t="s">
        <v>4</v>
      </c>
      <c r="GD6" s="124" t="s">
        <v>5</v>
      </c>
      <c r="GE6" s="124" t="s">
        <v>6</v>
      </c>
      <c r="GF6" s="124" t="s">
        <v>11</v>
      </c>
      <c r="GG6" s="126" t="s">
        <v>143</v>
      </c>
      <c r="GH6" s="124" t="s">
        <v>136</v>
      </c>
      <c r="GI6" s="124" t="s">
        <v>6</v>
      </c>
      <c r="GJ6" s="124" t="s">
        <v>144</v>
      </c>
      <c r="GK6" s="124" t="s">
        <v>1</v>
      </c>
      <c r="GL6" s="124" t="s">
        <v>2</v>
      </c>
      <c r="GM6" s="124" t="s">
        <v>3</v>
      </c>
      <c r="GN6" s="124" t="s">
        <v>4</v>
      </c>
      <c r="GO6" s="124" t="s">
        <v>5</v>
      </c>
      <c r="GP6" s="124" t="s">
        <v>6</v>
      </c>
      <c r="GQ6" s="130" t="s">
        <v>11</v>
      </c>
      <c r="GR6" s="128" t="s">
        <v>143</v>
      </c>
      <c r="GS6" s="124" t="s">
        <v>136</v>
      </c>
      <c r="GT6" s="124" t="s">
        <v>6</v>
      </c>
      <c r="GU6" s="124" t="s">
        <v>144</v>
      </c>
      <c r="GV6" s="124" t="s">
        <v>1</v>
      </c>
      <c r="GW6" s="124" t="s">
        <v>2</v>
      </c>
      <c r="GX6" s="124" t="s">
        <v>3</v>
      </c>
      <c r="GY6" s="124" t="s">
        <v>4</v>
      </c>
      <c r="GZ6" s="124" t="s">
        <v>5</v>
      </c>
      <c r="HA6" s="130" t="s">
        <v>6</v>
      </c>
      <c r="HB6" s="125" t="s">
        <v>11</v>
      </c>
      <c r="HC6" s="126" t="s">
        <v>143</v>
      </c>
      <c r="HD6" s="124" t="s">
        <v>136</v>
      </c>
      <c r="HE6" s="124" t="s">
        <v>6</v>
      </c>
      <c r="HF6" s="124" t="s">
        <v>144</v>
      </c>
      <c r="HG6" s="124" t="s">
        <v>1</v>
      </c>
      <c r="HH6" s="124" t="s">
        <v>2</v>
      </c>
      <c r="HI6" s="124" t="s">
        <v>3</v>
      </c>
      <c r="HJ6" s="124" t="s">
        <v>4</v>
      </c>
      <c r="HK6" s="124" t="s">
        <v>5</v>
      </c>
      <c r="HL6" s="130" t="s">
        <v>6</v>
      </c>
      <c r="HM6" s="127" t="s">
        <v>11</v>
      </c>
    </row>
    <row r="7" spans="1:221" s="74" customFormat="1" ht="18" customHeight="1" thickTop="1">
      <c r="A7" s="110" t="s">
        <v>12</v>
      </c>
      <c r="B7" s="111">
        <f aca="true" t="shared" si="0" ref="B7:BM7">SUM(,B31,B58,B63,B73)</f>
        <v>166754142</v>
      </c>
      <c r="C7" s="111">
        <f t="shared" si="0"/>
        <v>71327056</v>
      </c>
      <c r="D7" s="111">
        <f t="shared" si="0"/>
        <v>238081198</v>
      </c>
      <c r="E7" s="111">
        <f t="shared" si="0"/>
        <v>1030059325</v>
      </c>
      <c r="F7" s="82">
        <f t="shared" si="0"/>
        <v>5207095719</v>
      </c>
      <c r="G7" s="82">
        <f t="shared" si="0"/>
        <v>3886401228</v>
      </c>
      <c r="H7" s="82">
        <f t="shared" si="0"/>
        <v>4051838327</v>
      </c>
      <c r="I7" s="82">
        <f t="shared" si="0"/>
        <v>3852846070</v>
      </c>
      <c r="J7" s="82">
        <f t="shared" si="0"/>
        <v>3453685642</v>
      </c>
      <c r="K7" s="82">
        <f t="shared" si="0"/>
        <v>21481926311</v>
      </c>
      <c r="L7" s="82">
        <f t="shared" si="0"/>
        <v>21720007509</v>
      </c>
      <c r="M7" s="135">
        <f t="shared" si="0"/>
        <v>65181495</v>
      </c>
      <c r="N7" s="85">
        <f t="shared" si="0"/>
        <v>22234646</v>
      </c>
      <c r="O7" s="85">
        <f t="shared" si="0"/>
        <v>87416141</v>
      </c>
      <c r="P7" s="85">
        <f t="shared" si="0"/>
        <v>434076385</v>
      </c>
      <c r="Q7" s="85">
        <f t="shared" si="0"/>
        <v>2060783302</v>
      </c>
      <c r="R7" s="85">
        <f t="shared" si="0"/>
        <v>1495806761</v>
      </c>
      <c r="S7" s="85">
        <f t="shared" si="0"/>
        <v>1566034677</v>
      </c>
      <c r="T7" s="85">
        <f t="shared" si="0"/>
        <v>1685837823</v>
      </c>
      <c r="U7" s="85">
        <f t="shared" si="0"/>
        <v>2046128214</v>
      </c>
      <c r="V7" s="85">
        <f t="shared" si="0"/>
        <v>9288667162</v>
      </c>
      <c r="W7" s="85">
        <f t="shared" si="0"/>
        <v>9376083303</v>
      </c>
      <c r="X7" s="85">
        <f t="shared" si="0"/>
        <v>61125228</v>
      </c>
      <c r="Y7" s="85">
        <f t="shared" si="0"/>
        <v>19949872</v>
      </c>
      <c r="Z7" s="85">
        <f t="shared" si="0"/>
        <v>81075100</v>
      </c>
      <c r="AA7" s="85">
        <f t="shared" si="0"/>
        <v>410995419</v>
      </c>
      <c r="AB7" s="85">
        <f t="shared" si="0"/>
        <v>1818496302</v>
      </c>
      <c r="AC7" s="85">
        <f t="shared" si="0"/>
        <v>1252614614</v>
      </c>
      <c r="AD7" s="85">
        <f t="shared" si="0"/>
        <v>1250246971</v>
      </c>
      <c r="AE7" s="85">
        <f t="shared" si="0"/>
        <v>1251070372</v>
      </c>
      <c r="AF7" s="85">
        <f t="shared" si="0"/>
        <v>1326573172</v>
      </c>
      <c r="AG7" s="85">
        <f t="shared" si="0"/>
        <v>7309996850</v>
      </c>
      <c r="AH7" s="85">
        <f t="shared" si="0"/>
        <v>7391071950</v>
      </c>
      <c r="AI7" s="85">
        <f t="shared" si="0"/>
        <v>84285</v>
      </c>
      <c r="AJ7" s="85">
        <f t="shared" si="0"/>
        <v>98870</v>
      </c>
      <c r="AK7" s="85">
        <f t="shared" si="0"/>
        <v>183155</v>
      </c>
      <c r="AL7" s="85">
        <f t="shared" si="0"/>
        <v>544533</v>
      </c>
      <c r="AM7" s="85">
        <f t="shared" si="0"/>
        <v>15736248</v>
      </c>
      <c r="AN7" s="85">
        <f t="shared" si="0"/>
        <v>29164231</v>
      </c>
      <c r="AO7" s="85">
        <f t="shared" si="0"/>
        <v>73218920</v>
      </c>
      <c r="AP7" s="85">
        <f t="shared" si="0"/>
        <v>155940247</v>
      </c>
      <c r="AQ7" s="85">
        <f t="shared" si="0"/>
        <v>325198425</v>
      </c>
      <c r="AR7" s="85">
        <f t="shared" si="0"/>
        <v>599802604</v>
      </c>
      <c r="AS7" s="85">
        <f t="shared" si="0"/>
        <v>599985759</v>
      </c>
      <c r="AT7" s="85">
        <f t="shared" si="0"/>
        <v>2124578</v>
      </c>
      <c r="AU7" s="85">
        <f t="shared" si="0"/>
        <v>1811734</v>
      </c>
      <c r="AV7" s="85">
        <f t="shared" si="0"/>
        <v>3936312</v>
      </c>
      <c r="AW7" s="85">
        <f t="shared" si="0"/>
        <v>14713319</v>
      </c>
      <c r="AX7" s="85">
        <f t="shared" si="0"/>
        <v>163602423</v>
      </c>
      <c r="AY7" s="85">
        <f t="shared" si="0"/>
        <v>157051905</v>
      </c>
      <c r="AZ7" s="85">
        <f t="shared" si="0"/>
        <v>176266457</v>
      </c>
      <c r="BA7" s="85">
        <f t="shared" si="0"/>
        <v>209873795</v>
      </c>
      <c r="BB7" s="85">
        <f t="shared" si="0"/>
        <v>317929663</v>
      </c>
      <c r="BC7" s="85">
        <f t="shared" si="0"/>
        <v>1039437562</v>
      </c>
      <c r="BD7" s="85">
        <f t="shared" si="0"/>
        <v>1043373874</v>
      </c>
      <c r="BE7" s="85">
        <f t="shared" si="0"/>
        <v>8884</v>
      </c>
      <c r="BF7" s="85">
        <f t="shared" si="0"/>
        <v>58180</v>
      </c>
      <c r="BG7" s="85">
        <f t="shared" si="0"/>
        <v>67064</v>
      </c>
      <c r="BH7" s="85">
        <f t="shared" si="0"/>
        <v>622394</v>
      </c>
      <c r="BI7" s="85">
        <f t="shared" si="0"/>
        <v>5284039</v>
      </c>
      <c r="BJ7" s="85">
        <f t="shared" si="0"/>
        <v>5873471</v>
      </c>
      <c r="BK7" s="85">
        <f t="shared" si="0"/>
        <v>7399859</v>
      </c>
      <c r="BL7" s="85">
        <f t="shared" si="0"/>
        <v>7214760</v>
      </c>
      <c r="BM7" s="85">
        <f t="shared" si="0"/>
        <v>8250414</v>
      </c>
      <c r="BN7" s="85">
        <f aca="true" t="shared" si="1" ref="BN7:DY7">SUM(,BN31,BN58,BN63,BN73)</f>
        <v>34644937</v>
      </c>
      <c r="BO7" s="85">
        <f t="shared" si="1"/>
        <v>34712001</v>
      </c>
      <c r="BP7" s="85">
        <f t="shared" si="1"/>
        <v>1838520</v>
      </c>
      <c r="BQ7" s="85">
        <f t="shared" si="1"/>
        <v>315990</v>
      </c>
      <c r="BR7" s="85">
        <f t="shared" si="1"/>
        <v>2154510</v>
      </c>
      <c r="BS7" s="85">
        <f t="shared" si="1"/>
        <v>7200720</v>
      </c>
      <c r="BT7" s="85">
        <f t="shared" si="1"/>
        <v>57664290</v>
      </c>
      <c r="BU7" s="85">
        <f t="shared" si="1"/>
        <v>51102540</v>
      </c>
      <c r="BV7" s="85">
        <f t="shared" si="1"/>
        <v>58902470</v>
      </c>
      <c r="BW7" s="85">
        <f t="shared" si="1"/>
        <v>61738649</v>
      </c>
      <c r="BX7" s="85">
        <f t="shared" si="1"/>
        <v>68176540</v>
      </c>
      <c r="BY7" s="85">
        <f t="shared" si="1"/>
        <v>304785209</v>
      </c>
      <c r="BZ7" s="85">
        <f t="shared" si="1"/>
        <v>306939719</v>
      </c>
      <c r="CA7" s="85">
        <f t="shared" si="1"/>
        <v>28965781</v>
      </c>
      <c r="CB7" s="85">
        <f t="shared" si="1"/>
        <v>21622435</v>
      </c>
      <c r="CC7" s="85">
        <f t="shared" si="1"/>
        <v>50588216</v>
      </c>
      <c r="CD7" s="85">
        <f t="shared" si="1"/>
        <v>183231604</v>
      </c>
      <c r="CE7" s="85">
        <f t="shared" si="1"/>
        <v>1299525182</v>
      </c>
      <c r="CF7" s="85">
        <f t="shared" si="1"/>
        <v>1100772808</v>
      </c>
      <c r="CG7" s="85">
        <f t="shared" si="1"/>
        <v>1013188256</v>
      </c>
      <c r="CH7" s="85">
        <f t="shared" si="1"/>
        <v>728690303</v>
      </c>
      <c r="CI7" s="85">
        <f t="shared" si="1"/>
        <v>323222362</v>
      </c>
      <c r="CJ7" s="85">
        <f t="shared" si="1"/>
        <v>4648630515</v>
      </c>
      <c r="CK7" s="85">
        <f t="shared" si="1"/>
        <v>4699218731</v>
      </c>
      <c r="CL7" s="85">
        <f t="shared" si="1"/>
        <v>25925203</v>
      </c>
      <c r="CM7" s="85">
        <f t="shared" si="1"/>
        <v>17051414</v>
      </c>
      <c r="CN7" s="85">
        <f t="shared" si="1"/>
        <v>42976617</v>
      </c>
      <c r="CO7" s="85">
        <f t="shared" si="1"/>
        <v>161081380</v>
      </c>
      <c r="CP7" s="85">
        <f t="shared" si="1"/>
        <v>1064713996</v>
      </c>
      <c r="CQ7" s="85">
        <f t="shared" si="1"/>
        <v>864072821</v>
      </c>
      <c r="CR7" s="85">
        <f t="shared" si="1"/>
        <v>783952528</v>
      </c>
      <c r="CS7" s="85">
        <f t="shared" si="1"/>
        <v>549053326</v>
      </c>
      <c r="CT7" s="85">
        <f t="shared" si="1"/>
        <v>248450531</v>
      </c>
      <c r="CU7" s="85">
        <f t="shared" si="1"/>
        <v>3671324582</v>
      </c>
      <c r="CV7" s="85">
        <f t="shared" si="1"/>
        <v>3714301199</v>
      </c>
      <c r="CW7" s="85">
        <f t="shared" si="1"/>
        <v>3040578</v>
      </c>
      <c r="CX7" s="85">
        <f t="shared" si="1"/>
        <v>4571021</v>
      </c>
      <c r="CY7" s="85">
        <f t="shared" si="1"/>
        <v>7611599</v>
      </c>
      <c r="CZ7" s="85">
        <f t="shared" si="1"/>
        <v>22150224</v>
      </c>
      <c r="DA7" s="85">
        <f t="shared" si="1"/>
        <v>234811186</v>
      </c>
      <c r="DB7" s="85">
        <f t="shared" si="1"/>
        <v>236699987</v>
      </c>
      <c r="DC7" s="85">
        <f t="shared" si="1"/>
        <v>229235728</v>
      </c>
      <c r="DD7" s="85">
        <f t="shared" si="1"/>
        <v>179636977</v>
      </c>
      <c r="DE7" s="85">
        <f t="shared" si="1"/>
        <v>74771831</v>
      </c>
      <c r="DF7" s="85">
        <f t="shared" si="1"/>
        <v>977305933</v>
      </c>
      <c r="DG7" s="86">
        <f t="shared" si="1"/>
        <v>984917532</v>
      </c>
      <c r="DH7" s="111">
        <f t="shared" si="1"/>
        <v>870484</v>
      </c>
      <c r="DI7" s="82">
        <f t="shared" si="1"/>
        <v>555469</v>
      </c>
      <c r="DJ7" s="82">
        <f t="shared" si="1"/>
        <v>1425953</v>
      </c>
      <c r="DK7" s="82">
        <f t="shared" si="1"/>
        <v>2494329</v>
      </c>
      <c r="DL7" s="82">
        <f t="shared" si="1"/>
        <v>103882085</v>
      </c>
      <c r="DM7" s="82">
        <f t="shared" si="1"/>
        <v>169618194</v>
      </c>
      <c r="DN7" s="82">
        <f t="shared" si="1"/>
        <v>271905911</v>
      </c>
      <c r="DO7" s="82">
        <f t="shared" si="1"/>
        <v>305580006</v>
      </c>
      <c r="DP7" s="82">
        <f t="shared" si="1"/>
        <v>231243091</v>
      </c>
      <c r="DQ7" s="82">
        <f t="shared" si="1"/>
        <v>1084723616</v>
      </c>
      <c r="DR7" s="85">
        <f t="shared" si="1"/>
        <v>1086149569</v>
      </c>
      <c r="DS7" s="111">
        <f t="shared" si="1"/>
        <v>510236</v>
      </c>
      <c r="DT7" s="112">
        <f t="shared" si="1"/>
        <v>501793</v>
      </c>
      <c r="DU7" s="112">
        <f t="shared" si="1"/>
        <v>1012029</v>
      </c>
      <c r="DV7" s="112">
        <f t="shared" si="1"/>
        <v>1971114</v>
      </c>
      <c r="DW7" s="112">
        <f t="shared" si="1"/>
        <v>82765807</v>
      </c>
      <c r="DX7" s="112">
        <f t="shared" si="1"/>
        <v>132594578</v>
      </c>
      <c r="DY7" s="112">
        <f t="shared" si="1"/>
        <v>215066526</v>
      </c>
      <c r="DZ7" s="112">
        <f aca="true" t="shared" si="2" ref="DZ7:GK7">SUM(,DZ31,DZ58,DZ63,DZ73)</f>
        <v>237463119</v>
      </c>
      <c r="EA7" s="112">
        <f t="shared" si="2"/>
        <v>176583573</v>
      </c>
      <c r="EB7" s="112">
        <f t="shared" si="2"/>
        <v>846444717</v>
      </c>
      <c r="EC7" s="82">
        <f t="shared" si="2"/>
        <v>847456746</v>
      </c>
      <c r="ED7" s="82">
        <f t="shared" si="2"/>
        <v>360248</v>
      </c>
      <c r="EE7" s="112">
        <f t="shared" si="2"/>
        <v>53676</v>
      </c>
      <c r="EF7" s="112">
        <f t="shared" si="2"/>
        <v>413924</v>
      </c>
      <c r="EG7" s="112">
        <f t="shared" si="2"/>
        <v>507568</v>
      </c>
      <c r="EH7" s="112">
        <f t="shared" si="2"/>
        <v>20430457</v>
      </c>
      <c r="EI7" s="112">
        <f t="shared" si="2"/>
        <v>36430127</v>
      </c>
      <c r="EJ7" s="112">
        <f t="shared" si="2"/>
        <v>54110575</v>
      </c>
      <c r="EK7" s="112">
        <f t="shared" si="2"/>
        <v>64428333</v>
      </c>
      <c r="EL7" s="112">
        <f t="shared" si="2"/>
        <v>46326174</v>
      </c>
      <c r="EM7" s="112">
        <f t="shared" si="2"/>
        <v>222233234</v>
      </c>
      <c r="EN7" s="82">
        <f t="shared" si="2"/>
        <v>222647158</v>
      </c>
      <c r="EO7" s="82">
        <f t="shared" si="2"/>
        <v>0</v>
      </c>
      <c r="EP7" s="112">
        <f t="shared" si="2"/>
        <v>0</v>
      </c>
      <c r="EQ7" s="112">
        <f t="shared" si="2"/>
        <v>0</v>
      </c>
      <c r="ER7" s="112">
        <f t="shared" si="2"/>
        <v>15647</v>
      </c>
      <c r="ES7" s="112">
        <f t="shared" si="2"/>
        <v>685821</v>
      </c>
      <c r="ET7" s="112">
        <f t="shared" si="2"/>
        <v>593489</v>
      </c>
      <c r="EU7" s="112">
        <f t="shared" si="2"/>
        <v>2728810</v>
      </c>
      <c r="EV7" s="112">
        <f t="shared" si="2"/>
        <v>3688554</v>
      </c>
      <c r="EW7" s="112">
        <f t="shared" si="2"/>
        <v>8333344</v>
      </c>
      <c r="EX7" s="134">
        <f t="shared" si="2"/>
        <v>16045665</v>
      </c>
      <c r="EY7" s="113">
        <f t="shared" si="2"/>
        <v>16045665</v>
      </c>
      <c r="EZ7" s="111">
        <f t="shared" si="2"/>
        <v>29051647</v>
      </c>
      <c r="FA7" s="82">
        <f t="shared" si="2"/>
        <v>6174764</v>
      </c>
      <c r="FB7" s="82">
        <f t="shared" si="2"/>
        <v>35226411</v>
      </c>
      <c r="FC7" s="82">
        <f t="shared" si="2"/>
        <v>92578653</v>
      </c>
      <c r="FD7" s="82">
        <f t="shared" si="2"/>
        <v>461391134</v>
      </c>
      <c r="FE7" s="82">
        <f t="shared" si="2"/>
        <v>346246648</v>
      </c>
      <c r="FF7" s="82">
        <f t="shared" si="2"/>
        <v>340847450</v>
      </c>
      <c r="FG7" s="82">
        <f t="shared" si="2"/>
        <v>317064267</v>
      </c>
      <c r="FH7" s="82">
        <f t="shared" si="2"/>
        <v>277298433</v>
      </c>
      <c r="FI7" s="82">
        <f t="shared" si="2"/>
        <v>1835426585</v>
      </c>
      <c r="FJ7" s="82">
        <f t="shared" si="2"/>
        <v>1870652996</v>
      </c>
      <c r="FK7" s="82">
        <f t="shared" si="2"/>
        <v>6757767</v>
      </c>
      <c r="FL7" s="112">
        <f t="shared" si="2"/>
        <v>3635334</v>
      </c>
      <c r="FM7" s="112">
        <f t="shared" si="2"/>
        <v>10393101</v>
      </c>
      <c r="FN7" s="112">
        <f t="shared" si="2"/>
        <v>56114306</v>
      </c>
      <c r="FO7" s="112">
        <f t="shared" si="2"/>
        <v>338959035</v>
      </c>
      <c r="FP7" s="112">
        <f t="shared" si="2"/>
        <v>275410740</v>
      </c>
      <c r="FQ7" s="112">
        <f t="shared" si="2"/>
        <v>275284065</v>
      </c>
      <c r="FR7" s="112">
        <f t="shared" si="2"/>
        <v>279179964</v>
      </c>
      <c r="FS7" s="112">
        <f t="shared" si="2"/>
        <v>259979121</v>
      </c>
      <c r="FT7" s="112">
        <f t="shared" si="2"/>
        <v>1484927231</v>
      </c>
      <c r="FU7" s="82">
        <f t="shared" si="2"/>
        <v>1495320332</v>
      </c>
      <c r="FV7" s="82">
        <f t="shared" si="2"/>
        <v>2643229</v>
      </c>
      <c r="FW7" s="82">
        <f t="shared" si="2"/>
        <v>1182260</v>
      </c>
      <c r="FX7" s="112">
        <f t="shared" si="2"/>
        <v>3825489</v>
      </c>
      <c r="FY7" s="112">
        <f t="shared" si="2"/>
        <v>4746946</v>
      </c>
      <c r="FZ7" s="112">
        <f t="shared" si="2"/>
        <v>24972728</v>
      </c>
      <c r="GA7" s="112">
        <f t="shared" si="2"/>
        <v>18920830</v>
      </c>
      <c r="GB7" s="112">
        <f t="shared" si="2"/>
        <v>20631188</v>
      </c>
      <c r="GC7" s="112">
        <f t="shared" si="2"/>
        <v>14066871</v>
      </c>
      <c r="GD7" s="112">
        <f t="shared" si="2"/>
        <v>6633800</v>
      </c>
      <c r="GE7" s="112">
        <f t="shared" si="2"/>
        <v>89972363</v>
      </c>
      <c r="GF7" s="82">
        <f t="shared" si="2"/>
        <v>93797852</v>
      </c>
      <c r="GG7" s="82">
        <f t="shared" si="2"/>
        <v>19650651</v>
      </c>
      <c r="GH7" s="112">
        <f t="shared" si="2"/>
        <v>1357170</v>
      </c>
      <c r="GI7" s="112">
        <f t="shared" si="2"/>
        <v>21007821</v>
      </c>
      <c r="GJ7" s="112">
        <f t="shared" si="2"/>
        <v>31717401</v>
      </c>
      <c r="GK7" s="112">
        <f t="shared" si="2"/>
        <v>97459371</v>
      </c>
      <c r="GL7" s="112">
        <f aca="true" t="shared" si="3" ref="GL7:HM7">SUM(,GL31,GL58,GL63,GL73)</f>
        <v>51915078</v>
      </c>
      <c r="GM7" s="112">
        <f t="shared" si="3"/>
        <v>44932197</v>
      </c>
      <c r="GN7" s="112">
        <f t="shared" si="3"/>
        <v>23817432</v>
      </c>
      <c r="GO7" s="112">
        <f t="shared" si="3"/>
        <v>10685512</v>
      </c>
      <c r="GP7" s="112">
        <f t="shared" si="3"/>
        <v>260526991</v>
      </c>
      <c r="GQ7" s="131">
        <f t="shared" si="3"/>
        <v>281534812</v>
      </c>
      <c r="GR7" s="81">
        <f t="shared" si="3"/>
        <v>7616258</v>
      </c>
      <c r="GS7" s="112">
        <f t="shared" si="3"/>
        <v>7915995</v>
      </c>
      <c r="GT7" s="112">
        <f t="shared" si="3"/>
        <v>15532253</v>
      </c>
      <c r="GU7" s="112">
        <f t="shared" si="3"/>
        <v>47125561</v>
      </c>
      <c r="GV7" s="112">
        <f t="shared" si="3"/>
        <v>492981399</v>
      </c>
      <c r="GW7" s="112">
        <f t="shared" si="3"/>
        <v>391459759</v>
      </c>
      <c r="GX7" s="112">
        <f t="shared" si="3"/>
        <v>509373601</v>
      </c>
      <c r="GY7" s="112">
        <f t="shared" si="3"/>
        <v>561561975</v>
      </c>
      <c r="GZ7" s="112">
        <f t="shared" si="3"/>
        <v>393208113</v>
      </c>
      <c r="HA7" s="134">
        <f t="shared" si="3"/>
        <v>2395710408</v>
      </c>
      <c r="HB7" s="113">
        <f t="shared" si="3"/>
        <v>2411242661</v>
      </c>
      <c r="HC7" s="111">
        <f t="shared" si="3"/>
        <v>35068477</v>
      </c>
      <c r="HD7" s="82">
        <f t="shared" si="3"/>
        <v>12823747</v>
      </c>
      <c r="HE7" s="82">
        <f t="shared" si="3"/>
        <v>47892224</v>
      </c>
      <c r="HF7" s="82">
        <f t="shared" si="3"/>
        <v>270552793</v>
      </c>
      <c r="HG7" s="82">
        <f t="shared" si="3"/>
        <v>788532617</v>
      </c>
      <c r="HH7" s="82">
        <f t="shared" si="3"/>
        <v>382497058</v>
      </c>
      <c r="HI7" s="82">
        <f t="shared" si="3"/>
        <v>350488432</v>
      </c>
      <c r="HJ7" s="82">
        <f t="shared" si="3"/>
        <v>254111696</v>
      </c>
      <c r="HK7" s="82">
        <f t="shared" si="3"/>
        <v>182585429</v>
      </c>
      <c r="HL7" s="131">
        <f t="shared" si="3"/>
        <v>2228768025</v>
      </c>
      <c r="HM7" s="114">
        <f t="shared" si="3"/>
        <v>2276660249</v>
      </c>
    </row>
    <row r="8" spans="1:221" s="74" customFormat="1" ht="18" customHeight="1">
      <c r="A8" s="81" t="s">
        <v>13</v>
      </c>
      <c r="B8" s="115">
        <v>319748</v>
      </c>
      <c r="C8" s="115">
        <v>0</v>
      </c>
      <c r="D8" s="115">
        <v>319748</v>
      </c>
      <c r="E8" s="88">
        <v>5404532</v>
      </c>
      <c r="F8" s="88">
        <v>20658437</v>
      </c>
      <c r="G8" s="88">
        <v>16883095</v>
      </c>
      <c r="H8" s="88">
        <v>24098003</v>
      </c>
      <c r="I8" s="88">
        <v>21483956</v>
      </c>
      <c r="J8" s="88">
        <v>20950007</v>
      </c>
      <c r="K8" s="132">
        <v>109478030</v>
      </c>
      <c r="L8" s="91">
        <v>109797778</v>
      </c>
      <c r="M8" s="87">
        <v>83184</v>
      </c>
      <c r="N8" s="88">
        <v>0</v>
      </c>
      <c r="O8" s="88">
        <v>83184</v>
      </c>
      <c r="P8" s="88">
        <v>2681773</v>
      </c>
      <c r="Q8" s="88">
        <v>10339063</v>
      </c>
      <c r="R8" s="88">
        <v>7735527</v>
      </c>
      <c r="S8" s="88">
        <v>10994218</v>
      </c>
      <c r="T8" s="88">
        <v>10889360</v>
      </c>
      <c r="U8" s="88">
        <v>15265367</v>
      </c>
      <c r="V8" s="88">
        <v>57905308</v>
      </c>
      <c r="W8" s="88">
        <v>57988492</v>
      </c>
      <c r="X8" s="88">
        <v>83184</v>
      </c>
      <c r="Y8" s="88">
        <v>0</v>
      </c>
      <c r="Z8" s="88">
        <v>83184</v>
      </c>
      <c r="AA8" s="88">
        <v>2520424</v>
      </c>
      <c r="AB8" s="88">
        <v>8977029</v>
      </c>
      <c r="AC8" s="88">
        <v>6778216</v>
      </c>
      <c r="AD8" s="88">
        <v>8289650</v>
      </c>
      <c r="AE8" s="88">
        <v>8193630</v>
      </c>
      <c r="AF8" s="88">
        <v>10650313</v>
      </c>
      <c r="AG8" s="88">
        <v>45409262</v>
      </c>
      <c r="AH8" s="88">
        <v>45492446</v>
      </c>
      <c r="AI8" s="88">
        <v>0</v>
      </c>
      <c r="AJ8" s="88">
        <v>0</v>
      </c>
      <c r="AK8" s="88">
        <v>0</v>
      </c>
      <c r="AL8" s="88">
        <v>0</v>
      </c>
      <c r="AM8" s="88">
        <v>96480</v>
      </c>
      <c r="AN8" s="88">
        <v>190530</v>
      </c>
      <c r="AO8" s="88">
        <v>563580</v>
      </c>
      <c r="AP8" s="88">
        <v>566820</v>
      </c>
      <c r="AQ8" s="88">
        <v>2062260</v>
      </c>
      <c r="AR8" s="88">
        <v>3479670</v>
      </c>
      <c r="AS8" s="88">
        <v>3479670</v>
      </c>
      <c r="AT8" s="88">
        <v>0</v>
      </c>
      <c r="AU8" s="88">
        <v>0</v>
      </c>
      <c r="AV8" s="88">
        <v>0</v>
      </c>
      <c r="AW8" s="88">
        <v>95789</v>
      </c>
      <c r="AX8" s="88">
        <v>1022790</v>
      </c>
      <c r="AY8" s="88">
        <v>602081</v>
      </c>
      <c r="AZ8" s="88">
        <v>1609829</v>
      </c>
      <c r="BA8" s="88">
        <v>1790557</v>
      </c>
      <c r="BB8" s="88">
        <v>2069789</v>
      </c>
      <c r="BC8" s="88">
        <v>7190835</v>
      </c>
      <c r="BD8" s="88">
        <v>7190835</v>
      </c>
      <c r="BE8" s="88">
        <v>0</v>
      </c>
      <c r="BF8" s="88">
        <v>0</v>
      </c>
      <c r="BG8" s="88">
        <v>0</v>
      </c>
      <c r="BH8" s="88">
        <v>44140</v>
      </c>
      <c r="BI8" s="88">
        <v>112804</v>
      </c>
      <c r="BJ8" s="88">
        <v>0</v>
      </c>
      <c r="BK8" s="88">
        <v>76209</v>
      </c>
      <c r="BL8" s="88">
        <v>14713</v>
      </c>
      <c r="BM8" s="88">
        <v>114995</v>
      </c>
      <c r="BN8" s="88">
        <v>362861</v>
      </c>
      <c r="BO8" s="88">
        <v>362861</v>
      </c>
      <c r="BP8" s="88">
        <v>0</v>
      </c>
      <c r="BQ8" s="88">
        <v>0</v>
      </c>
      <c r="BR8" s="88">
        <v>0</v>
      </c>
      <c r="BS8" s="88">
        <v>21420</v>
      </c>
      <c r="BT8" s="88">
        <v>129960</v>
      </c>
      <c r="BU8" s="88">
        <v>164700</v>
      </c>
      <c r="BV8" s="88">
        <v>454950</v>
      </c>
      <c r="BW8" s="88">
        <v>323640</v>
      </c>
      <c r="BX8" s="88">
        <v>368010</v>
      </c>
      <c r="BY8" s="88">
        <v>1462680</v>
      </c>
      <c r="BZ8" s="88">
        <v>1462680</v>
      </c>
      <c r="CA8" s="88">
        <v>0</v>
      </c>
      <c r="CB8" s="88">
        <v>0</v>
      </c>
      <c r="CC8" s="88">
        <v>0</v>
      </c>
      <c r="CD8" s="88">
        <v>701346</v>
      </c>
      <c r="CE8" s="88">
        <v>3182511</v>
      </c>
      <c r="CF8" s="88">
        <v>2624141</v>
      </c>
      <c r="CG8" s="88">
        <v>3148482</v>
      </c>
      <c r="CH8" s="88">
        <v>2256480</v>
      </c>
      <c r="CI8" s="88">
        <v>611500</v>
      </c>
      <c r="CJ8" s="88">
        <v>12524460</v>
      </c>
      <c r="CK8" s="88">
        <v>12524460</v>
      </c>
      <c r="CL8" s="88">
        <v>0</v>
      </c>
      <c r="CM8" s="88">
        <v>0</v>
      </c>
      <c r="CN8" s="88">
        <v>0</v>
      </c>
      <c r="CO8" s="88">
        <v>701346</v>
      </c>
      <c r="CP8" s="88">
        <v>3073016</v>
      </c>
      <c r="CQ8" s="88">
        <v>2518889</v>
      </c>
      <c r="CR8" s="88">
        <v>3106303</v>
      </c>
      <c r="CS8" s="88">
        <v>2059032</v>
      </c>
      <c r="CT8" s="88">
        <v>611500</v>
      </c>
      <c r="CU8" s="88">
        <v>12070086</v>
      </c>
      <c r="CV8" s="88">
        <v>12070086</v>
      </c>
      <c r="CW8" s="88">
        <v>0</v>
      </c>
      <c r="CX8" s="88">
        <v>0</v>
      </c>
      <c r="CY8" s="88">
        <v>0</v>
      </c>
      <c r="CZ8" s="88">
        <v>0</v>
      </c>
      <c r="DA8" s="88">
        <v>109495</v>
      </c>
      <c r="DB8" s="88">
        <v>105252</v>
      </c>
      <c r="DC8" s="88">
        <v>42179</v>
      </c>
      <c r="DD8" s="88">
        <v>197448</v>
      </c>
      <c r="DE8" s="88">
        <v>0</v>
      </c>
      <c r="DF8" s="88">
        <v>454374</v>
      </c>
      <c r="DG8" s="91">
        <v>454374</v>
      </c>
      <c r="DH8" s="115">
        <v>0</v>
      </c>
      <c r="DI8" s="88">
        <v>0</v>
      </c>
      <c r="DJ8" s="88">
        <v>0</v>
      </c>
      <c r="DK8" s="88">
        <v>0</v>
      </c>
      <c r="DL8" s="88">
        <v>842205</v>
      </c>
      <c r="DM8" s="88">
        <v>1281254</v>
      </c>
      <c r="DN8" s="88">
        <v>2696187</v>
      </c>
      <c r="DO8" s="88">
        <v>2437846</v>
      </c>
      <c r="DP8" s="88">
        <v>1119643</v>
      </c>
      <c r="DQ8" s="115">
        <v>8377135</v>
      </c>
      <c r="DR8" s="115">
        <v>8377135</v>
      </c>
      <c r="DS8" s="115">
        <v>0</v>
      </c>
      <c r="DT8" s="88">
        <v>0</v>
      </c>
      <c r="DU8" s="88">
        <v>0</v>
      </c>
      <c r="DV8" s="88">
        <v>0</v>
      </c>
      <c r="DW8" s="88">
        <v>761902</v>
      </c>
      <c r="DX8" s="88">
        <v>1281254</v>
      </c>
      <c r="DY8" s="88">
        <v>2479356</v>
      </c>
      <c r="DZ8" s="88">
        <v>2337321</v>
      </c>
      <c r="EA8" s="88">
        <v>1119643</v>
      </c>
      <c r="EB8" s="88">
        <v>7979476</v>
      </c>
      <c r="EC8" s="88">
        <v>7979476</v>
      </c>
      <c r="ED8" s="88">
        <v>0</v>
      </c>
      <c r="EE8" s="88">
        <v>0</v>
      </c>
      <c r="EF8" s="88">
        <v>0</v>
      </c>
      <c r="EG8" s="88">
        <v>0</v>
      </c>
      <c r="EH8" s="88">
        <v>80303</v>
      </c>
      <c r="EI8" s="88">
        <v>0</v>
      </c>
      <c r="EJ8" s="88">
        <v>216831</v>
      </c>
      <c r="EK8" s="88">
        <v>100525</v>
      </c>
      <c r="EL8" s="88">
        <v>0</v>
      </c>
      <c r="EM8" s="88">
        <v>397659</v>
      </c>
      <c r="EN8" s="88">
        <v>397659</v>
      </c>
      <c r="EO8" s="88">
        <v>0</v>
      </c>
      <c r="EP8" s="88">
        <v>0</v>
      </c>
      <c r="EQ8" s="88">
        <v>0</v>
      </c>
      <c r="ER8" s="88">
        <v>0</v>
      </c>
      <c r="ES8" s="88">
        <v>0</v>
      </c>
      <c r="ET8" s="88">
        <v>0</v>
      </c>
      <c r="EU8" s="88">
        <v>0</v>
      </c>
      <c r="EV8" s="88">
        <v>0</v>
      </c>
      <c r="EW8" s="88">
        <v>0</v>
      </c>
      <c r="EX8" s="132">
        <v>0</v>
      </c>
      <c r="EY8" s="91">
        <v>0</v>
      </c>
      <c r="EZ8" s="115">
        <v>175455</v>
      </c>
      <c r="FA8" s="88">
        <v>0</v>
      </c>
      <c r="FB8" s="88">
        <v>175455</v>
      </c>
      <c r="FC8" s="88">
        <v>361386</v>
      </c>
      <c r="FD8" s="88">
        <v>1836585</v>
      </c>
      <c r="FE8" s="88">
        <v>1391589</v>
      </c>
      <c r="FF8" s="88">
        <v>2071208</v>
      </c>
      <c r="FG8" s="88">
        <v>1379863</v>
      </c>
      <c r="FH8" s="88">
        <v>1247013</v>
      </c>
      <c r="FI8" s="88">
        <v>8287644</v>
      </c>
      <c r="FJ8" s="88">
        <v>8463099</v>
      </c>
      <c r="FK8" s="88">
        <v>63000</v>
      </c>
      <c r="FL8" s="88">
        <v>0</v>
      </c>
      <c r="FM8" s="88">
        <v>63000</v>
      </c>
      <c r="FN8" s="88">
        <v>361386</v>
      </c>
      <c r="FO8" s="88">
        <v>1345122</v>
      </c>
      <c r="FP8" s="88">
        <v>1065321</v>
      </c>
      <c r="FQ8" s="88">
        <v>1841787</v>
      </c>
      <c r="FR8" s="88">
        <v>1342206</v>
      </c>
      <c r="FS8" s="88">
        <v>1196793</v>
      </c>
      <c r="FT8" s="88">
        <v>7152615</v>
      </c>
      <c r="FU8" s="88">
        <v>7215615</v>
      </c>
      <c r="FV8" s="88">
        <v>19845</v>
      </c>
      <c r="FW8" s="88">
        <v>0</v>
      </c>
      <c r="FX8" s="88">
        <v>19845</v>
      </c>
      <c r="FY8" s="88">
        <v>0</v>
      </c>
      <c r="FZ8" s="88">
        <v>95517</v>
      </c>
      <c r="GA8" s="88">
        <v>177588</v>
      </c>
      <c r="GB8" s="88">
        <v>84836</v>
      </c>
      <c r="GC8" s="88">
        <v>37657</v>
      </c>
      <c r="GD8" s="88">
        <v>50220</v>
      </c>
      <c r="GE8" s="88">
        <v>445818</v>
      </c>
      <c r="GF8" s="88">
        <v>465663</v>
      </c>
      <c r="GG8" s="88">
        <v>92610</v>
      </c>
      <c r="GH8" s="88">
        <v>0</v>
      </c>
      <c r="GI8" s="88">
        <v>92610</v>
      </c>
      <c r="GJ8" s="88">
        <v>0</v>
      </c>
      <c r="GK8" s="88">
        <v>395946</v>
      </c>
      <c r="GL8" s="88">
        <v>148680</v>
      </c>
      <c r="GM8" s="88">
        <v>144585</v>
      </c>
      <c r="GN8" s="88">
        <v>0</v>
      </c>
      <c r="GO8" s="88">
        <v>0</v>
      </c>
      <c r="GP8" s="88">
        <v>689211</v>
      </c>
      <c r="GQ8" s="132">
        <v>781821</v>
      </c>
      <c r="GR8" s="87">
        <v>61109</v>
      </c>
      <c r="GS8" s="88">
        <v>0</v>
      </c>
      <c r="GT8" s="88">
        <v>61109</v>
      </c>
      <c r="GU8" s="88">
        <v>126080</v>
      </c>
      <c r="GV8" s="88">
        <v>1043267</v>
      </c>
      <c r="GW8" s="88">
        <v>2192824</v>
      </c>
      <c r="GX8" s="88">
        <v>3049145</v>
      </c>
      <c r="GY8" s="88">
        <v>3035707</v>
      </c>
      <c r="GZ8" s="88">
        <v>1662044</v>
      </c>
      <c r="HA8" s="132">
        <v>11109067</v>
      </c>
      <c r="HB8" s="91">
        <v>11170176</v>
      </c>
      <c r="HC8" s="115">
        <v>0</v>
      </c>
      <c r="HD8" s="88">
        <v>0</v>
      </c>
      <c r="HE8" s="88">
        <v>0</v>
      </c>
      <c r="HF8" s="88">
        <v>1533947</v>
      </c>
      <c r="HG8" s="88">
        <v>3414806</v>
      </c>
      <c r="HH8" s="88">
        <v>1657760</v>
      </c>
      <c r="HI8" s="88">
        <v>2138763</v>
      </c>
      <c r="HJ8" s="88">
        <v>1484700</v>
      </c>
      <c r="HK8" s="88">
        <v>1044440</v>
      </c>
      <c r="HL8" s="132">
        <v>11274416</v>
      </c>
      <c r="HM8" s="116">
        <v>11274416</v>
      </c>
    </row>
    <row r="9" spans="1:221" s="74" customFormat="1" ht="18" customHeight="1">
      <c r="A9" s="87" t="s">
        <v>14</v>
      </c>
      <c r="B9" s="115">
        <v>735450</v>
      </c>
      <c r="C9" s="115">
        <v>455805</v>
      </c>
      <c r="D9" s="115">
        <v>1191255</v>
      </c>
      <c r="E9" s="88">
        <v>11619997</v>
      </c>
      <c r="F9" s="88">
        <v>41669523</v>
      </c>
      <c r="G9" s="88">
        <v>32605371</v>
      </c>
      <c r="H9" s="88">
        <v>40820915</v>
      </c>
      <c r="I9" s="88">
        <v>30671437</v>
      </c>
      <c r="J9" s="88">
        <v>32222408</v>
      </c>
      <c r="K9" s="132">
        <v>189609651</v>
      </c>
      <c r="L9" s="91">
        <v>190800906</v>
      </c>
      <c r="M9" s="87">
        <v>464327</v>
      </c>
      <c r="N9" s="88">
        <v>53930</v>
      </c>
      <c r="O9" s="88">
        <v>518257</v>
      </c>
      <c r="P9" s="88">
        <v>5502943</v>
      </c>
      <c r="Q9" s="88">
        <v>16480758</v>
      </c>
      <c r="R9" s="88">
        <v>11756021</v>
      </c>
      <c r="S9" s="88">
        <v>17435092</v>
      </c>
      <c r="T9" s="88">
        <v>13964466</v>
      </c>
      <c r="U9" s="88">
        <v>20827667</v>
      </c>
      <c r="V9" s="88">
        <v>85966947</v>
      </c>
      <c r="W9" s="88">
        <v>86485204</v>
      </c>
      <c r="X9" s="88">
        <v>459107</v>
      </c>
      <c r="Y9" s="88">
        <v>36110</v>
      </c>
      <c r="Z9" s="88">
        <v>495217</v>
      </c>
      <c r="AA9" s="88">
        <v>5146080</v>
      </c>
      <c r="AB9" s="88">
        <v>13733415</v>
      </c>
      <c r="AC9" s="88">
        <v>9365507</v>
      </c>
      <c r="AD9" s="88">
        <v>13188133</v>
      </c>
      <c r="AE9" s="88">
        <v>9210864</v>
      </c>
      <c r="AF9" s="88">
        <v>13044151</v>
      </c>
      <c r="AG9" s="88">
        <v>63688150</v>
      </c>
      <c r="AH9" s="88">
        <v>64183367</v>
      </c>
      <c r="AI9" s="88">
        <v>0</v>
      </c>
      <c r="AJ9" s="88">
        <v>0</v>
      </c>
      <c r="AK9" s="88">
        <v>0</v>
      </c>
      <c r="AL9" s="88">
        <v>0</v>
      </c>
      <c r="AM9" s="88">
        <v>397980</v>
      </c>
      <c r="AN9" s="88">
        <v>174870</v>
      </c>
      <c r="AO9" s="88">
        <v>1255446</v>
      </c>
      <c r="AP9" s="88">
        <v>1811412</v>
      </c>
      <c r="AQ9" s="88">
        <v>3213799</v>
      </c>
      <c r="AR9" s="88">
        <v>6853507</v>
      </c>
      <c r="AS9" s="88">
        <v>6853507</v>
      </c>
      <c r="AT9" s="88">
        <v>0</v>
      </c>
      <c r="AU9" s="88">
        <v>0</v>
      </c>
      <c r="AV9" s="88">
        <v>0</v>
      </c>
      <c r="AW9" s="88">
        <v>188113</v>
      </c>
      <c r="AX9" s="88">
        <v>1668063</v>
      </c>
      <c r="AY9" s="88">
        <v>1851684</v>
      </c>
      <c r="AZ9" s="88">
        <v>2294197</v>
      </c>
      <c r="BA9" s="88">
        <v>2407320</v>
      </c>
      <c r="BB9" s="88">
        <v>4174887</v>
      </c>
      <c r="BC9" s="88">
        <v>12584264</v>
      </c>
      <c r="BD9" s="88">
        <v>12584264</v>
      </c>
      <c r="BE9" s="88">
        <v>0</v>
      </c>
      <c r="BF9" s="88">
        <v>0</v>
      </c>
      <c r="BG9" s="88">
        <v>0</v>
      </c>
      <c r="BH9" s="88">
        <v>0</v>
      </c>
      <c r="BI9" s="88">
        <v>36720</v>
      </c>
      <c r="BJ9" s="88">
        <v>0</v>
      </c>
      <c r="BK9" s="88">
        <v>39236</v>
      </c>
      <c r="BL9" s="88">
        <v>0</v>
      </c>
      <c r="BM9" s="88">
        <v>0</v>
      </c>
      <c r="BN9" s="88">
        <v>75956</v>
      </c>
      <c r="BO9" s="88">
        <v>75956</v>
      </c>
      <c r="BP9" s="88">
        <v>5220</v>
      </c>
      <c r="BQ9" s="88">
        <v>17820</v>
      </c>
      <c r="BR9" s="88">
        <v>23040</v>
      </c>
      <c r="BS9" s="88">
        <v>168750</v>
      </c>
      <c r="BT9" s="88">
        <v>644580</v>
      </c>
      <c r="BU9" s="88">
        <v>363960</v>
      </c>
      <c r="BV9" s="88">
        <v>658080</v>
      </c>
      <c r="BW9" s="88">
        <v>534870</v>
      </c>
      <c r="BX9" s="88">
        <v>394830</v>
      </c>
      <c r="BY9" s="88">
        <v>2765070</v>
      </c>
      <c r="BZ9" s="88">
        <v>2788110</v>
      </c>
      <c r="CA9" s="88">
        <v>49974</v>
      </c>
      <c r="CB9" s="88">
        <v>172330</v>
      </c>
      <c r="CC9" s="88">
        <v>222304</v>
      </c>
      <c r="CD9" s="88">
        <v>1747880</v>
      </c>
      <c r="CE9" s="88">
        <v>8868091</v>
      </c>
      <c r="CF9" s="88">
        <v>7460356</v>
      </c>
      <c r="CG9" s="88">
        <v>7872419</v>
      </c>
      <c r="CH9" s="88">
        <v>3501108</v>
      </c>
      <c r="CI9" s="88">
        <v>1535618</v>
      </c>
      <c r="CJ9" s="88">
        <v>30985472</v>
      </c>
      <c r="CK9" s="88">
        <v>31207776</v>
      </c>
      <c r="CL9" s="88">
        <v>712</v>
      </c>
      <c r="CM9" s="88">
        <v>172330</v>
      </c>
      <c r="CN9" s="88">
        <v>173042</v>
      </c>
      <c r="CO9" s="88">
        <v>1559948</v>
      </c>
      <c r="CP9" s="88">
        <v>7572890</v>
      </c>
      <c r="CQ9" s="88">
        <v>5811713</v>
      </c>
      <c r="CR9" s="88">
        <v>6780833</v>
      </c>
      <c r="CS9" s="88">
        <v>2659007</v>
      </c>
      <c r="CT9" s="88">
        <v>1254606</v>
      </c>
      <c r="CU9" s="88">
        <v>25638997</v>
      </c>
      <c r="CV9" s="88">
        <v>25812039</v>
      </c>
      <c r="CW9" s="88">
        <v>49262</v>
      </c>
      <c r="CX9" s="88">
        <v>0</v>
      </c>
      <c r="CY9" s="88">
        <v>49262</v>
      </c>
      <c r="CZ9" s="88">
        <v>187932</v>
      </c>
      <c r="DA9" s="88">
        <v>1295201</v>
      </c>
      <c r="DB9" s="88">
        <v>1648643</v>
      </c>
      <c r="DC9" s="88">
        <v>1091586</v>
      </c>
      <c r="DD9" s="88">
        <v>842101</v>
      </c>
      <c r="DE9" s="88">
        <v>281012</v>
      </c>
      <c r="DF9" s="88">
        <v>5346475</v>
      </c>
      <c r="DG9" s="91">
        <v>5395737</v>
      </c>
      <c r="DH9" s="115">
        <v>0</v>
      </c>
      <c r="DI9" s="88">
        <v>0</v>
      </c>
      <c r="DJ9" s="88">
        <v>0</v>
      </c>
      <c r="DK9" s="88">
        <v>0</v>
      </c>
      <c r="DL9" s="88">
        <v>1556522</v>
      </c>
      <c r="DM9" s="88">
        <v>1772893</v>
      </c>
      <c r="DN9" s="88">
        <v>3146982</v>
      </c>
      <c r="DO9" s="88">
        <v>1999240</v>
      </c>
      <c r="DP9" s="88">
        <v>2134453</v>
      </c>
      <c r="DQ9" s="115">
        <v>10610090</v>
      </c>
      <c r="DR9" s="115">
        <v>10610090</v>
      </c>
      <c r="DS9" s="115">
        <v>0</v>
      </c>
      <c r="DT9" s="88">
        <v>0</v>
      </c>
      <c r="DU9" s="88">
        <v>0</v>
      </c>
      <c r="DV9" s="88">
        <v>0</v>
      </c>
      <c r="DW9" s="88">
        <v>1154110</v>
      </c>
      <c r="DX9" s="88">
        <v>705240</v>
      </c>
      <c r="DY9" s="88">
        <v>2083648</v>
      </c>
      <c r="DZ9" s="88">
        <v>1230116</v>
      </c>
      <c r="EA9" s="88">
        <v>1284801</v>
      </c>
      <c r="EB9" s="88">
        <v>6457915</v>
      </c>
      <c r="EC9" s="88">
        <v>6457915</v>
      </c>
      <c r="ED9" s="88">
        <v>0</v>
      </c>
      <c r="EE9" s="88">
        <v>0</v>
      </c>
      <c r="EF9" s="88">
        <v>0</v>
      </c>
      <c r="EG9" s="88">
        <v>0</v>
      </c>
      <c r="EH9" s="88">
        <v>402412</v>
      </c>
      <c r="EI9" s="88">
        <v>1067653</v>
      </c>
      <c r="EJ9" s="88">
        <v>1063334</v>
      </c>
      <c r="EK9" s="88">
        <v>769124</v>
      </c>
      <c r="EL9" s="88">
        <v>849652</v>
      </c>
      <c r="EM9" s="88">
        <v>4152175</v>
      </c>
      <c r="EN9" s="88">
        <v>4152175</v>
      </c>
      <c r="EO9" s="88">
        <v>0</v>
      </c>
      <c r="EP9" s="88">
        <v>0</v>
      </c>
      <c r="EQ9" s="88">
        <v>0</v>
      </c>
      <c r="ER9" s="88">
        <v>0</v>
      </c>
      <c r="ES9" s="88">
        <v>0</v>
      </c>
      <c r="ET9" s="88">
        <v>0</v>
      </c>
      <c r="EU9" s="88">
        <v>0</v>
      </c>
      <c r="EV9" s="88">
        <v>0</v>
      </c>
      <c r="EW9" s="88">
        <v>0</v>
      </c>
      <c r="EX9" s="132">
        <v>0</v>
      </c>
      <c r="EY9" s="91">
        <v>0</v>
      </c>
      <c r="EZ9" s="115">
        <v>32400</v>
      </c>
      <c r="FA9" s="88">
        <v>23850</v>
      </c>
      <c r="FB9" s="88">
        <v>56250</v>
      </c>
      <c r="FC9" s="88">
        <v>1128645</v>
      </c>
      <c r="FD9" s="88">
        <v>3227158</v>
      </c>
      <c r="FE9" s="88">
        <v>2868642</v>
      </c>
      <c r="FF9" s="88">
        <v>3171985</v>
      </c>
      <c r="FG9" s="88">
        <v>2247471</v>
      </c>
      <c r="FH9" s="88">
        <v>3243865</v>
      </c>
      <c r="FI9" s="88">
        <v>15887766</v>
      </c>
      <c r="FJ9" s="88">
        <v>15944016</v>
      </c>
      <c r="FK9" s="88">
        <v>32400</v>
      </c>
      <c r="FL9" s="88">
        <v>23850</v>
      </c>
      <c r="FM9" s="88">
        <v>56250</v>
      </c>
      <c r="FN9" s="88">
        <v>707400</v>
      </c>
      <c r="FO9" s="88">
        <v>2847897</v>
      </c>
      <c r="FP9" s="88">
        <v>2408067</v>
      </c>
      <c r="FQ9" s="88">
        <v>2925135</v>
      </c>
      <c r="FR9" s="88">
        <v>2197386</v>
      </c>
      <c r="FS9" s="88">
        <v>2874087</v>
      </c>
      <c r="FT9" s="88">
        <v>13959972</v>
      </c>
      <c r="FU9" s="88">
        <v>14016222</v>
      </c>
      <c r="FV9" s="88">
        <v>0</v>
      </c>
      <c r="FW9" s="88">
        <v>0</v>
      </c>
      <c r="FX9" s="88">
        <v>0</v>
      </c>
      <c r="FY9" s="88">
        <v>28620</v>
      </c>
      <c r="FZ9" s="88">
        <v>151066</v>
      </c>
      <c r="GA9" s="88">
        <v>203760</v>
      </c>
      <c r="GB9" s="88">
        <v>73642</v>
      </c>
      <c r="GC9" s="88">
        <v>50085</v>
      </c>
      <c r="GD9" s="88">
        <v>116068</v>
      </c>
      <c r="GE9" s="88">
        <v>623241</v>
      </c>
      <c r="GF9" s="88">
        <v>623241</v>
      </c>
      <c r="GG9" s="88">
        <v>0</v>
      </c>
      <c r="GH9" s="88">
        <v>0</v>
      </c>
      <c r="GI9" s="88">
        <v>0</v>
      </c>
      <c r="GJ9" s="88">
        <v>392625</v>
      </c>
      <c r="GK9" s="88">
        <v>228195</v>
      </c>
      <c r="GL9" s="88">
        <v>256815</v>
      </c>
      <c r="GM9" s="88">
        <v>173208</v>
      </c>
      <c r="GN9" s="88">
        <v>0</v>
      </c>
      <c r="GO9" s="88">
        <v>253710</v>
      </c>
      <c r="GP9" s="88">
        <v>1304553</v>
      </c>
      <c r="GQ9" s="132">
        <v>1304553</v>
      </c>
      <c r="GR9" s="87">
        <v>0</v>
      </c>
      <c r="GS9" s="88">
        <v>142983</v>
      </c>
      <c r="GT9" s="88">
        <v>142983</v>
      </c>
      <c r="GU9" s="88">
        <v>357280</v>
      </c>
      <c r="GV9" s="88">
        <v>6120842</v>
      </c>
      <c r="GW9" s="88">
        <v>5988829</v>
      </c>
      <c r="GX9" s="88">
        <v>5967540</v>
      </c>
      <c r="GY9" s="88">
        <v>7119579</v>
      </c>
      <c r="GZ9" s="88">
        <v>2795028</v>
      </c>
      <c r="HA9" s="132">
        <v>28349098</v>
      </c>
      <c r="HB9" s="91">
        <v>28492081</v>
      </c>
      <c r="HC9" s="115">
        <v>188749</v>
      </c>
      <c r="HD9" s="88">
        <v>62712</v>
      </c>
      <c r="HE9" s="88">
        <v>251461</v>
      </c>
      <c r="HF9" s="88">
        <v>2883249</v>
      </c>
      <c r="HG9" s="88">
        <v>5416152</v>
      </c>
      <c r="HH9" s="88">
        <v>2758630</v>
      </c>
      <c r="HI9" s="88">
        <v>3226897</v>
      </c>
      <c r="HJ9" s="88">
        <v>1839573</v>
      </c>
      <c r="HK9" s="88">
        <v>1685777</v>
      </c>
      <c r="HL9" s="132">
        <v>17810278</v>
      </c>
      <c r="HM9" s="116">
        <v>18061739</v>
      </c>
    </row>
    <row r="10" spans="1:221" s="74" customFormat="1" ht="18" customHeight="1">
      <c r="A10" s="87" t="s">
        <v>15</v>
      </c>
      <c r="B10" s="115">
        <v>801726</v>
      </c>
      <c r="C10" s="115">
        <v>415557</v>
      </c>
      <c r="D10" s="115">
        <v>1217283</v>
      </c>
      <c r="E10" s="88">
        <v>17568619</v>
      </c>
      <c r="F10" s="88">
        <v>76314170</v>
      </c>
      <c r="G10" s="88">
        <v>63643922</v>
      </c>
      <c r="H10" s="88">
        <v>71342483</v>
      </c>
      <c r="I10" s="88">
        <v>72607869</v>
      </c>
      <c r="J10" s="88">
        <v>69743255</v>
      </c>
      <c r="K10" s="132">
        <v>371220318</v>
      </c>
      <c r="L10" s="91">
        <v>372437601</v>
      </c>
      <c r="M10" s="87">
        <v>347004</v>
      </c>
      <c r="N10" s="88">
        <v>128050</v>
      </c>
      <c r="O10" s="88">
        <v>475054</v>
      </c>
      <c r="P10" s="88">
        <v>9090737</v>
      </c>
      <c r="Q10" s="88">
        <v>39091851</v>
      </c>
      <c r="R10" s="88">
        <v>30197065</v>
      </c>
      <c r="S10" s="88">
        <v>35049451</v>
      </c>
      <c r="T10" s="88">
        <v>38497018</v>
      </c>
      <c r="U10" s="88">
        <v>48824494</v>
      </c>
      <c r="V10" s="88">
        <v>200750616</v>
      </c>
      <c r="W10" s="88">
        <v>201225670</v>
      </c>
      <c r="X10" s="88">
        <v>321444</v>
      </c>
      <c r="Y10" s="88">
        <v>119050</v>
      </c>
      <c r="Z10" s="88">
        <v>440494</v>
      </c>
      <c r="AA10" s="88">
        <v>8625454</v>
      </c>
      <c r="AB10" s="88">
        <v>34690404</v>
      </c>
      <c r="AC10" s="88">
        <v>24741807</v>
      </c>
      <c r="AD10" s="88">
        <v>27944558</v>
      </c>
      <c r="AE10" s="88">
        <v>29336722</v>
      </c>
      <c r="AF10" s="88">
        <v>33655843</v>
      </c>
      <c r="AG10" s="88">
        <v>158994788</v>
      </c>
      <c r="AH10" s="88">
        <v>159435282</v>
      </c>
      <c r="AI10" s="88">
        <v>0</v>
      </c>
      <c r="AJ10" s="88">
        <v>0</v>
      </c>
      <c r="AK10" s="88">
        <v>0</v>
      </c>
      <c r="AL10" s="88">
        <v>0</v>
      </c>
      <c r="AM10" s="88">
        <v>385920</v>
      </c>
      <c r="AN10" s="88">
        <v>653652</v>
      </c>
      <c r="AO10" s="88">
        <v>1699104</v>
      </c>
      <c r="AP10" s="88">
        <v>2869875</v>
      </c>
      <c r="AQ10" s="88">
        <v>7354251</v>
      </c>
      <c r="AR10" s="88">
        <v>12962802</v>
      </c>
      <c r="AS10" s="88">
        <v>12962802</v>
      </c>
      <c r="AT10" s="88">
        <v>0</v>
      </c>
      <c r="AU10" s="88">
        <v>0</v>
      </c>
      <c r="AV10" s="88">
        <v>0</v>
      </c>
      <c r="AW10" s="88">
        <v>274619</v>
      </c>
      <c r="AX10" s="88">
        <v>2524276</v>
      </c>
      <c r="AY10" s="88">
        <v>3435217</v>
      </c>
      <c r="AZ10" s="88">
        <v>3741013</v>
      </c>
      <c r="BA10" s="88">
        <v>4859138</v>
      </c>
      <c r="BB10" s="88">
        <v>6191085</v>
      </c>
      <c r="BC10" s="88">
        <v>21025348</v>
      </c>
      <c r="BD10" s="88">
        <v>21025348</v>
      </c>
      <c r="BE10" s="88">
        <v>0</v>
      </c>
      <c r="BF10" s="88">
        <v>0</v>
      </c>
      <c r="BG10" s="88">
        <v>0</v>
      </c>
      <c r="BH10" s="88">
        <v>4904</v>
      </c>
      <c r="BI10" s="88">
        <v>350861</v>
      </c>
      <c r="BJ10" s="88">
        <v>208629</v>
      </c>
      <c r="BK10" s="88">
        <v>200746</v>
      </c>
      <c r="BL10" s="88">
        <v>179203</v>
      </c>
      <c r="BM10" s="88">
        <v>194655</v>
      </c>
      <c r="BN10" s="88">
        <v>1138998</v>
      </c>
      <c r="BO10" s="88">
        <v>1138998</v>
      </c>
      <c r="BP10" s="88">
        <v>25560</v>
      </c>
      <c r="BQ10" s="88">
        <v>9000</v>
      </c>
      <c r="BR10" s="88">
        <v>34560</v>
      </c>
      <c r="BS10" s="88">
        <v>185760</v>
      </c>
      <c r="BT10" s="88">
        <v>1140390</v>
      </c>
      <c r="BU10" s="88">
        <v>1157760</v>
      </c>
      <c r="BV10" s="88">
        <v>1464030</v>
      </c>
      <c r="BW10" s="88">
        <v>1252080</v>
      </c>
      <c r="BX10" s="88">
        <v>1428660</v>
      </c>
      <c r="BY10" s="88">
        <v>6628680</v>
      </c>
      <c r="BZ10" s="88">
        <v>6663240</v>
      </c>
      <c r="CA10" s="88">
        <v>111717</v>
      </c>
      <c r="CB10" s="88">
        <v>41997</v>
      </c>
      <c r="CC10" s="88">
        <v>153714</v>
      </c>
      <c r="CD10" s="88">
        <v>2255109</v>
      </c>
      <c r="CE10" s="88">
        <v>12347932</v>
      </c>
      <c r="CF10" s="88">
        <v>11321676</v>
      </c>
      <c r="CG10" s="88">
        <v>11474827</v>
      </c>
      <c r="CH10" s="88">
        <v>7418555</v>
      </c>
      <c r="CI10" s="88">
        <v>2433028</v>
      </c>
      <c r="CJ10" s="88">
        <v>47251127</v>
      </c>
      <c r="CK10" s="88">
        <v>47404841</v>
      </c>
      <c r="CL10" s="88">
        <v>111717</v>
      </c>
      <c r="CM10" s="88">
        <v>41997</v>
      </c>
      <c r="CN10" s="88">
        <v>153714</v>
      </c>
      <c r="CO10" s="88">
        <v>2206848</v>
      </c>
      <c r="CP10" s="88">
        <v>11751587</v>
      </c>
      <c r="CQ10" s="88">
        <v>10301304</v>
      </c>
      <c r="CR10" s="88">
        <v>9803487</v>
      </c>
      <c r="CS10" s="88">
        <v>6420245</v>
      </c>
      <c r="CT10" s="88">
        <v>2135018</v>
      </c>
      <c r="CU10" s="88">
        <v>42618489</v>
      </c>
      <c r="CV10" s="88">
        <v>42772203</v>
      </c>
      <c r="CW10" s="88">
        <v>0</v>
      </c>
      <c r="CX10" s="88">
        <v>0</v>
      </c>
      <c r="CY10" s="88">
        <v>0</v>
      </c>
      <c r="CZ10" s="88">
        <v>48261</v>
      </c>
      <c r="DA10" s="88">
        <v>596345</v>
      </c>
      <c r="DB10" s="88">
        <v>1020372</v>
      </c>
      <c r="DC10" s="88">
        <v>1671340</v>
      </c>
      <c r="DD10" s="88">
        <v>998310</v>
      </c>
      <c r="DE10" s="88">
        <v>298010</v>
      </c>
      <c r="DF10" s="88">
        <v>4632638</v>
      </c>
      <c r="DG10" s="91">
        <v>4632638</v>
      </c>
      <c r="DH10" s="115">
        <v>0</v>
      </c>
      <c r="DI10" s="88">
        <v>0</v>
      </c>
      <c r="DJ10" s="88">
        <v>0</v>
      </c>
      <c r="DK10" s="88">
        <v>40141</v>
      </c>
      <c r="DL10" s="88">
        <v>927387</v>
      </c>
      <c r="DM10" s="88">
        <v>2378415</v>
      </c>
      <c r="DN10" s="88">
        <v>3500602</v>
      </c>
      <c r="DO10" s="88">
        <v>5530979</v>
      </c>
      <c r="DP10" s="88">
        <v>3052586</v>
      </c>
      <c r="DQ10" s="115">
        <v>15430110</v>
      </c>
      <c r="DR10" s="115">
        <v>15430110</v>
      </c>
      <c r="DS10" s="115">
        <v>0</v>
      </c>
      <c r="DT10" s="88">
        <v>0</v>
      </c>
      <c r="DU10" s="88">
        <v>0</v>
      </c>
      <c r="DV10" s="88">
        <v>40141</v>
      </c>
      <c r="DW10" s="88">
        <v>868014</v>
      </c>
      <c r="DX10" s="88">
        <v>2207312</v>
      </c>
      <c r="DY10" s="88">
        <v>3199297</v>
      </c>
      <c r="DZ10" s="88">
        <v>5341089</v>
      </c>
      <c r="EA10" s="88">
        <v>3052586</v>
      </c>
      <c r="EB10" s="88">
        <v>14708439</v>
      </c>
      <c r="EC10" s="88">
        <v>14708439</v>
      </c>
      <c r="ED10" s="88">
        <v>0</v>
      </c>
      <c r="EE10" s="88">
        <v>0</v>
      </c>
      <c r="EF10" s="88">
        <v>0</v>
      </c>
      <c r="EG10" s="88">
        <v>0</v>
      </c>
      <c r="EH10" s="88">
        <v>59373</v>
      </c>
      <c r="EI10" s="88">
        <v>171103</v>
      </c>
      <c r="EJ10" s="88">
        <v>301305</v>
      </c>
      <c r="EK10" s="88">
        <v>189890</v>
      </c>
      <c r="EL10" s="88">
        <v>0</v>
      </c>
      <c r="EM10" s="88">
        <v>721671</v>
      </c>
      <c r="EN10" s="88">
        <v>721671</v>
      </c>
      <c r="EO10" s="88">
        <v>0</v>
      </c>
      <c r="EP10" s="88">
        <v>0</v>
      </c>
      <c r="EQ10" s="88">
        <v>0</v>
      </c>
      <c r="ER10" s="88">
        <v>0</v>
      </c>
      <c r="ES10" s="88">
        <v>0</v>
      </c>
      <c r="ET10" s="88">
        <v>0</v>
      </c>
      <c r="EU10" s="88">
        <v>0</v>
      </c>
      <c r="EV10" s="88">
        <v>0</v>
      </c>
      <c r="EW10" s="88">
        <v>0</v>
      </c>
      <c r="EX10" s="132">
        <v>0</v>
      </c>
      <c r="EY10" s="91">
        <v>0</v>
      </c>
      <c r="EZ10" s="115">
        <v>133965</v>
      </c>
      <c r="FA10" s="88">
        <v>40050</v>
      </c>
      <c r="FB10" s="88">
        <v>174015</v>
      </c>
      <c r="FC10" s="88">
        <v>1211234</v>
      </c>
      <c r="FD10" s="88">
        <v>4853867</v>
      </c>
      <c r="FE10" s="88">
        <v>4862421</v>
      </c>
      <c r="FF10" s="88">
        <v>5383993</v>
      </c>
      <c r="FG10" s="88">
        <v>5424198</v>
      </c>
      <c r="FH10" s="88">
        <v>5128047</v>
      </c>
      <c r="FI10" s="88">
        <v>26863760</v>
      </c>
      <c r="FJ10" s="88">
        <v>27037775</v>
      </c>
      <c r="FK10" s="88">
        <v>14895</v>
      </c>
      <c r="FL10" s="88">
        <v>40050</v>
      </c>
      <c r="FM10" s="88">
        <v>54945</v>
      </c>
      <c r="FN10" s="88">
        <v>810810</v>
      </c>
      <c r="FO10" s="88">
        <v>4442247</v>
      </c>
      <c r="FP10" s="88">
        <v>3782934</v>
      </c>
      <c r="FQ10" s="88">
        <v>4764933</v>
      </c>
      <c r="FR10" s="88">
        <v>4874895</v>
      </c>
      <c r="FS10" s="88">
        <v>4951701</v>
      </c>
      <c r="FT10" s="88">
        <v>23627520</v>
      </c>
      <c r="FU10" s="88">
        <v>23682465</v>
      </c>
      <c r="FV10" s="88">
        <v>0</v>
      </c>
      <c r="FW10" s="88">
        <v>0</v>
      </c>
      <c r="FX10" s="88">
        <v>0</v>
      </c>
      <c r="FY10" s="88">
        <v>0</v>
      </c>
      <c r="FZ10" s="88">
        <v>170420</v>
      </c>
      <c r="GA10" s="88">
        <v>475272</v>
      </c>
      <c r="GB10" s="88">
        <v>347930</v>
      </c>
      <c r="GC10" s="88">
        <v>165678</v>
      </c>
      <c r="GD10" s="88">
        <v>176346</v>
      </c>
      <c r="GE10" s="88">
        <v>1335646</v>
      </c>
      <c r="GF10" s="88">
        <v>1335646</v>
      </c>
      <c r="GG10" s="88">
        <v>119070</v>
      </c>
      <c r="GH10" s="88">
        <v>0</v>
      </c>
      <c r="GI10" s="88">
        <v>119070</v>
      </c>
      <c r="GJ10" s="88">
        <v>400424</v>
      </c>
      <c r="GK10" s="88">
        <v>241200</v>
      </c>
      <c r="GL10" s="88">
        <v>604215</v>
      </c>
      <c r="GM10" s="88">
        <v>271130</v>
      </c>
      <c r="GN10" s="88">
        <v>383625</v>
      </c>
      <c r="GO10" s="88">
        <v>0</v>
      </c>
      <c r="GP10" s="88">
        <v>1900594</v>
      </c>
      <c r="GQ10" s="132">
        <v>2019664</v>
      </c>
      <c r="GR10" s="87">
        <v>0</v>
      </c>
      <c r="GS10" s="88">
        <v>135780</v>
      </c>
      <c r="GT10" s="88">
        <v>135780</v>
      </c>
      <c r="GU10" s="88">
        <v>551830</v>
      </c>
      <c r="GV10" s="88">
        <v>8314759</v>
      </c>
      <c r="GW10" s="88">
        <v>9176955</v>
      </c>
      <c r="GX10" s="88">
        <v>10245664</v>
      </c>
      <c r="GY10" s="88">
        <v>11636485</v>
      </c>
      <c r="GZ10" s="88">
        <v>6868412</v>
      </c>
      <c r="HA10" s="132">
        <v>46794105</v>
      </c>
      <c r="HB10" s="91">
        <v>46929885</v>
      </c>
      <c r="HC10" s="115">
        <v>209040</v>
      </c>
      <c r="HD10" s="88">
        <v>69680</v>
      </c>
      <c r="HE10" s="88">
        <v>278720</v>
      </c>
      <c r="HF10" s="88">
        <v>4419568</v>
      </c>
      <c r="HG10" s="88">
        <v>10778374</v>
      </c>
      <c r="HH10" s="88">
        <v>5707390</v>
      </c>
      <c r="HI10" s="88">
        <v>5687946</v>
      </c>
      <c r="HJ10" s="88">
        <v>4100634</v>
      </c>
      <c r="HK10" s="88">
        <v>3436688</v>
      </c>
      <c r="HL10" s="132">
        <v>34130600</v>
      </c>
      <c r="HM10" s="116">
        <v>34409320</v>
      </c>
    </row>
    <row r="11" spans="1:221" s="74" customFormat="1" ht="18" customHeight="1">
      <c r="A11" s="87" t="s">
        <v>16</v>
      </c>
      <c r="B11" s="115">
        <v>1431465</v>
      </c>
      <c r="C11" s="115">
        <v>1344547</v>
      </c>
      <c r="D11" s="115">
        <v>2776012</v>
      </c>
      <c r="E11" s="88">
        <v>27411786</v>
      </c>
      <c r="F11" s="88">
        <v>139696152</v>
      </c>
      <c r="G11" s="88">
        <v>105457039</v>
      </c>
      <c r="H11" s="88">
        <v>117665845</v>
      </c>
      <c r="I11" s="88">
        <v>111529380</v>
      </c>
      <c r="J11" s="88">
        <v>102045755</v>
      </c>
      <c r="K11" s="132">
        <v>603805957</v>
      </c>
      <c r="L11" s="91">
        <v>606581969</v>
      </c>
      <c r="M11" s="87">
        <v>725192</v>
      </c>
      <c r="N11" s="88">
        <v>596896</v>
      </c>
      <c r="O11" s="88">
        <v>1322088</v>
      </c>
      <c r="P11" s="88">
        <v>12054072</v>
      </c>
      <c r="Q11" s="88">
        <v>63134013</v>
      </c>
      <c r="R11" s="88">
        <v>49966990</v>
      </c>
      <c r="S11" s="88">
        <v>55028525</v>
      </c>
      <c r="T11" s="88">
        <v>55077634</v>
      </c>
      <c r="U11" s="88">
        <v>65415125</v>
      </c>
      <c r="V11" s="88">
        <v>300676359</v>
      </c>
      <c r="W11" s="88">
        <v>301998447</v>
      </c>
      <c r="X11" s="88">
        <v>604592</v>
      </c>
      <c r="Y11" s="88">
        <v>508929</v>
      </c>
      <c r="Z11" s="88">
        <v>1113521</v>
      </c>
      <c r="AA11" s="88">
        <v>11337479</v>
      </c>
      <c r="AB11" s="88">
        <v>55789755</v>
      </c>
      <c r="AC11" s="88">
        <v>41574187</v>
      </c>
      <c r="AD11" s="88">
        <v>45173792</v>
      </c>
      <c r="AE11" s="88">
        <v>43488015</v>
      </c>
      <c r="AF11" s="88">
        <v>44329988</v>
      </c>
      <c r="AG11" s="88">
        <v>241693216</v>
      </c>
      <c r="AH11" s="88">
        <v>242806737</v>
      </c>
      <c r="AI11" s="88">
        <v>0</v>
      </c>
      <c r="AJ11" s="88">
        <v>0</v>
      </c>
      <c r="AK11" s="88">
        <v>0</v>
      </c>
      <c r="AL11" s="88">
        <v>24120</v>
      </c>
      <c r="AM11" s="88">
        <v>434160</v>
      </c>
      <c r="AN11" s="88">
        <v>1097460</v>
      </c>
      <c r="AO11" s="88">
        <v>2013615</v>
      </c>
      <c r="AP11" s="88">
        <v>3531186</v>
      </c>
      <c r="AQ11" s="88">
        <v>9523125</v>
      </c>
      <c r="AR11" s="88">
        <v>16623666</v>
      </c>
      <c r="AS11" s="88">
        <v>16623666</v>
      </c>
      <c r="AT11" s="88">
        <v>65880</v>
      </c>
      <c r="AU11" s="88">
        <v>73567</v>
      </c>
      <c r="AV11" s="88">
        <v>139447</v>
      </c>
      <c r="AW11" s="88">
        <v>514637</v>
      </c>
      <c r="AX11" s="88">
        <v>5190906</v>
      </c>
      <c r="AY11" s="88">
        <v>5728732</v>
      </c>
      <c r="AZ11" s="88">
        <v>5699281</v>
      </c>
      <c r="BA11" s="88">
        <v>5973434</v>
      </c>
      <c r="BB11" s="88">
        <v>9305332</v>
      </c>
      <c r="BC11" s="88">
        <v>32412322</v>
      </c>
      <c r="BD11" s="88">
        <v>32551769</v>
      </c>
      <c r="BE11" s="88">
        <v>0</v>
      </c>
      <c r="BF11" s="88">
        <v>0</v>
      </c>
      <c r="BG11" s="88">
        <v>0</v>
      </c>
      <c r="BH11" s="88">
        <v>29426</v>
      </c>
      <c r="BI11" s="88">
        <v>365502</v>
      </c>
      <c r="BJ11" s="88">
        <v>402641</v>
      </c>
      <c r="BK11" s="88">
        <v>499787</v>
      </c>
      <c r="BL11" s="88">
        <v>462389</v>
      </c>
      <c r="BM11" s="88">
        <v>299630</v>
      </c>
      <c r="BN11" s="88">
        <v>2059375</v>
      </c>
      <c r="BO11" s="88">
        <v>2059375</v>
      </c>
      <c r="BP11" s="88">
        <v>54720</v>
      </c>
      <c r="BQ11" s="88">
        <v>14400</v>
      </c>
      <c r="BR11" s="88">
        <v>69120</v>
      </c>
      <c r="BS11" s="88">
        <v>148410</v>
      </c>
      <c r="BT11" s="88">
        <v>1353690</v>
      </c>
      <c r="BU11" s="88">
        <v>1163970</v>
      </c>
      <c r="BV11" s="88">
        <v>1642050</v>
      </c>
      <c r="BW11" s="88">
        <v>1622610</v>
      </c>
      <c r="BX11" s="88">
        <v>1957050</v>
      </c>
      <c r="BY11" s="88">
        <v>7887780</v>
      </c>
      <c r="BZ11" s="88">
        <v>7956900</v>
      </c>
      <c r="CA11" s="88">
        <v>226304</v>
      </c>
      <c r="CB11" s="88">
        <v>174857</v>
      </c>
      <c r="CC11" s="88">
        <v>401161</v>
      </c>
      <c r="CD11" s="88">
        <v>3796825</v>
      </c>
      <c r="CE11" s="88">
        <v>29556671</v>
      </c>
      <c r="CF11" s="88">
        <v>21880587</v>
      </c>
      <c r="CG11" s="88">
        <v>23990799</v>
      </c>
      <c r="CH11" s="88">
        <v>17628907</v>
      </c>
      <c r="CI11" s="88">
        <v>6799664</v>
      </c>
      <c r="CJ11" s="88">
        <v>103653453</v>
      </c>
      <c r="CK11" s="88">
        <v>104054614</v>
      </c>
      <c r="CL11" s="88">
        <v>226304</v>
      </c>
      <c r="CM11" s="88">
        <v>174857</v>
      </c>
      <c r="CN11" s="88">
        <v>401161</v>
      </c>
      <c r="CO11" s="88">
        <v>3240307</v>
      </c>
      <c r="CP11" s="88">
        <v>24082148</v>
      </c>
      <c r="CQ11" s="88">
        <v>17171582</v>
      </c>
      <c r="CR11" s="88">
        <v>20300020</v>
      </c>
      <c r="CS11" s="88">
        <v>13607901</v>
      </c>
      <c r="CT11" s="88">
        <v>5662762</v>
      </c>
      <c r="CU11" s="88">
        <v>84064720</v>
      </c>
      <c r="CV11" s="88">
        <v>84465881</v>
      </c>
      <c r="CW11" s="88">
        <v>0</v>
      </c>
      <c r="CX11" s="88">
        <v>0</v>
      </c>
      <c r="CY11" s="88">
        <v>0</v>
      </c>
      <c r="CZ11" s="88">
        <v>556518</v>
      </c>
      <c r="DA11" s="88">
        <v>5474523</v>
      </c>
      <c r="DB11" s="88">
        <v>4709005</v>
      </c>
      <c r="DC11" s="88">
        <v>3690779</v>
      </c>
      <c r="DD11" s="88">
        <v>4021006</v>
      </c>
      <c r="DE11" s="88">
        <v>1136902</v>
      </c>
      <c r="DF11" s="88">
        <v>19588733</v>
      </c>
      <c r="DG11" s="91">
        <v>19588733</v>
      </c>
      <c r="DH11" s="115">
        <v>0</v>
      </c>
      <c r="DI11" s="88">
        <v>0</v>
      </c>
      <c r="DJ11" s="88">
        <v>0</v>
      </c>
      <c r="DK11" s="88">
        <v>0</v>
      </c>
      <c r="DL11" s="88">
        <v>1491296</v>
      </c>
      <c r="DM11" s="88">
        <v>2624517</v>
      </c>
      <c r="DN11" s="88">
        <v>5748315</v>
      </c>
      <c r="DO11" s="88">
        <v>7364977</v>
      </c>
      <c r="DP11" s="88">
        <v>5116597</v>
      </c>
      <c r="DQ11" s="115">
        <v>22345702</v>
      </c>
      <c r="DR11" s="115">
        <v>22345702</v>
      </c>
      <c r="DS11" s="115">
        <v>0</v>
      </c>
      <c r="DT11" s="88">
        <v>0</v>
      </c>
      <c r="DU11" s="88">
        <v>0</v>
      </c>
      <c r="DV11" s="88">
        <v>0</v>
      </c>
      <c r="DW11" s="88">
        <v>611026</v>
      </c>
      <c r="DX11" s="88">
        <v>1223688</v>
      </c>
      <c r="DY11" s="88">
        <v>2896742</v>
      </c>
      <c r="DZ11" s="88">
        <v>3413457</v>
      </c>
      <c r="EA11" s="88">
        <v>2367305</v>
      </c>
      <c r="EB11" s="88">
        <v>10512218</v>
      </c>
      <c r="EC11" s="88">
        <v>10512218</v>
      </c>
      <c r="ED11" s="88">
        <v>0</v>
      </c>
      <c r="EE11" s="88">
        <v>0</v>
      </c>
      <c r="EF11" s="88">
        <v>0</v>
      </c>
      <c r="EG11" s="88">
        <v>0</v>
      </c>
      <c r="EH11" s="88">
        <v>880270</v>
      </c>
      <c r="EI11" s="88">
        <v>1400829</v>
      </c>
      <c r="EJ11" s="88">
        <v>2851573</v>
      </c>
      <c r="EK11" s="88">
        <v>3896068</v>
      </c>
      <c r="EL11" s="88">
        <v>2587829</v>
      </c>
      <c r="EM11" s="88">
        <v>11616569</v>
      </c>
      <c r="EN11" s="88">
        <v>11616569</v>
      </c>
      <c r="EO11" s="88">
        <v>0</v>
      </c>
      <c r="EP11" s="88">
        <v>0</v>
      </c>
      <c r="EQ11" s="88">
        <v>0</v>
      </c>
      <c r="ER11" s="88">
        <v>0</v>
      </c>
      <c r="ES11" s="88">
        <v>0</v>
      </c>
      <c r="ET11" s="88">
        <v>0</v>
      </c>
      <c r="EU11" s="88">
        <v>0</v>
      </c>
      <c r="EV11" s="88">
        <v>55452</v>
      </c>
      <c r="EW11" s="88">
        <v>161463</v>
      </c>
      <c r="EX11" s="132">
        <v>216915</v>
      </c>
      <c r="EY11" s="91">
        <v>216915</v>
      </c>
      <c r="EZ11" s="115">
        <v>92682</v>
      </c>
      <c r="FA11" s="88">
        <v>96102</v>
      </c>
      <c r="FB11" s="88">
        <v>188784</v>
      </c>
      <c r="FC11" s="88">
        <v>2647782</v>
      </c>
      <c r="FD11" s="88">
        <v>12049856</v>
      </c>
      <c r="FE11" s="88">
        <v>9126981</v>
      </c>
      <c r="FF11" s="88">
        <v>8577003</v>
      </c>
      <c r="FG11" s="88">
        <v>9358111</v>
      </c>
      <c r="FH11" s="88">
        <v>7682891</v>
      </c>
      <c r="FI11" s="88">
        <v>49442624</v>
      </c>
      <c r="FJ11" s="88">
        <v>49631408</v>
      </c>
      <c r="FK11" s="88">
        <v>92682</v>
      </c>
      <c r="FL11" s="88">
        <v>37890</v>
      </c>
      <c r="FM11" s="88">
        <v>130572</v>
      </c>
      <c r="FN11" s="88">
        <v>1428930</v>
      </c>
      <c r="FO11" s="88">
        <v>8937819</v>
      </c>
      <c r="FP11" s="88">
        <v>6939630</v>
      </c>
      <c r="FQ11" s="88">
        <v>7264161</v>
      </c>
      <c r="FR11" s="88">
        <v>7988787</v>
      </c>
      <c r="FS11" s="88">
        <v>7279515</v>
      </c>
      <c r="FT11" s="88">
        <v>39838842</v>
      </c>
      <c r="FU11" s="88">
        <v>39969414</v>
      </c>
      <c r="FV11" s="88">
        <v>0</v>
      </c>
      <c r="FW11" s="88">
        <v>58212</v>
      </c>
      <c r="FX11" s="88">
        <v>58212</v>
      </c>
      <c r="FY11" s="88">
        <v>319599</v>
      </c>
      <c r="FZ11" s="88">
        <v>886996</v>
      </c>
      <c r="GA11" s="88">
        <v>673957</v>
      </c>
      <c r="GB11" s="88">
        <v>432294</v>
      </c>
      <c r="GC11" s="88">
        <v>687453</v>
      </c>
      <c r="GD11" s="88">
        <v>223376</v>
      </c>
      <c r="GE11" s="88">
        <v>3223675</v>
      </c>
      <c r="GF11" s="88">
        <v>3281887</v>
      </c>
      <c r="GG11" s="88">
        <v>0</v>
      </c>
      <c r="GH11" s="88">
        <v>0</v>
      </c>
      <c r="GI11" s="88">
        <v>0</v>
      </c>
      <c r="GJ11" s="88">
        <v>899253</v>
      </c>
      <c r="GK11" s="88">
        <v>2225041</v>
      </c>
      <c r="GL11" s="88">
        <v>1513394</v>
      </c>
      <c r="GM11" s="88">
        <v>880548</v>
      </c>
      <c r="GN11" s="88">
        <v>681871</v>
      </c>
      <c r="GO11" s="88">
        <v>180000</v>
      </c>
      <c r="GP11" s="88">
        <v>6380107</v>
      </c>
      <c r="GQ11" s="132">
        <v>6380107</v>
      </c>
      <c r="GR11" s="87">
        <v>133844</v>
      </c>
      <c r="GS11" s="88">
        <v>174388</v>
      </c>
      <c r="GT11" s="88">
        <v>308232</v>
      </c>
      <c r="GU11" s="88">
        <v>1237569</v>
      </c>
      <c r="GV11" s="88">
        <v>9466752</v>
      </c>
      <c r="GW11" s="88">
        <v>10957376</v>
      </c>
      <c r="GX11" s="88">
        <v>13573540</v>
      </c>
      <c r="GY11" s="88">
        <v>14025765</v>
      </c>
      <c r="GZ11" s="88">
        <v>11508808</v>
      </c>
      <c r="HA11" s="132">
        <v>60769810</v>
      </c>
      <c r="HB11" s="91">
        <v>61078042</v>
      </c>
      <c r="HC11" s="115">
        <v>253443</v>
      </c>
      <c r="HD11" s="88">
        <v>302304</v>
      </c>
      <c r="HE11" s="88">
        <v>555747</v>
      </c>
      <c r="HF11" s="88">
        <v>7675538</v>
      </c>
      <c r="HG11" s="88">
        <v>23997564</v>
      </c>
      <c r="HH11" s="88">
        <v>10900588</v>
      </c>
      <c r="HI11" s="88">
        <v>10747663</v>
      </c>
      <c r="HJ11" s="88">
        <v>8073986</v>
      </c>
      <c r="HK11" s="88">
        <v>5522670</v>
      </c>
      <c r="HL11" s="132">
        <v>66918009</v>
      </c>
      <c r="HM11" s="116">
        <v>67473756</v>
      </c>
    </row>
    <row r="12" spans="1:221" s="74" customFormat="1" ht="18" customHeight="1">
      <c r="A12" s="87" t="s">
        <v>17</v>
      </c>
      <c r="B12" s="115">
        <v>2183923</v>
      </c>
      <c r="C12" s="115">
        <v>1099434</v>
      </c>
      <c r="D12" s="115">
        <v>3283357</v>
      </c>
      <c r="E12" s="88">
        <v>33625377</v>
      </c>
      <c r="F12" s="88">
        <v>82878425</v>
      </c>
      <c r="G12" s="88">
        <v>77730376</v>
      </c>
      <c r="H12" s="88">
        <v>84180709</v>
      </c>
      <c r="I12" s="88">
        <v>81111520</v>
      </c>
      <c r="J12" s="88">
        <v>67926089</v>
      </c>
      <c r="K12" s="132">
        <v>427452496</v>
      </c>
      <c r="L12" s="91">
        <v>430735853</v>
      </c>
      <c r="M12" s="87">
        <v>574659</v>
      </c>
      <c r="N12" s="88">
        <v>229122</v>
      </c>
      <c r="O12" s="88">
        <v>803781</v>
      </c>
      <c r="P12" s="88">
        <v>14969787</v>
      </c>
      <c r="Q12" s="88">
        <v>36024930</v>
      </c>
      <c r="R12" s="88">
        <v>33502435</v>
      </c>
      <c r="S12" s="88">
        <v>37558649</v>
      </c>
      <c r="T12" s="88">
        <v>39699826</v>
      </c>
      <c r="U12" s="88">
        <v>44595078</v>
      </c>
      <c r="V12" s="88">
        <v>206350705</v>
      </c>
      <c r="W12" s="88">
        <v>207154486</v>
      </c>
      <c r="X12" s="88">
        <v>533467</v>
      </c>
      <c r="Y12" s="88">
        <v>202385</v>
      </c>
      <c r="Z12" s="88">
        <v>735852</v>
      </c>
      <c r="AA12" s="88">
        <v>14111822</v>
      </c>
      <c r="AB12" s="88">
        <v>31347477</v>
      </c>
      <c r="AC12" s="88">
        <v>27588027</v>
      </c>
      <c r="AD12" s="88">
        <v>29367437</v>
      </c>
      <c r="AE12" s="88">
        <v>30361249</v>
      </c>
      <c r="AF12" s="88">
        <v>31021020</v>
      </c>
      <c r="AG12" s="88">
        <v>163797032</v>
      </c>
      <c r="AH12" s="88">
        <v>164532884</v>
      </c>
      <c r="AI12" s="88">
        <v>0</v>
      </c>
      <c r="AJ12" s="88">
        <v>0</v>
      </c>
      <c r="AK12" s="88">
        <v>0</v>
      </c>
      <c r="AL12" s="88">
        <v>0</v>
      </c>
      <c r="AM12" s="88">
        <v>277380</v>
      </c>
      <c r="AN12" s="88">
        <v>904500</v>
      </c>
      <c r="AO12" s="88">
        <v>1777644</v>
      </c>
      <c r="AP12" s="88">
        <v>3184459</v>
      </c>
      <c r="AQ12" s="88">
        <v>6029893</v>
      </c>
      <c r="AR12" s="88">
        <v>12173876</v>
      </c>
      <c r="AS12" s="88">
        <v>12173876</v>
      </c>
      <c r="AT12" s="88">
        <v>29492</v>
      </c>
      <c r="AU12" s="88">
        <v>8017</v>
      </c>
      <c r="AV12" s="88">
        <v>37509</v>
      </c>
      <c r="AW12" s="88">
        <v>651055</v>
      </c>
      <c r="AX12" s="88">
        <v>3316051</v>
      </c>
      <c r="AY12" s="88">
        <v>3774814</v>
      </c>
      <c r="AZ12" s="88">
        <v>4863666</v>
      </c>
      <c r="BA12" s="88">
        <v>4753716</v>
      </c>
      <c r="BB12" s="88">
        <v>5993440</v>
      </c>
      <c r="BC12" s="88">
        <v>23352742</v>
      </c>
      <c r="BD12" s="88">
        <v>23390251</v>
      </c>
      <c r="BE12" s="88">
        <v>0</v>
      </c>
      <c r="BF12" s="88">
        <v>0</v>
      </c>
      <c r="BG12" s="88">
        <v>0</v>
      </c>
      <c r="BH12" s="88">
        <v>0</v>
      </c>
      <c r="BI12" s="88">
        <v>124262</v>
      </c>
      <c r="BJ12" s="88">
        <v>220704</v>
      </c>
      <c r="BK12" s="88">
        <v>214572</v>
      </c>
      <c r="BL12" s="88">
        <v>119972</v>
      </c>
      <c r="BM12" s="88">
        <v>478375</v>
      </c>
      <c r="BN12" s="88">
        <v>1157885</v>
      </c>
      <c r="BO12" s="88">
        <v>1157885</v>
      </c>
      <c r="BP12" s="88">
        <v>11700</v>
      </c>
      <c r="BQ12" s="88">
        <v>18720</v>
      </c>
      <c r="BR12" s="88">
        <v>30420</v>
      </c>
      <c r="BS12" s="88">
        <v>206910</v>
      </c>
      <c r="BT12" s="88">
        <v>959760</v>
      </c>
      <c r="BU12" s="88">
        <v>1014390</v>
      </c>
      <c r="BV12" s="88">
        <v>1335330</v>
      </c>
      <c r="BW12" s="88">
        <v>1280430</v>
      </c>
      <c r="BX12" s="88">
        <v>1072350</v>
      </c>
      <c r="BY12" s="88">
        <v>5869170</v>
      </c>
      <c r="BZ12" s="88">
        <v>5899590</v>
      </c>
      <c r="CA12" s="88">
        <v>568955</v>
      </c>
      <c r="CB12" s="88">
        <v>394732</v>
      </c>
      <c r="CC12" s="88">
        <v>963687</v>
      </c>
      <c r="CD12" s="88">
        <v>6297470</v>
      </c>
      <c r="CE12" s="88">
        <v>17585934</v>
      </c>
      <c r="CF12" s="88">
        <v>18273818</v>
      </c>
      <c r="CG12" s="88">
        <v>14564176</v>
      </c>
      <c r="CH12" s="88">
        <v>10151528</v>
      </c>
      <c r="CI12" s="88">
        <v>4725818</v>
      </c>
      <c r="CJ12" s="88">
        <v>71598744</v>
      </c>
      <c r="CK12" s="88">
        <v>72562431</v>
      </c>
      <c r="CL12" s="88">
        <v>557675</v>
      </c>
      <c r="CM12" s="88">
        <v>394732</v>
      </c>
      <c r="CN12" s="88">
        <v>952407</v>
      </c>
      <c r="CO12" s="88">
        <v>5816853</v>
      </c>
      <c r="CP12" s="88">
        <v>15243538</v>
      </c>
      <c r="CQ12" s="88">
        <v>14173799</v>
      </c>
      <c r="CR12" s="88">
        <v>11044152</v>
      </c>
      <c r="CS12" s="88">
        <v>7686101</v>
      </c>
      <c r="CT12" s="88">
        <v>4185798</v>
      </c>
      <c r="CU12" s="88">
        <v>58150241</v>
      </c>
      <c r="CV12" s="88">
        <v>59102648</v>
      </c>
      <c r="CW12" s="88">
        <v>11280</v>
      </c>
      <c r="CX12" s="88">
        <v>0</v>
      </c>
      <c r="CY12" s="88">
        <v>11280</v>
      </c>
      <c r="CZ12" s="88">
        <v>480617</v>
      </c>
      <c r="DA12" s="88">
        <v>2342396</v>
      </c>
      <c r="DB12" s="88">
        <v>4100019</v>
      </c>
      <c r="DC12" s="88">
        <v>3520024</v>
      </c>
      <c r="DD12" s="88">
        <v>2465427</v>
      </c>
      <c r="DE12" s="88">
        <v>540020</v>
      </c>
      <c r="DF12" s="88">
        <v>13448503</v>
      </c>
      <c r="DG12" s="91">
        <v>13459783</v>
      </c>
      <c r="DH12" s="115">
        <v>46876</v>
      </c>
      <c r="DI12" s="88">
        <v>0</v>
      </c>
      <c r="DJ12" s="88">
        <v>46876</v>
      </c>
      <c r="DK12" s="88">
        <v>154960</v>
      </c>
      <c r="DL12" s="88">
        <v>2455111</v>
      </c>
      <c r="DM12" s="88">
        <v>3879674</v>
      </c>
      <c r="DN12" s="88">
        <v>7132944</v>
      </c>
      <c r="DO12" s="88">
        <v>6213935</v>
      </c>
      <c r="DP12" s="88">
        <v>4129684</v>
      </c>
      <c r="DQ12" s="115">
        <v>23966308</v>
      </c>
      <c r="DR12" s="115">
        <v>24013184</v>
      </c>
      <c r="DS12" s="115">
        <v>0</v>
      </c>
      <c r="DT12" s="88">
        <v>0</v>
      </c>
      <c r="DU12" s="88">
        <v>0</v>
      </c>
      <c r="DV12" s="88">
        <v>46977</v>
      </c>
      <c r="DW12" s="88">
        <v>1018198</v>
      </c>
      <c r="DX12" s="88">
        <v>2185091</v>
      </c>
      <c r="DY12" s="88">
        <v>3754854</v>
      </c>
      <c r="DZ12" s="88">
        <v>4251886</v>
      </c>
      <c r="EA12" s="88">
        <v>2305458</v>
      </c>
      <c r="EB12" s="88">
        <v>13562464</v>
      </c>
      <c r="EC12" s="88">
        <v>13562464</v>
      </c>
      <c r="ED12" s="88">
        <v>46876</v>
      </c>
      <c r="EE12" s="88">
        <v>0</v>
      </c>
      <c r="EF12" s="88">
        <v>46876</v>
      </c>
      <c r="EG12" s="88">
        <v>107983</v>
      </c>
      <c r="EH12" s="88">
        <v>1436913</v>
      </c>
      <c r="EI12" s="88">
        <v>1694583</v>
      </c>
      <c r="EJ12" s="88">
        <v>3378090</v>
      </c>
      <c r="EK12" s="88">
        <v>1962049</v>
      </c>
      <c r="EL12" s="88">
        <v>1824226</v>
      </c>
      <c r="EM12" s="88">
        <v>10403844</v>
      </c>
      <c r="EN12" s="88">
        <v>10450720</v>
      </c>
      <c r="EO12" s="88">
        <v>0</v>
      </c>
      <c r="EP12" s="88">
        <v>0</v>
      </c>
      <c r="EQ12" s="88">
        <v>0</v>
      </c>
      <c r="ER12" s="88">
        <v>0</v>
      </c>
      <c r="ES12" s="88">
        <v>0</v>
      </c>
      <c r="ET12" s="88">
        <v>0</v>
      </c>
      <c r="EU12" s="88">
        <v>0</v>
      </c>
      <c r="EV12" s="88">
        <v>0</v>
      </c>
      <c r="EW12" s="88">
        <v>0</v>
      </c>
      <c r="EX12" s="132">
        <v>0</v>
      </c>
      <c r="EY12" s="91">
        <v>0</v>
      </c>
      <c r="EZ12" s="115">
        <v>491506</v>
      </c>
      <c r="FA12" s="88">
        <v>165600</v>
      </c>
      <c r="FB12" s="88">
        <v>657106</v>
      </c>
      <c r="FC12" s="88">
        <v>2705083</v>
      </c>
      <c r="FD12" s="88">
        <v>7618785</v>
      </c>
      <c r="FE12" s="88">
        <v>6353696</v>
      </c>
      <c r="FF12" s="88">
        <v>6608572</v>
      </c>
      <c r="FG12" s="88">
        <v>5703840</v>
      </c>
      <c r="FH12" s="88">
        <v>4679601</v>
      </c>
      <c r="FI12" s="88">
        <v>33669577</v>
      </c>
      <c r="FJ12" s="88">
        <v>34326683</v>
      </c>
      <c r="FK12" s="88">
        <v>168372</v>
      </c>
      <c r="FL12" s="88">
        <v>47250</v>
      </c>
      <c r="FM12" s="88">
        <v>215622</v>
      </c>
      <c r="FN12" s="88">
        <v>1498464</v>
      </c>
      <c r="FO12" s="88">
        <v>5015313</v>
      </c>
      <c r="FP12" s="88">
        <v>5781033</v>
      </c>
      <c r="FQ12" s="88">
        <v>5205564</v>
      </c>
      <c r="FR12" s="88">
        <v>5350722</v>
      </c>
      <c r="FS12" s="88">
        <v>4443732</v>
      </c>
      <c r="FT12" s="88">
        <v>27294828</v>
      </c>
      <c r="FU12" s="88">
        <v>27510450</v>
      </c>
      <c r="FV12" s="88">
        <v>77773</v>
      </c>
      <c r="FW12" s="88">
        <v>7650</v>
      </c>
      <c r="FX12" s="88">
        <v>85423</v>
      </c>
      <c r="FY12" s="88">
        <v>260706</v>
      </c>
      <c r="FZ12" s="88">
        <v>575363</v>
      </c>
      <c r="GA12" s="88">
        <v>217466</v>
      </c>
      <c r="GB12" s="88">
        <v>490771</v>
      </c>
      <c r="GC12" s="88">
        <v>225363</v>
      </c>
      <c r="GD12" s="88">
        <v>64872</v>
      </c>
      <c r="GE12" s="88">
        <v>1834541</v>
      </c>
      <c r="GF12" s="88">
        <v>1919964</v>
      </c>
      <c r="GG12" s="88">
        <v>245361</v>
      </c>
      <c r="GH12" s="88">
        <v>110700</v>
      </c>
      <c r="GI12" s="88">
        <v>356061</v>
      </c>
      <c r="GJ12" s="88">
        <v>945913</v>
      </c>
      <c r="GK12" s="88">
        <v>2028109</v>
      </c>
      <c r="GL12" s="88">
        <v>355197</v>
      </c>
      <c r="GM12" s="88">
        <v>912237</v>
      </c>
      <c r="GN12" s="88">
        <v>127755</v>
      </c>
      <c r="GO12" s="88">
        <v>170997</v>
      </c>
      <c r="GP12" s="88">
        <v>4540208</v>
      </c>
      <c r="GQ12" s="132">
        <v>4896269</v>
      </c>
      <c r="GR12" s="87">
        <v>-4593</v>
      </c>
      <c r="GS12" s="88">
        <v>135780</v>
      </c>
      <c r="GT12" s="88">
        <v>131187</v>
      </c>
      <c r="GU12" s="88">
        <v>1141142</v>
      </c>
      <c r="GV12" s="88">
        <v>8010623</v>
      </c>
      <c r="GW12" s="88">
        <v>8727988</v>
      </c>
      <c r="GX12" s="88">
        <v>11633530</v>
      </c>
      <c r="GY12" s="88">
        <v>14405616</v>
      </c>
      <c r="GZ12" s="88">
        <v>6661341</v>
      </c>
      <c r="HA12" s="132">
        <v>50580240</v>
      </c>
      <c r="HB12" s="91">
        <v>50711427</v>
      </c>
      <c r="HC12" s="115">
        <v>506520</v>
      </c>
      <c r="HD12" s="88">
        <v>174200</v>
      </c>
      <c r="HE12" s="88">
        <v>680720</v>
      </c>
      <c r="HF12" s="88">
        <v>8356935</v>
      </c>
      <c r="HG12" s="88">
        <v>11183042</v>
      </c>
      <c r="HH12" s="88">
        <v>6992765</v>
      </c>
      <c r="HI12" s="88">
        <v>6682838</v>
      </c>
      <c r="HJ12" s="88">
        <v>4936775</v>
      </c>
      <c r="HK12" s="88">
        <v>3134567</v>
      </c>
      <c r="HL12" s="132">
        <v>41286922</v>
      </c>
      <c r="HM12" s="116">
        <v>41967642</v>
      </c>
    </row>
    <row r="13" spans="1:221" s="74" customFormat="1" ht="18" customHeight="1">
      <c r="A13" s="87" t="s">
        <v>18</v>
      </c>
      <c r="B13" s="115">
        <v>1365703</v>
      </c>
      <c r="C13" s="115">
        <v>1360183</v>
      </c>
      <c r="D13" s="115">
        <v>2725886</v>
      </c>
      <c r="E13" s="88">
        <v>15327593</v>
      </c>
      <c r="F13" s="88">
        <v>87027033</v>
      </c>
      <c r="G13" s="88">
        <v>82533410</v>
      </c>
      <c r="H13" s="88">
        <v>73881478</v>
      </c>
      <c r="I13" s="88">
        <v>68355793</v>
      </c>
      <c r="J13" s="88">
        <v>60725558</v>
      </c>
      <c r="K13" s="132">
        <v>387850865</v>
      </c>
      <c r="L13" s="91">
        <v>390576751</v>
      </c>
      <c r="M13" s="87">
        <v>515203</v>
      </c>
      <c r="N13" s="88">
        <v>448387</v>
      </c>
      <c r="O13" s="88">
        <v>963590</v>
      </c>
      <c r="P13" s="88">
        <v>5934274</v>
      </c>
      <c r="Q13" s="88">
        <v>32312000</v>
      </c>
      <c r="R13" s="88">
        <v>30115577</v>
      </c>
      <c r="S13" s="88">
        <v>29242137</v>
      </c>
      <c r="T13" s="88">
        <v>26500805</v>
      </c>
      <c r="U13" s="88">
        <v>36855404</v>
      </c>
      <c r="V13" s="88">
        <v>160960197</v>
      </c>
      <c r="W13" s="88">
        <v>161923787</v>
      </c>
      <c r="X13" s="88">
        <v>426240</v>
      </c>
      <c r="Y13" s="88">
        <v>404757</v>
      </c>
      <c r="Z13" s="88">
        <v>830997</v>
      </c>
      <c r="AA13" s="88">
        <v>5593839</v>
      </c>
      <c r="AB13" s="88">
        <v>28074710</v>
      </c>
      <c r="AC13" s="88">
        <v>24308991</v>
      </c>
      <c r="AD13" s="88">
        <v>23460584</v>
      </c>
      <c r="AE13" s="88">
        <v>18135761</v>
      </c>
      <c r="AF13" s="88">
        <v>25485881</v>
      </c>
      <c r="AG13" s="88">
        <v>125059766</v>
      </c>
      <c r="AH13" s="88">
        <v>125890763</v>
      </c>
      <c r="AI13" s="88">
        <v>0</v>
      </c>
      <c r="AJ13" s="88">
        <v>0</v>
      </c>
      <c r="AK13" s="88">
        <v>0</v>
      </c>
      <c r="AL13" s="88">
        <v>36180</v>
      </c>
      <c r="AM13" s="88">
        <v>229140</v>
      </c>
      <c r="AN13" s="88">
        <v>892440</v>
      </c>
      <c r="AO13" s="88">
        <v>1455642</v>
      </c>
      <c r="AP13" s="88">
        <v>3135600</v>
      </c>
      <c r="AQ13" s="88">
        <v>5008767</v>
      </c>
      <c r="AR13" s="88">
        <v>10757769</v>
      </c>
      <c r="AS13" s="88">
        <v>10757769</v>
      </c>
      <c r="AT13" s="88">
        <v>50893</v>
      </c>
      <c r="AU13" s="88">
        <v>43630</v>
      </c>
      <c r="AV13" s="88">
        <v>94523</v>
      </c>
      <c r="AW13" s="88">
        <v>170335</v>
      </c>
      <c r="AX13" s="88">
        <v>2765941</v>
      </c>
      <c r="AY13" s="88">
        <v>3766010</v>
      </c>
      <c r="AZ13" s="88">
        <v>2957750</v>
      </c>
      <c r="BA13" s="88">
        <v>3950906</v>
      </c>
      <c r="BB13" s="88">
        <v>4954120</v>
      </c>
      <c r="BC13" s="88">
        <v>18565062</v>
      </c>
      <c r="BD13" s="88">
        <v>18659585</v>
      </c>
      <c r="BE13" s="88">
        <v>0</v>
      </c>
      <c r="BF13" s="88">
        <v>0</v>
      </c>
      <c r="BG13" s="88">
        <v>0</v>
      </c>
      <c r="BH13" s="88">
        <v>0</v>
      </c>
      <c r="BI13" s="88">
        <v>189389</v>
      </c>
      <c r="BJ13" s="88">
        <v>135816</v>
      </c>
      <c r="BK13" s="88">
        <v>213911</v>
      </c>
      <c r="BL13" s="88">
        <v>125818</v>
      </c>
      <c r="BM13" s="88">
        <v>224666</v>
      </c>
      <c r="BN13" s="88">
        <v>889600</v>
      </c>
      <c r="BO13" s="88">
        <v>889600</v>
      </c>
      <c r="BP13" s="88">
        <v>38070</v>
      </c>
      <c r="BQ13" s="88">
        <v>0</v>
      </c>
      <c r="BR13" s="88">
        <v>38070</v>
      </c>
      <c r="BS13" s="88">
        <v>133920</v>
      </c>
      <c r="BT13" s="88">
        <v>1052820</v>
      </c>
      <c r="BU13" s="88">
        <v>1012320</v>
      </c>
      <c r="BV13" s="88">
        <v>1154250</v>
      </c>
      <c r="BW13" s="88">
        <v>1152720</v>
      </c>
      <c r="BX13" s="88">
        <v>1181970</v>
      </c>
      <c r="BY13" s="88">
        <v>5688000</v>
      </c>
      <c r="BZ13" s="88">
        <v>5726070</v>
      </c>
      <c r="CA13" s="88">
        <v>201248</v>
      </c>
      <c r="CB13" s="88">
        <v>447894</v>
      </c>
      <c r="CC13" s="88">
        <v>649142</v>
      </c>
      <c r="CD13" s="88">
        <v>2965682</v>
      </c>
      <c r="CE13" s="88">
        <v>26022943</v>
      </c>
      <c r="CF13" s="88">
        <v>22983255</v>
      </c>
      <c r="CG13" s="88">
        <v>16817659</v>
      </c>
      <c r="CH13" s="88">
        <v>11253781</v>
      </c>
      <c r="CI13" s="88">
        <v>3701738</v>
      </c>
      <c r="CJ13" s="88">
        <v>83745058</v>
      </c>
      <c r="CK13" s="88">
        <v>84394200</v>
      </c>
      <c r="CL13" s="88">
        <v>177706</v>
      </c>
      <c r="CM13" s="88">
        <v>303444</v>
      </c>
      <c r="CN13" s="88">
        <v>481150</v>
      </c>
      <c r="CO13" s="88">
        <v>2811512</v>
      </c>
      <c r="CP13" s="88">
        <v>21879347</v>
      </c>
      <c r="CQ13" s="88">
        <v>18883539</v>
      </c>
      <c r="CR13" s="88">
        <v>12984866</v>
      </c>
      <c r="CS13" s="88">
        <v>8693227</v>
      </c>
      <c r="CT13" s="88">
        <v>2374476</v>
      </c>
      <c r="CU13" s="88">
        <v>67626967</v>
      </c>
      <c r="CV13" s="88">
        <v>68108117</v>
      </c>
      <c r="CW13" s="88">
        <v>23542</v>
      </c>
      <c r="CX13" s="88">
        <v>144450</v>
      </c>
      <c r="CY13" s="88">
        <v>167992</v>
      </c>
      <c r="CZ13" s="88">
        <v>154170</v>
      </c>
      <c r="DA13" s="88">
        <v>4143596</v>
      </c>
      <c r="DB13" s="88">
        <v>4099716</v>
      </c>
      <c r="DC13" s="88">
        <v>3832793</v>
      </c>
      <c r="DD13" s="88">
        <v>2560554</v>
      </c>
      <c r="DE13" s="88">
        <v>1327262</v>
      </c>
      <c r="DF13" s="88">
        <v>16118091</v>
      </c>
      <c r="DG13" s="91">
        <v>16286083</v>
      </c>
      <c r="DH13" s="115">
        <v>0</v>
      </c>
      <c r="DI13" s="88">
        <v>0</v>
      </c>
      <c r="DJ13" s="88">
        <v>0</v>
      </c>
      <c r="DK13" s="88">
        <v>37293</v>
      </c>
      <c r="DL13" s="88">
        <v>1683680</v>
      </c>
      <c r="DM13" s="88">
        <v>4976100</v>
      </c>
      <c r="DN13" s="88">
        <v>6385408</v>
      </c>
      <c r="DO13" s="88">
        <v>6661691</v>
      </c>
      <c r="DP13" s="88">
        <v>3942232</v>
      </c>
      <c r="DQ13" s="115">
        <v>23686404</v>
      </c>
      <c r="DR13" s="115">
        <v>23686404</v>
      </c>
      <c r="DS13" s="115">
        <v>0</v>
      </c>
      <c r="DT13" s="88">
        <v>0</v>
      </c>
      <c r="DU13" s="88">
        <v>0</v>
      </c>
      <c r="DV13" s="88">
        <v>0</v>
      </c>
      <c r="DW13" s="88">
        <v>922678</v>
      </c>
      <c r="DX13" s="88">
        <v>1730425</v>
      </c>
      <c r="DY13" s="88">
        <v>3092608</v>
      </c>
      <c r="DZ13" s="88">
        <v>1903788</v>
      </c>
      <c r="EA13" s="88">
        <v>1373333</v>
      </c>
      <c r="EB13" s="88">
        <v>9022832</v>
      </c>
      <c r="EC13" s="88">
        <v>9022832</v>
      </c>
      <c r="ED13" s="88">
        <v>0</v>
      </c>
      <c r="EE13" s="88">
        <v>0</v>
      </c>
      <c r="EF13" s="88">
        <v>0</v>
      </c>
      <c r="EG13" s="88">
        <v>37293</v>
      </c>
      <c r="EH13" s="88">
        <v>761002</v>
      </c>
      <c r="EI13" s="88">
        <v>3245675</v>
      </c>
      <c r="EJ13" s="88">
        <v>3292800</v>
      </c>
      <c r="EK13" s="88">
        <v>4738530</v>
      </c>
      <c r="EL13" s="88">
        <v>2568899</v>
      </c>
      <c r="EM13" s="88">
        <v>14644199</v>
      </c>
      <c r="EN13" s="88">
        <v>14644199</v>
      </c>
      <c r="EO13" s="88">
        <v>0</v>
      </c>
      <c r="EP13" s="88">
        <v>0</v>
      </c>
      <c r="EQ13" s="88">
        <v>0</v>
      </c>
      <c r="ER13" s="88">
        <v>0</v>
      </c>
      <c r="ES13" s="88">
        <v>0</v>
      </c>
      <c r="ET13" s="88">
        <v>0</v>
      </c>
      <c r="EU13" s="88">
        <v>0</v>
      </c>
      <c r="EV13" s="88">
        <v>19373</v>
      </c>
      <c r="EW13" s="88">
        <v>0</v>
      </c>
      <c r="EX13" s="132">
        <v>19373</v>
      </c>
      <c r="EY13" s="91">
        <v>19373</v>
      </c>
      <c r="EZ13" s="115">
        <v>284760</v>
      </c>
      <c r="FA13" s="88">
        <v>192150</v>
      </c>
      <c r="FB13" s="88">
        <v>476910</v>
      </c>
      <c r="FC13" s="88">
        <v>1895744</v>
      </c>
      <c r="FD13" s="88">
        <v>8059769</v>
      </c>
      <c r="FE13" s="88">
        <v>7010929</v>
      </c>
      <c r="FF13" s="88">
        <v>5873562</v>
      </c>
      <c r="FG13" s="88">
        <v>5960298</v>
      </c>
      <c r="FH13" s="88">
        <v>4490172</v>
      </c>
      <c r="FI13" s="88">
        <v>33290474</v>
      </c>
      <c r="FJ13" s="88">
        <v>33767384</v>
      </c>
      <c r="FK13" s="88">
        <v>136080</v>
      </c>
      <c r="FL13" s="88">
        <v>158670</v>
      </c>
      <c r="FM13" s="88">
        <v>294750</v>
      </c>
      <c r="FN13" s="88">
        <v>997083</v>
      </c>
      <c r="FO13" s="88">
        <v>6063336</v>
      </c>
      <c r="FP13" s="88">
        <v>5996862</v>
      </c>
      <c r="FQ13" s="88">
        <v>5372955</v>
      </c>
      <c r="FR13" s="88">
        <v>5340951</v>
      </c>
      <c r="FS13" s="88">
        <v>4216212</v>
      </c>
      <c r="FT13" s="88">
        <v>27987399</v>
      </c>
      <c r="FU13" s="88">
        <v>28282149</v>
      </c>
      <c r="FV13" s="88">
        <v>0</v>
      </c>
      <c r="FW13" s="88">
        <v>33480</v>
      </c>
      <c r="FX13" s="88">
        <v>33480</v>
      </c>
      <c r="FY13" s="88">
        <v>40860</v>
      </c>
      <c r="FZ13" s="88">
        <v>470444</v>
      </c>
      <c r="GA13" s="88">
        <v>286830</v>
      </c>
      <c r="GB13" s="88">
        <v>63837</v>
      </c>
      <c r="GC13" s="88">
        <v>78840</v>
      </c>
      <c r="GD13" s="88">
        <v>93960</v>
      </c>
      <c r="GE13" s="88">
        <v>1034771</v>
      </c>
      <c r="GF13" s="88">
        <v>1068251</v>
      </c>
      <c r="GG13" s="88">
        <v>148680</v>
      </c>
      <c r="GH13" s="88">
        <v>0</v>
      </c>
      <c r="GI13" s="88">
        <v>148680</v>
      </c>
      <c r="GJ13" s="88">
        <v>857801</v>
      </c>
      <c r="GK13" s="88">
        <v>1525989</v>
      </c>
      <c r="GL13" s="88">
        <v>727237</v>
      </c>
      <c r="GM13" s="88">
        <v>436770</v>
      </c>
      <c r="GN13" s="88">
        <v>540507</v>
      </c>
      <c r="GO13" s="88">
        <v>180000</v>
      </c>
      <c r="GP13" s="88">
        <v>4268304</v>
      </c>
      <c r="GQ13" s="132">
        <v>4416984</v>
      </c>
      <c r="GR13" s="87">
        <v>93033</v>
      </c>
      <c r="GS13" s="88">
        <v>0</v>
      </c>
      <c r="GT13" s="88">
        <v>93033</v>
      </c>
      <c r="GU13" s="88">
        <v>401447</v>
      </c>
      <c r="GV13" s="88">
        <v>5594420</v>
      </c>
      <c r="GW13" s="88">
        <v>9604371</v>
      </c>
      <c r="GX13" s="88">
        <v>9158828</v>
      </c>
      <c r="GY13" s="88">
        <v>13620273</v>
      </c>
      <c r="GZ13" s="88">
        <v>8680772</v>
      </c>
      <c r="HA13" s="132">
        <v>47060111</v>
      </c>
      <c r="HB13" s="91">
        <v>47153144</v>
      </c>
      <c r="HC13" s="115">
        <v>271459</v>
      </c>
      <c r="HD13" s="88">
        <v>271752</v>
      </c>
      <c r="HE13" s="88">
        <v>543211</v>
      </c>
      <c r="HF13" s="88">
        <v>4093153</v>
      </c>
      <c r="HG13" s="88">
        <v>13354221</v>
      </c>
      <c r="HH13" s="88">
        <v>7843178</v>
      </c>
      <c r="HI13" s="88">
        <v>6403884</v>
      </c>
      <c r="HJ13" s="88">
        <v>4358945</v>
      </c>
      <c r="HK13" s="88">
        <v>3055240</v>
      </c>
      <c r="HL13" s="132">
        <v>39108621</v>
      </c>
      <c r="HM13" s="116">
        <v>39651832</v>
      </c>
    </row>
    <row r="14" spans="1:221" s="74" customFormat="1" ht="18" customHeight="1">
      <c r="A14" s="87" t="s">
        <v>19</v>
      </c>
      <c r="B14" s="115">
        <v>3342847</v>
      </c>
      <c r="C14" s="115">
        <v>524504</v>
      </c>
      <c r="D14" s="115">
        <v>3867351</v>
      </c>
      <c r="E14" s="88">
        <v>43295165</v>
      </c>
      <c r="F14" s="88">
        <v>102457847</v>
      </c>
      <c r="G14" s="88">
        <v>57981899</v>
      </c>
      <c r="H14" s="88">
        <v>65884003</v>
      </c>
      <c r="I14" s="88">
        <v>71336676</v>
      </c>
      <c r="J14" s="88">
        <v>59851757</v>
      </c>
      <c r="K14" s="132">
        <v>400807347</v>
      </c>
      <c r="L14" s="91">
        <v>404674698</v>
      </c>
      <c r="M14" s="87">
        <v>1731819</v>
      </c>
      <c r="N14" s="88">
        <v>113091</v>
      </c>
      <c r="O14" s="88">
        <v>1844910</v>
      </c>
      <c r="P14" s="88">
        <v>17916519</v>
      </c>
      <c r="Q14" s="88">
        <v>44028004</v>
      </c>
      <c r="R14" s="88">
        <v>23254096</v>
      </c>
      <c r="S14" s="88">
        <v>28481860</v>
      </c>
      <c r="T14" s="88">
        <v>34410928</v>
      </c>
      <c r="U14" s="88">
        <v>38960183</v>
      </c>
      <c r="V14" s="88">
        <v>187051590</v>
      </c>
      <c r="W14" s="88">
        <v>188896500</v>
      </c>
      <c r="X14" s="88">
        <v>1598054</v>
      </c>
      <c r="Y14" s="88">
        <v>113091</v>
      </c>
      <c r="Z14" s="88">
        <v>1711145</v>
      </c>
      <c r="AA14" s="88">
        <v>17184380</v>
      </c>
      <c r="AB14" s="88">
        <v>39288309</v>
      </c>
      <c r="AC14" s="88">
        <v>19242177</v>
      </c>
      <c r="AD14" s="88">
        <v>22746698</v>
      </c>
      <c r="AE14" s="88">
        <v>23272168</v>
      </c>
      <c r="AF14" s="88">
        <v>23436677</v>
      </c>
      <c r="AG14" s="88">
        <v>145170409</v>
      </c>
      <c r="AH14" s="88">
        <v>146881554</v>
      </c>
      <c r="AI14" s="88">
        <v>0</v>
      </c>
      <c r="AJ14" s="88">
        <v>0</v>
      </c>
      <c r="AK14" s="88">
        <v>0</v>
      </c>
      <c r="AL14" s="88">
        <v>44380</v>
      </c>
      <c r="AM14" s="88">
        <v>940680</v>
      </c>
      <c r="AN14" s="88">
        <v>1398960</v>
      </c>
      <c r="AO14" s="88">
        <v>2300220</v>
      </c>
      <c r="AP14" s="88">
        <v>5383584</v>
      </c>
      <c r="AQ14" s="88">
        <v>8336452</v>
      </c>
      <c r="AR14" s="88">
        <v>18404276</v>
      </c>
      <c r="AS14" s="88">
        <v>18404276</v>
      </c>
      <c r="AT14" s="88">
        <v>96685</v>
      </c>
      <c r="AU14" s="88">
        <v>0</v>
      </c>
      <c r="AV14" s="88">
        <v>96685</v>
      </c>
      <c r="AW14" s="88">
        <v>519459</v>
      </c>
      <c r="AX14" s="88">
        <v>2963411</v>
      </c>
      <c r="AY14" s="88">
        <v>1839949</v>
      </c>
      <c r="AZ14" s="88">
        <v>2649514</v>
      </c>
      <c r="BA14" s="88">
        <v>4823995</v>
      </c>
      <c r="BB14" s="88">
        <v>6339348</v>
      </c>
      <c r="BC14" s="88">
        <v>19135676</v>
      </c>
      <c r="BD14" s="88">
        <v>19232361</v>
      </c>
      <c r="BE14" s="88">
        <v>0</v>
      </c>
      <c r="BF14" s="88">
        <v>0</v>
      </c>
      <c r="BG14" s="88">
        <v>0</v>
      </c>
      <c r="BH14" s="88">
        <v>0</v>
      </c>
      <c r="BI14" s="88">
        <v>18944</v>
      </c>
      <c r="BJ14" s="88">
        <v>0</v>
      </c>
      <c r="BK14" s="88">
        <v>19618</v>
      </c>
      <c r="BL14" s="88">
        <v>53051</v>
      </c>
      <c r="BM14" s="88">
        <v>39236</v>
      </c>
      <c r="BN14" s="88">
        <v>130849</v>
      </c>
      <c r="BO14" s="88">
        <v>130849</v>
      </c>
      <c r="BP14" s="88">
        <v>37080</v>
      </c>
      <c r="BQ14" s="88">
        <v>0</v>
      </c>
      <c r="BR14" s="88">
        <v>37080</v>
      </c>
      <c r="BS14" s="88">
        <v>168300</v>
      </c>
      <c r="BT14" s="88">
        <v>816660</v>
      </c>
      <c r="BU14" s="88">
        <v>773010</v>
      </c>
      <c r="BV14" s="88">
        <v>765810</v>
      </c>
      <c r="BW14" s="88">
        <v>878130</v>
      </c>
      <c r="BX14" s="88">
        <v>808470</v>
      </c>
      <c r="BY14" s="88">
        <v>4210380</v>
      </c>
      <c r="BZ14" s="88">
        <v>4247460</v>
      </c>
      <c r="CA14" s="88">
        <v>522202</v>
      </c>
      <c r="CB14" s="88">
        <v>41997</v>
      </c>
      <c r="CC14" s="88">
        <v>564199</v>
      </c>
      <c r="CD14" s="88">
        <v>7428191</v>
      </c>
      <c r="CE14" s="88">
        <v>24530887</v>
      </c>
      <c r="CF14" s="88">
        <v>13970261</v>
      </c>
      <c r="CG14" s="88">
        <v>12965898</v>
      </c>
      <c r="CH14" s="88">
        <v>11123084</v>
      </c>
      <c r="CI14" s="88">
        <v>3166693</v>
      </c>
      <c r="CJ14" s="88">
        <v>73185014</v>
      </c>
      <c r="CK14" s="88">
        <v>73749213</v>
      </c>
      <c r="CL14" s="88">
        <v>428912</v>
      </c>
      <c r="CM14" s="88">
        <v>41997</v>
      </c>
      <c r="CN14" s="88">
        <v>470909</v>
      </c>
      <c r="CO14" s="88">
        <v>6701661</v>
      </c>
      <c r="CP14" s="88">
        <v>21022122</v>
      </c>
      <c r="CQ14" s="88">
        <v>11300169</v>
      </c>
      <c r="CR14" s="88">
        <v>9311751</v>
      </c>
      <c r="CS14" s="88">
        <v>8390281</v>
      </c>
      <c r="CT14" s="88">
        <v>2725991</v>
      </c>
      <c r="CU14" s="88">
        <v>59451975</v>
      </c>
      <c r="CV14" s="88">
        <v>59922884</v>
      </c>
      <c r="CW14" s="88">
        <v>93290</v>
      </c>
      <c r="CX14" s="88">
        <v>0</v>
      </c>
      <c r="CY14" s="88">
        <v>93290</v>
      </c>
      <c r="CZ14" s="88">
        <v>726530</v>
      </c>
      <c r="DA14" s="88">
        <v>3508765</v>
      </c>
      <c r="DB14" s="88">
        <v>2670092</v>
      </c>
      <c r="DC14" s="88">
        <v>3654147</v>
      </c>
      <c r="DD14" s="88">
        <v>2732803</v>
      </c>
      <c r="DE14" s="88">
        <v>440702</v>
      </c>
      <c r="DF14" s="88">
        <v>13733039</v>
      </c>
      <c r="DG14" s="91">
        <v>13826329</v>
      </c>
      <c r="DH14" s="115">
        <v>0</v>
      </c>
      <c r="DI14" s="88">
        <v>16128</v>
      </c>
      <c r="DJ14" s="88">
        <v>16128</v>
      </c>
      <c r="DK14" s="88">
        <v>48354</v>
      </c>
      <c r="DL14" s="88">
        <v>2461266</v>
      </c>
      <c r="DM14" s="88">
        <v>3740347</v>
      </c>
      <c r="DN14" s="88">
        <v>4777698</v>
      </c>
      <c r="DO14" s="88">
        <v>6074562</v>
      </c>
      <c r="DP14" s="88">
        <v>4217906</v>
      </c>
      <c r="DQ14" s="115">
        <v>21320133</v>
      </c>
      <c r="DR14" s="115">
        <v>21336261</v>
      </c>
      <c r="DS14" s="115">
        <v>0</v>
      </c>
      <c r="DT14" s="88">
        <v>16128</v>
      </c>
      <c r="DU14" s="88">
        <v>16128</v>
      </c>
      <c r="DV14" s="88">
        <v>48354</v>
      </c>
      <c r="DW14" s="88">
        <v>1819684</v>
      </c>
      <c r="DX14" s="88">
        <v>2264728</v>
      </c>
      <c r="DY14" s="88">
        <v>2915444</v>
      </c>
      <c r="DZ14" s="88">
        <v>4148231</v>
      </c>
      <c r="EA14" s="88">
        <v>2928513</v>
      </c>
      <c r="EB14" s="88">
        <v>14124954</v>
      </c>
      <c r="EC14" s="88">
        <v>14141082</v>
      </c>
      <c r="ED14" s="88">
        <v>0</v>
      </c>
      <c r="EE14" s="88">
        <v>0</v>
      </c>
      <c r="EF14" s="88">
        <v>0</v>
      </c>
      <c r="EG14" s="88">
        <v>0</v>
      </c>
      <c r="EH14" s="88">
        <v>641582</v>
      </c>
      <c r="EI14" s="88">
        <v>1475619</v>
      </c>
      <c r="EJ14" s="88">
        <v>1862254</v>
      </c>
      <c r="EK14" s="88">
        <v>1926331</v>
      </c>
      <c r="EL14" s="88">
        <v>1289393</v>
      </c>
      <c r="EM14" s="88">
        <v>7195179</v>
      </c>
      <c r="EN14" s="88">
        <v>7195179</v>
      </c>
      <c r="EO14" s="88">
        <v>0</v>
      </c>
      <c r="EP14" s="88">
        <v>0</v>
      </c>
      <c r="EQ14" s="88">
        <v>0</v>
      </c>
      <c r="ER14" s="88">
        <v>0</v>
      </c>
      <c r="ES14" s="88">
        <v>0</v>
      </c>
      <c r="ET14" s="88">
        <v>0</v>
      </c>
      <c r="EU14" s="88">
        <v>0</v>
      </c>
      <c r="EV14" s="88">
        <v>0</v>
      </c>
      <c r="EW14" s="88">
        <v>0</v>
      </c>
      <c r="EX14" s="132">
        <v>0</v>
      </c>
      <c r="EY14" s="91">
        <v>0</v>
      </c>
      <c r="EZ14" s="115">
        <v>186300</v>
      </c>
      <c r="FA14" s="88">
        <v>16380</v>
      </c>
      <c r="FB14" s="88">
        <v>202680</v>
      </c>
      <c r="FC14" s="88">
        <v>6466193</v>
      </c>
      <c r="FD14" s="88">
        <v>10284353</v>
      </c>
      <c r="FE14" s="88">
        <v>6273339</v>
      </c>
      <c r="FF14" s="88">
        <v>7709345</v>
      </c>
      <c r="FG14" s="88">
        <v>6630391</v>
      </c>
      <c r="FH14" s="88">
        <v>5451040</v>
      </c>
      <c r="FI14" s="88">
        <v>42814661</v>
      </c>
      <c r="FJ14" s="88">
        <v>43017341</v>
      </c>
      <c r="FK14" s="88">
        <v>186300</v>
      </c>
      <c r="FL14" s="88">
        <v>3600</v>
      </c>
      <c r="FM14" s="88">
        <v>189900</v>
      </c>
      <c r="FN14" s="88">
        <v>3438369</v>
      </c>
      <c r="FO14" s="88">
        <v>8430345</v>
      </c>
      <c r="FP14" s="88">
        <v>4934241</v>
      </c>
      <c r="FQ14" s="88">
        <v>5932953</v>
      </c>
      <c r="FR14" s="88">
        <v>6275601</v>
      </c>
      <c r="FS14" s="88">
        <v>5401665</v>
      </c>
      <c r="FT14" s="88">
        <v>34413174</v>
      </c>
      <c r="FU14" s="88">
        <v>34603074</v>
      </c>
      <c r="FV14" s="88">
        <v>0</v>
      </c>
      <c r="FW14" s="88">
        <v>12780</v>
      </c>
      <c r="FX14" s="88">
        <v>12780</v>
      </c>
      <c r="FY14" s="88">
        <v>413472</v>
      </c>
      <c r="FZ14" s="88">
        <v>503671</v>
      </c>
      <c r="GA14" s="88">
        <v>201408</v>
      </c>
      <c r="GB14" s="88">
        <v>674145</v>
      </c>
      <c r="GC14" s="88">
        <v>280225</v>
      </c>
      <c r="GD14" s="88">
        <v>0</v>
      </c>
      <c r="GE14" s="88">
        <v>2072921</v>
      </c>
      <c r="GF14" s="88">
        <v>2085701</v>
      </c>
      <c r="GG14" s="88">
        <v>0</v>
      </c>
      <c r="GH14" s="88">
        <v>0</v>
      </c>
      <c r="GI14" s="88">
        <v>0</v>
      </c>
      <c r="GJ14" s="88">
        <v>2614352</v>
      </c>
      <c r="GK14" s="88">
        <v>1350337</v>
      </c>
      <c r="GL14" s="88">
        <v>1137690</v>
      </c>
      <c r="GM14" s="88">
        <v>1102247</v>
      </c>
      <c r="GN14" s="88">
        <v>74565</v>
      </c>
      <c r="GO14" s="88">
        <v>49375</v>
      </c>
      <c r="GP14" s="88">
        <v>6328566</v>
      </c>
      <c r="GQ14" s="132">
        <v>6328566</v>
      </c>
      <c r="GR14" s="87">
        <v>96382</v>
      </c>
      <c r="GS14" s="88">
        <v>281164</v>
      </c>
      <c r="GT14" s="88">
        <v>377546</v>
      </c>
      <c r="GU14" s="88">
        <v>993962</v>
      </c>
      <c r="GV14" s="88">
        <v>6595847</v>
      </c>
      <c r="GW14" s="88">
        <v>5161068</v>
      </c>
      <c r="GX14" s="88">
        <v>5501983</v>
      </c>
      <c r="GY14" s="88">
        <v>8021881</v>
      </c>
      <c r="GZ14" s="88">
        <v>4481001</v>
      </c>
      <c r="HA14" s="132">
        <v>30755742</v>
      </c>
      <c r="HB14" s="91">
        <v>31133288</v>
      </c>
      <c r="HC14" s="115">
        <v>806144</v>
      </c>
      <c r="HD14" s="88">
        <v>55744</v>
      </c>
      <c r="HE14" s="88">
        <v>861888</v>
      </c>
      <c r="HF14" s="88">
        <v>10441946</v>
      </c>
      <c r="HG14" s="88">
        <v>14557490</v>
      </c>
      <c r="HH14" s="88">
        <v>5582788</v>
      </c>
      <c r="HI14" s="88">
        <v>6447219</v>
      </c>
      <c r="HJ14" s="88">
        <v>5075830</v>
      </c>
      <c r="HK14" s="88">
        <v>3574934</v>
      </c>
      <c r="HL14" s="132">
        <v>45680207</v>
      </c>
      <c r="HM14" s="116">
        <v>46542095</v>
      </c>
    </row>
    <row r="15" spans="1:221" s="74" customFormat="1" ht="18" customHeight="1">
      <c r="A15" s="87" t="s">
        <v>20</v>
      </c>
      <c r="B15" s="115">
        <v>3223505</v>
      </c>
      <c r="C15" s="115">
        <v>2406350</v>
      </c>
      <c r="D15" s="115">
        <v>5629855</v>
      </c>
      <c r="E15" s="88">
        <v>45402152</v>
      </c>
      <c r="F15" s="88">
        <v>146736721</v>
      </c>
      <c r="G15" s="88">
        <v>115962619</v>
      </c>
      <c r="H15" s="88">
        <v>118380506</v>
      </c>
      <c r="I15" s="88">
        <v>93847112</v>
      </c>
      <c r="J15" s="88">
        <v>85081171</v>
      </c>
      <c r="K15" s="132">
        <v>605410281</v>
      </c>
      <c r="L15" s="91">
        <v>611040136</v>
      </c>
      <c r="M15" s="87">
        <v>1093683</v>
      </c>
      <c r="N15" s="88">
        <v>686563</v>
      </c>
      <c r="O15" s="88">
        <v>1780246</v>
      </c>
      <c r="P15" s="88">
        <v>18776626</v>
      </c>
      <c r="Q15" s="88">
        <v>60256938</v>
      </c>
      <c r="R15" s="88">
        <v>45821852</v>
      </c>
      <c r="S15" s="88">
        <v>46361516</v>
      </c>
      <c r="T15" s="88">
        <v>48339830</v>
      </c>
      <c r="U15" s="88">
        <v>53140450</v>
      </c>
      <c r="V15" s="88">
        <v>272697212</v>
      </c>
      <c r="W15" s="88">
        <v>274477458</v>
      </c>
      <c r="X15" s="88">
        <v>982098</v>
      </c>
      <c r="Y15" s="88">
        <v>577373</v>
      </c>
      <c r="Z15" s="88">
        <v>1559471</v>
      </c>
      <c r="AA15" s="88">
        <v>18168432</v>
      </c>
      <c r="AB15" s="88">
        <v>54533308</v>
      </c>
      <c r="AC15" s="88">
        <v>40215580</v>
      </c>
      <c r="AD15" s="88">
        <v>37455868</v>
      </c>
      <c r="AE15" s="88">
        <v>35742618</v>
      </c>
      <c r="AF15" s="88">
        <v>31482170</v>
      </c>
      <c r="AG15" s="88">
        <v>217597976</v>
      </c>
      <c r="AH15" s="88">
        <v>219157447</v>
      </c>
      <c r="AI15" s="88">
        <v>0</v>
      </c>
      <c r="AJ15" s="88">
        <v>0</v>
      </c>
      <c r="AK15" s="88">
        <v>0</v>
      </c>
      <c r="AL15" s="88">
        <v>0</v>
      </c>
      <c r="AM15" s="88">
        <v>759780</v>
      </c>
      <c r="AN15" s="88">
        <v>1117962</v>
      </c>
      <c r="AO15" s="88">
        <v>2945912</v>
      </c>
      <c r="AP15" s="88">
        <v>5472558</v>
      </c>
      <c r="AQ15" s="88">
        <v>10659199</v>
      </c>
      <c r="AR15" s="88">
        <v>20955411</v>
      </c>
      <c r="AS15" s="88">
        <v>20955411</v>
      </c>
      <c r="AT15" s="88">
        <v>50205</v>
      </c>
      <c r="AU15" s="88">
        <v>109190</v>
      </c>
      <c r="AV15" s="88">
        <v>159395</v>
      </c>
      <c r="AW15" s="88">
        <v>408484</v>
      </c>
      <c r="AX15" s="88">
        <v>3993740</v>
      </c>
      <c r="AY15" s="88">
        <v>3396611</v>
      </c>
      <c r="AZ15" s="88">
        <v>4653932</v>
      </c>
      <c r="BA15" s="88">
        <v>5679058</v>
      </c>
      <c r="BB15" s="88">
        <v>9686264</v>
      </c>
      <c r="BC15" s="88">
        <v>27818089</v>
      </c>
      <c r="BD15" s="88">
        <v>27977484</v>
      </c>
      <c r="BE15" s="88">
        <v>0</v>
      </c>
      <c r="BF15" s="88">
        <v>0</v>
      </c>
      <c r="BG15" s="88">
        <v>0</v>
      </c>
      <c r="BH15" s="88">
        <v>0</v>
      </c>
      <c r="BI15" s="88">
        <v>0</v>
      </c>
      <c r="BJ15" s="88">
        <v>9809</v>
      </c>
      <c r="BK15" s="88">
        <v>58854</v>
      </c>
      <c r="BL15" s="88">
        <v>33766</v>
      </c>
      <c r="BM15" s="88">
        <v>117707</v>
      </c>
      <c r="BN15" s="88">
        <v>220136</v>
      </c>
      <c r="BO15" s="88">
        <v>220136</v>
      </c>
      <c r="BP15" s="88">
        <v>61380</v>
      </c>
      <c r="BQ15" s="88">
        <v>0</v>
      </c>
      <c r="BR15" s="88">
        <v>61380</v>
      </c>
      <c r="BS15" s="88">
        <v>199710</v>
      </c>
      <c r="BT15" s="88">
        <v>970110</v>
      </c>
      <c r="BU15" s="88">
        <v>1081890</v>
      </c>
      <c r="BV15" s="88">
        <v>1246950</v>
      </c>
      <c r="BW15" s="88">
        <v>1411830</v>
      </c>
      <c r="BX15" s="88">
        <v>1195110</v>
      </c>
      <c r="BY15" s="88">
        <v>6105600</v>
      </c>
      <c r="BZ15" s="88">
        <v>6166980</v>
      </c>
      <c r="CA15" s="88">
        <v>704592</v>
      </c>
      <c r="CB15" s="88">
        <v>931085</v>
      </c>
      <c r="CC15" s="88">
        <v>1635677</v>
      </c>
      <c r="CD15" s="88">
        <v>9296878</v>
      </c>
      <c r="CE15" s="88">
        <v>41821730</v>
      </c>
      <c r="CF15" s="88">
        <v>35380299</v>
      </c>
      <c r="CG15" s="88">
        <v>30978227</v>
      </c>
      <c r="CH15" s="88">
        <v>17948424</v>
      </c>
      <c r="CI15" s="88">
        <v>6774317</v>
      </c>
      <c r="CJ15" s="88">
        <v>142199875</v>
      </c>
      <c r="CK15" s="88">
        <v>143835552</v>
      </c>
      <c r="CL15" s="88">
        <v>626827</v>
      </c>
      <c r="CM15" s="88">
        <v>738485</v>
      </c>
      <c r="CN15" s="88">
        <v>1365312</v>
      </c>
      <c r="CO15" s="88">
        <v>8664321</v>
      </c>
      <c r="CP15" s="88">
        <v>36244900</v>
      </c>
      <c r="CQ15" s="88">
        <v>29225055</v>
      </c>
      <c r="CR15" s="88">
        <v>25239453</v>
      </c>
      <c r="CS15" s="88">
        <v>15170733</v>
      </c>
      <c r="CT15" s="88">
        <v>5876435</v>
      </c>
      <c r="CU15" s="88">
        <v>120420897</v>
      </c>
      <c r="CV15" s="88">
        <v>121786209</v>
      </c>
      <c r="CW15" s="88">
        <v>77765</v>
      </c>
      <c r="CX15" s="88">
        <v>192600</v>
      </c>
      <c r="CY15" s="88">
        <v>270365</v>
      </c>
      <c r="CZ15" s="88">
        <v>632557</v>
      </c>
      <c r="DA15" s="88">
        <v>5576830</v>
      </c>
      <c r="DB15" s="88">
        <v>6155244</v>
      </c>
      <c r="DC15" s="88">
        <v>5738774</v>
      </c>
      <c r="DD15" s="88">
        <v>2777691</v>
      </c>
      <c r="DE15" s="88">
        <v>897882</v>
      </c>
      <c r="DF15" s="88">
        <v>21778978</v>
      </c>
      <c r="DG15" s="91">
        <v>22049343</v>
      </c>
      <c r="DH15" s="115">
        <v>58006</v>
      </c>
      <c r="DI15" s="88">
        <v>80416</v>
      </c>
      <c r="DJ15" s="88">
        <v>138422</v>
      </c>
      <c r="DK15" s="88">
        <v>128045</v>
      </c>
      <c r="DL15" s="88">
        <v>2360432</v>
      </c>
      <c r="DM15" s="88">
        <v>5504375</v>
      </c>
      <c r="DN15" s="88">
        <v>9053696</v>
      </c>
      <c r="DO15" s="88">
        <v>9521391</v>
      </c>
      <c r="DP15" s="88">
        <v>7202246</v>
      </c>
      <c r="DQ15" s="115">
        <v>33770185</v>
      </c>
      <c r="DR15" s="115">
        <v>33908607</v>
      </c>
      <c r="DS15" s="115">
        <v>0</v>
      </c>
      <c r="DT15" s="88">
        <v>80416</v>
      </c>
      <c r="DU15" s="88">
        <v>80416</v>
      </c>
      <c r="DV15" s="88">
        <v>128045</v>
      </c>
      <c r="DW15" s="88">
        <v>2199393</v>
      </c>
      <c r="DX15" s="88">
        <v>4912648</v>
      </c>
      <c r="DY15" s="88">
        <v>7509795</v>
      </c>
      <c r="DZ15" s="88">
        <v>8410587</v>
      </c>
      <c r="EA15" s="88">
        <v>5571963</v>
      </c>
      <c r="EB15" s="88">
        <v>28732431</v>
      </c>
      <c r="EC15" s="88">
        <v>28812847</v>
      </c>
      <c r="ED15" s="88">
        <v>58006</v>
      </c>
      <c r="EE15" s="88">
        <v>0</v>
      </c>
      <c r="EF15" s="88">
        <v>58006</v>
      </c>
      <c r="EG15" s="88">
        <v>0</v>
      </c>
      <c r="EH15" s="88">
        <v>161039</v>
      </c>
      <c r="EI15" s="88">
        <v>591727</v>
      </c>
      <c r="EJ15" s="88">
        <v>1543901</v>
      </c>
      <c r="EK15" s="88">
        <v>1022985</v>
      </c>
      <c r="EL15" s="88">
        <v>910094</v>
      </c>
      <c r="EM15" s="88">
        <v>4229746</v>
      </c>
      <c r="EN15" s="88">
        <v>4287752</v>
      </c>
      <c r="EO15" s="88">
        <v>0</v>
      </c>
      <c r="EP15" s="88">
        <v>0</v>
      </c>
      <c r="EQ15" s="88">
        <v>0</v>
      </c>
      <c r="ER15" s="88">
        <v>0</v>
      </c>
      <c r="ES15" s="88">
        <v>0</v>
      </c>
      <c r="ET15" s="88">
        <v>0</v>
      </c>
      <c r="EU15" s="88">
        <v>0</v>
      </c>
      <c r="EV15" s="88">
        <v>87819</v>
      </c>
      <c r="EW15" s="88">
        <v>720189</v>
      </c>
      <c r="EX15" s="132">
        <v>808008</v>
      </c>
      <c r="EY15" s="91">
        <v>808008</v>
      </c>
      <c r="EZ15" s="115">
        <v>354600</v>
      </c>
      <c r="FA15" s="88">
        <v>255366</v>
      </c>
      <c r="FB15" s="88">
        <v>609966</v>
      </c>
      <c r="FC15" s="88">
        <v>4314797</v>
      </c>
      <c r="FD15" s="88">
        <v>13639862</v>
      </c>
      <c r="FE15" s="88">
        <v>10007412</v>
      </c>
      <c r="FF15" s="88">
        <v>9881979</v>
      </c>
      <c r="FG15" s="88">
        <v>9413906</v>
      </c>
      <c r="FH15" s="88">
        <v>6606540</v>
      </c>
      <c r="FI15" s="88">
        <v>53864496</v>
      </c>
      <c r="FJ15" s="88">
        <v>54474462</v>
      </c>
      <c r="FK15" s="88">
        <v>213867</v>
      </c>
      <c r="FL15" s="88">
        <v>169200</v>
      </c>
      <c r="FM15" s="88">
        <v>383067</v>
      </c>
      <c r="FN15" s="88">
        <v>2076462</v>
      </c>
      <c r="FO15" s="88">
        <v>9397539</v>
      </c>
      <c r="FP15" s="88">
        <v>8467416</v>
      </c>
      <c r="FQ15" s="88">
        <v>8268426</v>
      </c>
      <c r="FR15" s="88">
        <v>8363394</v>
      </c>
      <c r="FS15" s="88">
        <v>6472728</v>
      </c>
      <c r="FT15" s="88">
        <v>43045965</v>
      </c>
      <c r="FU15" s="88">
        <v>43429032</v>
      </c>
      <c r="FV15" s="88">
        <v>15048</v>
      </c>
      <c r="FW15" s="88">
        <v>86166</v>
      </c>
      <c r="FX15" s="88">
        <v>101214</v>
      </c>
      <c r="FY15" s="88">
        <v>400477</v>
      </c>
      <c r="FZ15" s="88">
        <v>764090</v>
      </c>
      <c r="GA15" s="88">
        <v>383216</v>
      </c>
      <c r="GB15" s="88">
        <v>682827</v>
      </c>
      <c r="GC15" s="88">
        <v>86049</v>
      </c>
      <c r="GD15" s="88">
        <v>63432</v>
      </c>
      <c r="GE15" s="88">
        <v>2380091</v>
      </c>
      <c r="GF15" s="88">
        <v>2481305</v>
      </c>
      <c r="GG15" s="88">
        <v>125685</v>
      </c>
      <c r="GH15" s="88">
        <v>0</v>
      </c>
      <c r="GI15" s="88">
        <v>125685</v>
      </c>
      <c r="GJ15" s="88">
        <v>1837858</v>
      </c>
      <c r="GK15" s="88">
        <v>3478233</v>
      </c>
      <c r="GL15" s="88">
        <v>1156780</v>
      </c>
      <c r="GM15" s="88">
        <v>930726</v>
      </c>
      <c r="GN15" s="88">
        <v>964463</v>
      </c>
      <c r="GO15" s="88">
        <v>70380</v>
      </c>
      <c r="GP15" s="88">
        <v>8438440</v>
      </c>
      <c r="GQ15" s="132">
        <v>8564125</v>
      </c>
      <c r="GR15" s="87">
        <v>185556</v>
      </c>
      <c r="GS15" s="88">
        <v>0</v>
      </c>
      <c r="GT15" s="88">
        <v>185556</v>
      </c>
      <c r="GU15" s="88">
        <v>1253985</v>
      </c>
      <c r="GV15" s="88">
        <v>6648974</v>
      </c>
      <c r="GW15" s="88">
        <v>7898085</v>
      </c>
      <c r="GX15" s="88">
        <v>11453432</v>
      </c>
      <c r="GY15" s="88">
        <v>1415888</v>
      </c>
      <c r="GZ15" s="88">
        <v>6456854</v>
      </c>
      <c r="HA15" s="132">
        <v>35127218</v>
      </c>
      <c r="HB15" s="91">
        <v>35312774</v>
      </c>
      <c r="HC15" s="115">
        <v>827068</v>
      </c>
      <c r="HD15" s="88">
        <v>452920</v>
      </c>
      <c r="HE15" s="88">
        <v>1279988</v>
      </c>
      <c r="HF15" s="88">
        <v>11631821</v>
      </c>
      <c r="HG15" s="88">
        <v>22008785</v>
      </c>
      <c r="HH15" s="88">
        <v>11350596</v>
      </c>
      <c r="HI15" s="88">
        <v>10651656</v>
      </c>
      <c r="HJ15" s="88">
        <v>7207673</v>
      </c>
      <c r="HK15" s="88">
        <v>4900764</v>
      </c>
      <c r="HL15" s="132">
        <v>67751295</v>
      </c>
      <c r="HM15" s="116">
        <v>69031283</v>
      </c>
    </row>
    <row r="16" spans="1:221" s="74" customFormat="1" ht="18" customHeight="1">
      <c r="A16" s="87" t="s">
        <v>21</v>
      </c>
      <c r="B16" s="115">
        <v>7872570</v>
      </c>
      <c r="C16" s="115">
        <v>1689762</v>
      </c>
      <c r="D16" s="115">
        <v>9562332</v>
      </c>
      <c r="E16" s="88">
        <v>46063659</v>
      </c>
      <c r="F16" s="88">
        <v>173687229</v>
      </c>
      <c r="G16" s="88">
        <v>91303883</v>
      </c>
      <c r="H16" s="88">
        <v>114039056</v>
      </c>
      <c r="I16" s="88">
        <v>76020712</v>
      </c>
      <c r="J16" s="88">
        <v>78969076</v>
      </c>
      <c r="K16" s="132">
        <v>580083615</v>
      </c>
      <c r="L16" s="91">
        <v>589645947</v>
      </c>
      <c r="M16" s="87">
        <v>1417095</v>
      </c>
      <c r="N16" s="88">
        <v>345223</v>
      </c>
      <c r="O16" s="88">
        <v>1762318</v>
      </c>
      <c r="P16" s="88">
        <v>19414729</v>
      </c>
      <c r="Q16" s="88">
        <v>63812572</v>
      </c>
      <c r="R16" s="88">
        <v>32316941</v>
      </c>
      <c r="S16" s="88">
        <v>42212354</v>
      </c>
      <c r="T16" s="88">
        <v>35245096</v>
      </c>
      <c r="U16" s="88">
        <v>45413934</v>
      </c>
      <c r="V16" s="88">
        <v>238415626</v>
      </c>
      <c r="W16" s="88">
        <v>240177944</v>
      </c>
      <c r="X16" s="88">
        <v>1309180</v>
      </c>
      <c r="Y16" s="88">
        <v>315476</v>
      </c>
      <c r="Z16" s="88">
        <v>1624656</v>
      </c>
      <c r="AA16" s="88">
        <v>18019549</v>
      </c>
      <c r="AB16" s="88">
        <v>51848515</v>
      </c>
      <c r="AC16" s="88">
        <v>26468342</v>
      </c>
      <c r="AD16" s="88">
        <v>31662762</v>
      </c>
      <c r="AE16" s="88">
        <v>24226781</v>
      </c>
      <c r="AF16" s="88">
        <v>28448403</v>
      </c>
      <c r="AG16" s="88">
        <v>180674352</v>
      </c>
      <c r="AH16" s="88">
        <v>182299008</v>
      </c>
      <c r="AI16" s="88">
        <v>0</v>
      </c>
      <c r="AJ16" s="88">
        <v>0</v>
      </c>
      <c r="AK16" s="88">
        <v>0</v>
      </c>
      <c r="AL16" s="88">
        <v>0</v>
      </c>
      <c r="AM16" s="88">
        <v>675360</v>
      </c>
      <c r="AN16" s="88">
        <v>615060</v>
      </c>
      <c r="AO16" s="88">
        <v>2239542</v>
      </c>
      <c r="AP16" s="88">
        <v>4390214</v>
      </c>
      <c r="AQ16" s="88">
        <v>7696017</v>
      </c>
      <c r="AR16" s="88">
        <v>15616193</v>
      </c>
      <c r="AS16" s="88">
        <v>15616193</v>
      </c>
      <c r="AT16" s="88">
        <v>23315</v>
      </c>
      <c r="AU16" s="88">
        <v>29747</v>
      </c>
      <c r="AV16" s="88">
        <v>53062</v>
      </c>
      <c r="AW16" s="88">
        <v>1047782</v>
      </c>
      <c r="AX16" s="88">
        <v>8077772</v>
      </c>
      <c r="AY16" s="88">
        <v>3913811</v>
      </c>
      <c r="AZ16" s="88">
        <v>6373822</v>
      </c>
      <c r="BA16" s="88">
        <v>5047856</v>
      </c>
      <c r="BB16" s="88">
        <v>7537942</v>
      </c>
      <c r="BC16" s="88">
        <v>31998985</v>
      </c>
      <c r="BD16" s="88">
        <v>32052047</v>
      </c>
      <c r="BE16" s="88">
        <v>0</v>
      </c>
      <c r="BF16" s="88">
        <v>0</v>
      </c>
      <c r="BG16" s="88">
        <v>0</v>
      </c>
      <c r="BH16" s="88">
        <v>19618</v>
      </c>
      <c r="BI16" s="88">
        <v>119335</v>
      </c>
      <c r="BJ16" s="88">
        <v>81868</v>
      </c>
      <c r="BK16" s="88">
        <v>58028</v>
      </c>
      <c r="BL16" s="88">
        <v>113866</v>
      </c>
      <c r="BM16" s="88">
        <v>62882</v>
      </c>
      <c r="BN16" s="88">
        <v>455597</v>
      </c>
      <c r="BO16" s="88">
        <v>455597</v>
      </c>
      <c r="BP16" s="88">
        <v>84600</v>
      </c>
      <c r="BQ16" s="88">
        <v>0</v>
      </c>
      <c r="BR16" s="88">
        <v>84600</v>
      </c>
      <c r="BS16" s="88">
        <v>327780</v>
      </c>
      <c r="BT16" s="88">
        <v>3091590</v>
      </c>
      <c r="BU16" s="88">
        <v>1237860</v>
      </c>
      <c r="BV16" s="88">
        <v>1878200</v>
      </c>
      <c r="BW16" s="88">
        <v>1466379</v>
      </c>
      <c r="BX16" s="88">
        <v>1668690</v>
      </c>
      <c r="BY16" s="88">
        <v>9670499</v>
      </c>
      <c r="BZ16" s="88">
        <v>9755099</v>
      </c>
      <c r="CA16" s="88">
        <v>1114603</v>
      </c>
      <c r="CB16" s="88">
        <v>817757</v>
      </c>
      <c r="CC16" s="88">
        <v>1932360</v>
      </c>
      <c r="CD16" s="88">
        <v>10339806</v>
      </c>
      <c r="CE16" s="88">
        <v>42255851</v>
      </c>
      <c r="CF16" s="88">
        <v>22567845</v>
      </c>
      <c r="CG16" s="88">
        <v>23540648</v>
      </c>
      <c r="CH16" s="88">
        <v>7576417</v>
      </c>
      <c r="CI16" s="88">
        <v>3577758</v>
      </c>
      <c r="CJ16" s="88">
        <v>109858325</v>
      </c>
      <c r="CK16" s="88">
        <v>111790685</v>
      </c>
      <c r="CL16" s="88">
        <v>1005506</v>
      </c>
      <c r="CM16" s="88">
        <v>817757</v>
      </c>
      <c r="CN16" s="88">
        <v>1823263</v>
      </c>
      <c r="CO16" s="88">
        <v>9844954</v>
      </c>
      <c r="CP16" s="88">
        <v>39030856</v>
      </c>
      <c r="CQ16" s="88">
        <v>20906277</v>
      </c>
      <c r="CR16" s="88">
        <v>20682786</v>
      </c>
      <c r="CS16" s="88">
        <v>6642317</v>
      </c>
      <c r="CT16" s="88">
        <v>3329192</v>
      </c>
      <c r="CU16" s="88">
        <v>100436382</v>
      </c>
      <c r="CV16" s="88">
        <v>102259645</v>
      </c>
      <c r="CW16" s="88">
        <v>109097</v>
      </c>
      <c r="CX16" s="88">
        <v>0</v>
      </c>
      <c r="CY16" s="88">
        <v>109097</v>
      </c>
      <c r="CZ16" s="88">
        <v>494852</v>
      </c>
      <c r="DA16" s="88">
        <v>3224995</v>
      </c>
      <c r="DB16" s="88">
        <v>1661568</v>
      </c>
      <c r="DC16" s="88">
        <v>2857862</v>
      </c>
      <c r="DD16" s="88">
        <v>934100</v>
      </c>
      <c r="DE16" s="88">
        <v>248566</v>
      </c>
      <c r="DF16" s="88">
        <v>9421943</v>
      </c>
      <c r="DG16" s="91">
        <v>9531040</v>
      </c>
      <c r="DH16" s="115">
        <v>0</v>
      </c>
      <c r="DI16" s="88">
        <v>0</v>
      </c>
      <c r="DJ16" s="88">
        <v>0</v>
      </c>
      <c r="DK16" s="88">
        <v>78885</v>
      </c>
      <c r="DL16" s="88">
        <v>5373120</v>
      </c>
      <c r="DM16" s="88">
        <v>4981202</v>
      </c>
      <c r="DN16" s="88">
        <v>7069870</v>
      </c>
      <c r="DO16" s="88">
        <v>4342313</v>
      </c>
      <c r="DP16" s="88">
        <v>5196693</v>
      </c>
      <c r="DQ16" s="115">
        <v>27042083</v>
      </c>
      <c r="DR16" s="115">
        <v>27042083</v>
      </c>
      <c r="DS16" s="115">
        <v>0</v>
      </c>
      <c r="DT16" s="88">
        <v>0</v>
      </c>
      <c r="DU16" s="88">
        <v>0</v>
      </c>
      <c r="DV16" s="88">
        <v>78885</v>
      </c>
      <c r="DW16" s="88">
        <v>4646874</v>
      </c>
      <c r="DX16" s="88">
        <v>4334153</v>
      </c>
      <c r="DY16" s="88">
        <v>5401532</v>
      </c>
      <c r="DZ16" s="88">
        <v>3800793</v>
      </c>
      <c r="EA16" s="88">
        <v>4247237</v>
      </c>
      <c r="EB16" s="88">
        <v>22509474</v>
      </c>
      <c r="EC16" s="88">
        <v>22509474</v>
      </c>
      <c r="ED16" s="88">
        <v>0</v>
      </c>
      <c r="EE16" s="88">
        <v>0</v>
      </c>
      <c r="EF16" s="88">
        <v>0</v>
      </c>
      <c r="EG16" s="88">
        <v>0</v>
      </c>
      <c r="EH16" s="88">
        <v>726246</v>
      </c>
      <c r="EI16" s="88">
        <v>647049</v>
      </c>
      <c r="EJ16" s="88">
        <v>1668338</v>
      </c>
      <c r="EK16" s="88">
        <v>541520</v>
      </c>
      <c r="EL16" s="88">
        <v>949456</v>
      </c>
      <c r="EM16" s="88">
        <v>4532609</v>
      </c>
      <c r="EN16" s="88">
        <v>4532609</v>
      </c>
      <c r="EO16" s="88">
        <v>0</v>
      </c>
      <c r="EP16" s="88">
        <v>0</v>
      </c>
      <c r="EQ16" s="88">
        <v>0</v>
      </c>
      <c r="ER16" s="88">
        <v>0</v>
      </c>
      <c r="ES16" s="88">
        <v>0</v>
      </c>
      <c r="ET16" s="88">
        <v>0</v>
      </c>
      <c r="EU16" s="88">
        <v>0</v>
      </c>
      <c r="EV16" s="88">
        <v>0</v>
      </c>
      <c r="EW16" s="88">
        <v>0</v>
      </c>
      <c r="EX16" s="132">
        <v>0</v>
      </c>
      <c r="EY16" s="91">
        <v>0</v>
      </c>
      <c r="EZ16" s="115">
        <v>4330124</v>
      </c>
      <c r="FA16" s="88">
        <v>29610</v>
      </c>
      <c r="FB16" s="88">
        <v>4359734</v>
      </c>
      <c r="FC16" s="88">
        <v>1850688</v>
      </c>
      <c r="FD16" s="88">
        <v>17159449</v>
      </c>
      <c r="FE16" s="88">
        <v>9858272</v>
      </c>
      <c r="FF16" s="88">
        <v>12586070</v>
      </c>
      <c r="FG16" s="88">
        <v>5360426</v>
      </c>
      <c r="FH16" s="88">
        <v>7107170</v>
      </c>
      <c r="FI16" s="88">
        <v>53922075</v>
      </c>
      <c r="FJ16" s="88">
        <v>58281809</v>
      </c>
      <c r="FK16" s="88">
        <v>289197</v>
      </c>
      <c r="FL16" s="88">
        <v>29610</v>
      </c>
      <c r="FM16" s="88">
        <v>318807</v>
      </c>
      <c r="FN16" s="88">
        <v>1850688</v>
      </c>
      <c r="FO16" s="88">
        <v>11511828</v>
      </c>
      <c r="FP16" s="88">
        <v>6704334</v>
      </c>
      <c r="FQ16" s="88">
        <v>9453402</v>
      </c>
      <c r="FR16" s="88">
        <v>4894542</v>
      </c>
      <c r="FS16" s="88">
        <v>6547797</v>
      </c>
      <c r="FT16" s="88">
        <v>40962591</v>
      </c>
      <c r="FU16" s="88">
        <v>41281398</v>
      </c>
      <c r="FV16" s="88">
        <v>479168</v>
      </c>
      <c r="FW16" s="88">
        <v>0</v>
      </c>
      <c r="FX16" s="88">
        <v>479168</v>
      </c>
      <c r="FY16" s="88">
        <v>0</v>
      </c>
      <c r="FZ16" s="88">
        <v>1340726</v>
      </c>
      <c r="GA16" s="88">
        <v>621076</v>
      </c>
      <c r="GB16" s="88">
        <v>1020240</v>
      </c>
      <c r="GC16" s="88">
        <v>362419</v>
      </c>
      <c r="GD16" s="88">
        <v>196632</v>
      </c>
      <c r="GE16" s="88">
        <v>3541093</v>
      </c>
      <c r="GF16" s="88">
        <v>4020261</v>
      </c>
      <c r="GG16" s="88">
        <v>3561759</v>
      </c>
      <c r="GH16" s="88">
        <v>0</v>
      </c>
      <c r="GI16" s="88">
        <v>3561759</v>
      </c>
      <c r="GJ16" s="88">
        <v>0</v>
      </c>
      <c r="GK16" s="88">
        <v>4306895</v>
      </c>
      <c r="GL16" s="88">
        <v>2532862</v>
      </c>
      <c r="GM16" s="88">
        <v>2112428</v>
      </c>
      <c r="GN16" s="88">
        <v>103465</v>
      </c>
      <c r="GO16" s="88">
        <v>362741</v>
      </c>
      <c r="GP16" s="88">
        <v>9418391</v>
      </c>
      <c r="GQ16" s="132">
        <v>12980150</v>
      </c>
      <c r="GR16" s="87">
        <v>74512</v>
      </c>
      <c r="GS16" s="88">
        <v>281164</v>
      </c>
      <c r="GT16" s="88">
        <v>355676</v>
      </c>
      <c r="GU16" s="88">
        <v>1152149</v>
      </c>
      <c r="GV16" s="88">
        <v>21620652</v>
      </c>
      <c r="GW16" s="88">
        <v>13028143</v>
      </c>
      <c r="GX16" s="88">
        <v>18753452</v>
      </c>
      <c r="GY16" s="88">
        <v>18967633</v>
      </c>
      <c r="GZ16" s="88">
        <v>13727346</v>
      </c>
      <c r="HA16" s="132">
        <v>87249375</v>
      </c>
      <c r="HB16" s="91">
        <v>87605051</v>
      </c>
      <c r="HC16" s="115">
        <v>936236</v>
      </c>
      <c r="HD16" s="88">
        <v>216008</v>
      </c>
      <c r="HE16" s="88">
        <v>1152244</v>
      </c>
      <c r="HF16" s="88">
        <v>13227402</v>
      </c>
      <c r="HG16" s="88">
        <v>23465585</v>
      </c>
      <c r="HH16" s="88">
        <v>8551480</v>
      </c>
      <c r="HI16" s="88">
        <v>9876662</v>
      </c>
      <c r="HJ16" s="88">
        <v>4528827</v>
      </c>
      <c r="HK16" s="88">
        <v>3946175</v>
      </c>
      <c r="HL16" s="132">
        <v>63596131</v>
      </c>
      <c r="HM16" s="116">
        <v>64748375</v>
      </c>
    </row>
    <row r="17" spans="1:221" s="74" customFormat="1" ht="18" customHeight="1">
      <c r="A17" s="87" t="s">
        <v>22</v>
      </c>
      <c r="B17" s="115">
        <v>4481703</v>
      </c>
      <c r="C17" s="115">
        <v>2581847</v>
      </c>
      <c r="D17" s="115">
        <v>7063550</v>
      </c>
      <c r="E17" s="88">
        <v>21838315</v>
      </c>
      <c r="F17" s="88">
        <v>112282410</v>
      </c>
      <c r="G17" s="88">
        <v>92224235</v>
      </c>
      <c r="H17" s="88">
        <v>87000091</v>
      </c>
      <c r="I17" s="88">
        <v>110184419</v>
      </c>
      <c r="J17" s="88">
        <v>85061436</v>
      </c>
      <c r="K17" s="132">
        <v>508590906</v>
      </c>
      <c r="L17" s="91">
        <v>515654456</v>
      </c>
      <c r="M17" s="87">
        <v>1112441</v>
      </c>
      <c r="N17" s="88">
        <v>938726</v>
      </c>
      <c r="O17" s="88">
        <v>2051167</v>
      </c>
      <c r="P17" s="88">
        <v>11036826</v>
      </c>
      <c r="Q17" s="88">
        <v>52804647</v>
      </c>
      <c r="R17" s="88">
        <v>38042300</v>
      </c>
      <c r="S17" s="88">
        <v>32474896</v>
      </c>
      <c r="T17" s="88">
        <v>48565451</v>
      </c>
      <c r="U17" s="88">
        <v>50472716</v>
      </c>
      <c r="V17" s="88">
        <v>233396836</v>
      </c>
      <c r="W17" s="88">
        <v>235448003</v>
      </c>
      <c r="X17" s="88">
        <v>1016515</v>
      </c>
      <c r="Y17" s="88">
        <v>662797</v>
      </c>
      <c r="Z17" s="88">
        <v>1679312</v>
      </c>
      <c r="AA17" s="88">
        <v>9864366</v>
      </c>
      <c r="AB17" s="88">
        <v>42490480</v>
      </c>
      <c r="AC17" s="88">
        <v>29020974</v>
      </c>
      <c r="AD17" s="88">
        <v>23775131</v>
      </c>
      <c r="AE17" s="88">
        <v>34280153</v>
      </c>
      <c r="AF17" s="88">
        <v>30830168</v>
      </c>
      <c r="AG17" s="88">
        <v>170261272</v>
      </c>
      <c r="AH17" s="88">
        <v>171940584</v>
      </c>
      <c r="AI17" s="88">
        <v>0</v>
      </c>
      <c r="AJ17" s="88">
        <v>0</v>
      </c>
      <c r="AK17" s="88">
        <v>0</v>
      </c>
      <c r="AL17" s="88">
        <v>32783</v>
      </c>
      <c r="AM17" s="88">
        <v>189342</v>
      </c>
      <c r="AN17" s="88">
        <v>458280</v>
      </c>
      <c r="AO17" s="88">
        <v>1579860</v>
      </c>
      <c r="AP17" s="88">
        <v>4561092</v>
      </c>
      <c r="AQ17" s="88">
        <v>7618912</v>
      </c>
      <c r="AR17" s="88">
        <v>14440269</v>
      </c>
      <c r="AS17" s="88">
        <v>14440269</v>
      </c>
      <c r="AT17" s="88">
        <v>46876</v>
      </c>
      <c r="AU17" s="88">
        <v>249111</v>
      </c>
      <c r="AV17" s="88">
        <v>295987</v>
      </c>
      <c r="AW17" s="88">
        <v>831071</v>
      </c>
      <c r="AX17" s="88">
        <v>8110594</v>
      </c>
      <c r="AY17" s="88">
        <v>6614110</v>
      </c>
      <c r="AZ17" s="88">
        <v>5189018</v>
      </c>
      <c r="BA17" s="88">
        <v>7198601</v>
      </c>
      <c r="BB17" s="88">
        <v>9859299</v>
      </c>
      <c r="BC17" s="88">
        <v>37802693</v>
      </c>
      <c r="BD17" s="88">
        <v>38098680</v>
      </c>
      <c r="BE17" s="88">
        <v>0</v>
      </c>
      <c r="BF17" s="88">
        <v>19618</v>
      </c>
      <c r="BG17" s="88">
        <v>19618</v>
      </c>
      <c r="BH17" s="88">
        <v>39236</v>
      </c>
      <c r="BI17" s="88">
        <v>313321</v>
      </c>
      <c r="BJ17" s="88">
        <v>388966</v>
      </c>
      <c r="BK17" s="88">
        <v>340957</v>
      </c>
      <c r="BL17" s="88">
        <v>331055</v>
      </c>
      <c r="BM17" s="88">
        <v>364067</v>
      </c>
      <c r="BN17" s="88">
        <v>1777602</v>
      </c>
      <c r="BO17" s="88">
        <v>1797220</v>
      </c>
      <c r="BP17" s="88">
        <v>49050</v>
      </c>
      <c r="BQ17" s="88">
        <v>7200</v>
      </c>
      <c r="BR17" s="88">
        <v>56250</v>
      </c>
      <c r="BS17" s="88">
        <v>269370</v>
      </c>
      <c r="BT17" s="88">
        <v>1700910</v>
      </c>
      <c r="BU17" s="88">
        <v>1559970</v>
      </c>
      <c r="BV17" s="88">
        <v>1589930</v>
      </c>
      <c r="BW17" s="88">
        <v>2194550</v>
      </c>
      <c r="BX17" s="88">
        <v>1800270</v>
      </c>
      <c r="BY17" s="88">
        <v>9115000</v>
      </c>
      <c r="BZ17" s="88">
        <v>9171250</v>
      </c>
      <c r="CA17" s="88">
        <v>218191</v>
      </c>
      <c r="CB17" s="88">
        <v>633468</v>
      </c>
      <c r="CC17" s="88">
        <v>851659</v>
      </c>
      <c r="CD17" s="88">
        <v>2760771</v>
      </c>
      <c r="CE17" s="88">
        <v>21342964</v>
      </c>
      <c r="CF17" s="88">
        <v>22811811</v>
      </c>
      <c r="CG17" s="88">
        <v>20086801</v>
      </c>
      <c r="CH17" s="88">
        <v>15138687</v>
      </c>
      <c r="CI17" s="88">
        <v>5858042</v>
      </c>
      <c r="CJ17" s="88">
        <v>87999076</v>
      </c>
      <c r="CK17" s="88">
        <v>88850735</v>
      </c>
      <c r="CL17" s="88">
        <v>141199</v>
      </c>
      <c r="CM17" s="88">
        <v>300664</v>
      </c>
      <c r="CN17" s="88">
        <v>441863</v>
      </c>
      <c r="CO17" s="88">
        <v>2223702</v>
      </c>
      <c r="CP17" s="88">
        <v>17809488</v>
      </c>
      <c r="CQ17" s="88">
        <v>19022959</v>
      </c>
      <c r="CR17" s="88">
        <v>17851331</v>
      </c>
      <c r="CS17" s="88">
        <v>12651005</v>
      </c>
      <c r="CT17" s="88">
        <v>5316369</v>
      </c>
      <c r="CU17" s="88">
        <v>74874854</v>
      </c>
      <c r="CV17" s="88">
        <v>75316717</v>
      </c>
      <c r="CW17" s="88">
        <v>76992</v>
      </c>
      <c r="CX17" s="88">
        <v>332804</v>
      </c>
      <c r="CY17" s="88">
        <v>409796</v>
      </c>
      <c r="CZ17" s="88">
        <v>537069</v>
      </c>
      <c r="DA17" s="88">
        <v>3533476</v>
      </c>
      <c r="DB17" s="88">
        <v>3788852</v>
      </c>
      <c r="DC17" s="88">
        <v>2235470</v>
      </c>
      <c r="DD17" s="88">
        <v>2487682</v>
      </c>
      <c r="DE17" s="88">
        <v>541673</v>
      </c>
      <c r="DF17" s="88">
        <v>13124222</v>
      </c>
      <c r="DG17" s="91">
        <v>13534018</v>
      </c>
      <c r="DH17" s="115">
        <v>0</v>
      </c>
      <c r="DI17" s="88">
        <v>0</v>
      </c>
      <c r="DJ17" s="88">
        <v>0</v>
      </c>
      <c r="DK17" s="88">
        <v>82509</v>
      </c>
      <c r="DL17" s="88">
        <v>1481922</v>
      </c>
      <c r="DM17" s="88">
        <v>3011751</v>
      </c>
      <c r="DN17" s="88">
        <v>6494345</v>
      </c>
      <c r="DO17" s="88">
        <v>7264305</v>
      </c>
      <c r="DP17" s="88">
        <v>4496736</v>
      </c>
      <c r="DQ17" s="115">
        <v>22831568</v>
      </c>
      <c r="DR17" s="115">
        <v>22831568</v>
      </c>
      <c r="DS17" s="115">
        <v>0</v>
      </c>
      <c r="DT17" s="88">
        <v>0</v>
      </c>
      <c r="DU17" s="88">
        <v>0</v>
      </c>
      <c r="DV17" s="88">
        <v>82509</v>
      </c>
      <c r="DW17" s="88">
        <v>1184290</v>
      </c>
      <c r="DX17" s="88">
        <v>2773098</v>
      </c>
      <c r="DY17" s="88">
        <v>5973982</v>
      </c>
      <c r="DZ17" s="88">
        <v>6825815</v>
      </c>
      <c r="EA17" s="88">
        <v>4218381</v>
      </c>
      <c r="EB17" s="88">
        <v>21058075</v>
      </c>
      <c r="EC17" s="88">
        <v>21058075</v>
      </c>
      <c r="ED17" s="88">
        <v>0</v>
      </c>
      <c r="EE17" s="88">
        <v>0</v>
      </c>
      <c r="EF17" s="88">
        <v>0</v>
      </c>
      <c r="EG17" s="88">
        <v>0</v>
      </c>
      <c r="EH17" s="88">
        <v>297632</v>
      </c>
      <c r="EI17" s="88">
        <v>238653</v>
      </c>
      <c r="EJ17" s="88">
        <v>520363</v>
      </c>
      <c r="EK17" s="88">
        <v>355793</v>
      </c>
      <c r="EL17" s="88">
        <v>278355</v>
      </c>
      <c r="EM17" s="88">
        <v>1690796</v>
      </c>
      <c r="EN17" s="88">
        <v>1690796</v>
      </c>
      <c r="EO17" s="88">
        <v>0</v>
      </c>
      <c r="EP17" s="88">
        <v>0</v>
      </c>
      <c r="EQ17" s="88">
        <v>0</v>
      </c>
      <c r="ER17" s="88">
        <v>0</v>
      </c>
      <c r="ES17" s="88">
        <v>0</v>
      </c>
      <c r="ET17" s="88">
        <v>0</v>
      </c>
      <c r="EU17" s="88">
        <v>0</v>
      </c>
      <c r="EV17" s="88">
        <v>82697</v>
      </c>
      <c r="EW17" s="88">
        <v>0</v>
      </c>
      <c r="EX17" s="132">
        <v>82697</v>
      </c>
      <c r="EY17" s="91">
        <v>82697</v>
      </c>
      <c r="EZ17" s="115">
        <v>2444507</v>
      </c>
      <c r="FA17" s="88">
        <v>136782</v>
      </c>
      <c r="FB17" s="88">
        <v>2581289</v>
      </c>
      <c r="FC17" s="88">
        <v>713943</v>
      </c>
      <c r="FD17" s="88">
        <v>9230485</v>
      </c>
      <c r="FE17" s="88">
        <v>7491063</v>
      </c>
      <c r="FF17" s="88">
        <v>6834953</v>
      </c>
      <c r="FG17" s="88">
        <v>7464806</v>
      </c>
      <c r="FH17" s="88">
        <v>5807898</v>
      </c>
      <c r="FI17" s="88">
        <v>37543148</v>
      </c>
      <c r="FJ17" s="88">
        <v>40124437</v>
      </c>
      <c r="FK17" s="88">
        <v>135225</v>
      </c>
      <c r="FL17" s="88">
        <v>136782</v>
      </c>
      <c r="FM17" s="88">
        <v>272007</v>
      </c>
      <c r="FN17" s="88">
        <v>713943</v>
      </c>
      <c r="FO17" s="88">
        <v>7021161</v>
      </c>
      <c r="FP17" s="88">
        <v>5834601</v>
      </c>
      <c r="FQ17" s="88">
        <v>5187006</v>
      </c>
      <c r="FR17" s="88">
        <v>6458400</v>
      </c>
      <c r="FS17" s="88">
        <v>5726268</v>
      </c>
      <c r="FT17" s="88">
        <v>30941379</v>
      </c>
      <c r="FU17" s="88">
        <v>31213386</v>
      </c>
      <c r="FV17" s="88">
        <v>148401</v>
      </c>
      <c r="FW17" s="88">
        <v>0</v>
      </c>
      <c r="FX17" s="88">
        <v>148401</v>
      </c>
      <c r="FY17" s="88">
        <v>0</v>
      </c>
      <c r="FZ17" s="88">
        <v>589394</v>
      </c>
      <c r="GA17" s="88">
        <v>351742</v>
      </c>
      <c r="GB17" s="88">
        <v>549337</v>
      </c>
      <c r="GC17" s="88">
        <v>343347</v>
      </c>
      <c r="GD17" s="88">
        <v>81630</v>
      </c>
      <c r="GE17" s="88">
        <v>1915450</v>
      </c>
      <c r="GF17" s="88">
        <v>2063851</v>
      </c>
      <c r="GG17" s="88">
        <v>2160881</v>
      </c>
      <c r="GH17" s="88">
        <v>0</v>
      </c>
      <c r="GI17" s="88">
        <v>2160881</v>
      </c>
      <c r="GJ17" s="88">
        <v>0</v>
      </c>
      <c r="GK17" s="88">
        <v>1619930</v>
      </c>
      <c r="GL17" s="88">
        <v>1304720</v>
      </c>
      <c r="GM17" s="88">
        <v>1098610</v>
      </c>
      <c r="GN17" s="88">
        <v>663059</v>
      </c>
      <c r="GO17" s="88">
        <v>0</v>
      </c>
      <c r="GP17" s="88">
        <v>4686319</v>
      </c>
      <c r="GQ17" s="132">
        <v>6847200</v>
      </c>
      <c r="GR17" s="87">
        <v>166812</v>
      </c>
      <c r="GS17" s="88">
        <v>412983</v>
      </c>
      <c r="GT17" s="88">
        <v>579795</v>
      </c>
      <c r="GU17" s="88">
        <v>1354048</v>
      </c>
      <c r="GV17" s="88">
        <v>11068078</v>
      </c>
      <c r="GW17" s="88">
        <v>12676838</v>
      </c>
      <c r="GX17" s="88">
        <v>14069742</v>
      </c>
      <c r="GY17" s="88">
        <v>25760362</v>
      </c>
      <c r="GZ17" s="88">
        <v>14305609</v>
      </c>
      <c r="HA17" s="132">
        <v>79234677</v>
      </c>
      <c r="HB17" s="91">
        <v>79814472</v>
      </c>
      <c r="HC17" s="115">
        <v>539752</v>
      </c>
      <c r="HD17" s="88">
        <v>459888</v>
      </c>
      <c r="HE17" s="88">
        <v>999640</v>
      </c>
      <c r="HF17" s="88">
        <v>5890218</v>
      </c>
      <c r="HG17" s="88">
        <v>16354314</v>
      </c>
      <c r="HH17" s="88">
        <v>8190472</v>
      </c>
      <c r="HI17" s="88">
        <v>7039354</v>
      </c>
      <c r="HJ17" s="88">
        <v>5990808</v>
      </c>
      <c r="HK17" s="88">
        <v>4120435</v>
      </c>
      <c r="HL17" s="132">
        <v>47585601</v>
      </c>
      <c r="HM17" s="116">
        <v>48585241</v>
      </c>
    </row>
    <row r="18" spans="1:221" s="74" customFormat="1" ht="18" customHeight="1">
      <c r="A18" s="87" t="s">
        <v>23</v>
      </c>
      <c r="B18" s="115">
        <v>71585815</v>
      </c>
      <c r="C18" s="115">
        <v>0</v>
      </c>
      <c r="D18" s="115">
        <v>71585815</v>
      </c>
      <c r="E18" s="88">
        <v>3705067</v>
      </c>
      <c r="F18" s="88">
        <v>329335882</v>
      </c>
      <c r="G18" s="88">
        <v>205499387</v>
      </c>
      <c r="H18" s="88">
        <v>280774942</v>
      </c>
      <c r="I18" s="88">
        <v>262658214</v>
      </c>
      <c r="J18" s="88">
        <v>252109634</v>
      </c>
      <c r="K18" s="132">
        <v>1334083126</v>
      </c>
      <c r="L18" s="91">
        <v>1405668941</v>
      </c>
      <c r="M18" s="87">
        <v>34150614</v>
      </c>
      <c r="N18" s="88">
        <v>0</v>
      </c>
      <c r="O18" s="88">
        <v>34150614</v>
      </c>
      <c r="P18" s="88">
        <v>0</v>
      </c>
      <c r="Q18" s="88">
        <v>125349521</v>
      </c>
      <c r="R18" s="88">
        <v>72699148</v>
      </c>
      <c r="S18" s="88">
        <v>91879461</v>
      </c>
      <c r="T18" s="88">
        <v>104359564</v>
      </c>
      <c r="U18" s="88">
        <v>146635694</v>
      </c>
      <c r="V18" s="88">
        <v>540923388</v>
      </c>
      <c r="W18" s="88">
        <v>575074002</v>
      </c>
      <c r="X18" s="88">
        <v>32076080</v>
      </c>
      <c r="Y18" s="88">
        <v>0</v>
      </c>
      <c r="Z18" s="88">
        <v>32076080</v>
      </c>
      <c r="AA18" s="88">
        <v>0</v>
      </c>
      <c r="AB18" s="88">
        <v>111023209</v>
      </c>
      <c r="AC18" s="88">
        <v>59528711</v>
      </c>
      <c r="AD18" s="88">
        <v>71386535</v>
      </c>
      <c r="AE18" s="88">
        <v>76204849</v>
      </c>
      <c r="AF18" s="88">
        <v>86822058</v>
      </c>
      <c r="AG18" s="88">
        <v>404965362</v>
      </c>
      <c r="AH18" s="88">
        <v>437041442</v>
      </c>
      <c r="AI18" s="88">
        <v>72360</v>
      </c>
      <c r="AJ18" s="88">
        <v>0</v>
      </c>
      <c r="AK18" s="88">
        <v>72360</v>
      </c>
      <c r="AL18" s="88">
        <v>0</v>
      </c>
      <c r="AM18" s="88">
        <v>1049220</v>
      </c>
      <c r="AN18" s="88">
        <v>2182860</v>
      </c>
      <c r="AO18" s="88">
        <v>5061448</v>
      </c>
      <c r="AP18" s="88">
        <v>9869697</v>
      </c>
      <c r="AQ18" s="88">
        <v>27438469</v>
      </c>
      <c r="AR18" s="88">
        <v>45601694</v>
      </c>
      <c r="AS18" s="88">
        <v>45674054</v>
      </c>
      <c r="AT18" s="88">
        <v>1105688</v>
      </c>
      <c r="AU18" s="88">
        <v>0</v>
      </c>
      <c r="AV18" s="88">
        <v>1105688</v>
      </c>
      <c r="AW18" s="88">
        <v>0</v>
      </c>
      <c r="AX18" s="88">
        <v>8728666</v>
      </c>
      <c r="AY18" s="88">
        <v>7494416</v>
      </c>
      <c r="AZ18" s="88">
        <v>10033194</v>
      </c>
      <c r="BA18" s="88">
        <v>13003691</v>
      </c>
      <c r="BB18" s="88">
        <v>25791994</v>
      </c>
      <c r="BC18" s="88">
        <v>65051961</v>
      </c>
      <c r="BD18" s="88">
        <v>66157649</v>
      </c>
      <c r="BE18" s="88">
        <v>72626</v>
      </c>
      <c r="BF18" s="88">
        <v>0</v>
      </c>
      <c r="BG18" s="88">
        <v>72626</v>
      </c>
      <c r="BH18" s="88">
        <v>0</v>
      </c>
      <c r="BI18" s="88">
        <v>428676</v>
      </c>
      <c r="BJ18" s="88">
        <v>591651</v>
      </c>
      <c r="BK18" s="88">
        <v>811614</v>
      </c>
      <c r="BL18" s="88">
        <v>612127</v>
      </c>
      <c r="BM18" s="88">
        <v>678543</v>
      </c>
      <c r="BN18" s="88">
        <v>3122611</v>
      </c>
      <c r="BO18" s="88">
        <v>3195237</v>
      </c>
      <c r="BP18" s="88">
        <v>823860</v>
      </c>
      <c r="BQ18" s="88">
        <v>0</v>
      </c>
      <c r="BR18" s="88">
        <v>823860</v>
      </c>
      <c r="BS18" s="88">
        <v>0</v>
      </c>
      <c r="BT18" s="88">
        <v>4119750</v>
      </c>
      <c r="BU18" s="88">
        <v>2901510</v>
      </c>
      <c r="BV18" s="88">
        <v>4586670</v>
      </c>
      <c r="BW18" s="88">
        <v>4669200</v>
      </c>
      <c r="BX18" s="88">
        <v>5904630</v>
      </c>
      <c r="BY18" s="88">
        <v>22181760</v>
      </c>
      <c r="BZ18" s="88">
        <v>23005620</v>
      </c>
      <c r="CA18" s="88">
        <v>14032134</v>
      </c>
      <c r="CB18" s="88">
        <v>0</v>
      </c>
      <c r="CC18" s="88">
        <v>14032134</v>
      </c>
      <c r="CD18" s="88">
        <v>0</v>
      </c>
      <c r="CE18" s="88">
        <v>102834768</v>
      </c>
      <c r="CF18" s="88">
        <v>69174517</v>
      </c>
      <c r="CG18" s="88">
        <v>95573359</v>
      </c>
      <c r="CH18" s="88">
        <v>71118523</v>
      </c>
      <c r="CI18" s="88">
        <v>35962315</v>
      </c>
      <c r="CJ18" s="88">
        <v>374663482</v>
      </c>
      <c r="CK18" s="88">
        <v>388695616</v>
      </c>
      <c r="CL18" s="88">
        <v>12587503</v>
      </c>
      <c r="CM18" s="88">
        <v>0</v>
      </c>
      <c r="CN18" s="88">
        <v>12587503</v>
      </c>
      <c r="CO18" s="88">
        <v>0</v>
      </c>
      <c r="CP18" s="88">
        <v>89803623</v>
      </c>
      <c r="CQ18" s="88">
        <v>62480025</v>
      </c>
      <c r="CR18" s="88">
        <v>86289966</v>
      </c>
      <c r="CS18" s="88">
        <v>64709952</v>
      </c>
      <c r="CT18" s="88">
        <v>34001849</v>
      </c>
      <c r="CU18" s="88">
        <v>337285415</v>
      </c>
      <c r="CV18" s="88">
        <v>349872918</v>
      </c>
      <c r="CW18" s="88">
        <v>1444631</v>
      </c>
      <c r="CX18" s="88">
        <v>0</v>
      </c>
      <c r="CY18" s="88">
        <v>1444631</v>
      </c>
      <c r="CZ18" s="88">
        <v>0</v>
      </c>
      <c r="DA18" s="88">
        <v>13031145</v>
      </c>
      <c r="DB18" s="88">
        <v>6694492</v>
      </c>
      <c r="DC18" s="88">
        <v>9283393</v>
      </c>
      <c r="DD18" s="88">
        <v>6408571</v>
      </c>
      <c r="DE18" s="88">
        <v>1960466</v>
      </c>
      <c r="DF18" s="88">
        <v>37378067</v>
      </c>
      <c r="DG18" s="91">
        <v>38822698</v>
      </c>
      <c r="DH18" s="115">
        <v>140309</v>
      </c>
      <c r="DI18" s="88">
        <v>0</v>
      </c>
      <c r="DJ18" s="88">
        <v>140309</v>
      </c>
      <c r="DK18" s="88">
        <v>0</v>
      </c>
      <c r="DL18" s="88">
        <v>3158907</v>
      </c>
      <c r="DM18" s="88">
        <v>5694252</v>
      </c>
      <c r="DN18" s="88">
        <v>11628564</v>
      </c>
      <c r="DO18" s="88">
        <v>13384872</v>
      </c>
      <c r="DP18" s="88">
        <v>9322346</v>
      </c>
      <c r="DQ18" s="115">
        <v>43188941</v>
      </c>
      <c r="DR18" s="115">
        <v>43329250</v>
      </c>
      <c r="DS18" s="115">
        <v>140309</v>
      </c>
      <c r="DT18" s="88">
        <v>0</v>
      </c>
      <c r="DU18" s="88">
        <v>140309</v>
      </c>
      <c r="DV18" s="88">
        <v>0</v>
      </c>
      <c r="DW18" s="88">
        <v>3072228</v>
      </c>
      <c r="DX18" s="88">
        <v>5490815</v>
      </c>
      <c r="DY18" s="88">
        <v>10630555</v>
      </c>
      <c r="DZ18" s="88">
        <v>12252269</v>
      </c>
      <c r="EA18" s="88">
        <v>8505378</v>
      </c>
      <c r="EB18" s="88">
        <v>39951245</v>
      </c>
      <c r="EC18" s="88">
        <v>40091554</v>
      </c>
      <c r="ED18" s="88">
        <v>0</v>
      </c>
      <c r="EE18" s="88">
        <v>0</v>
      </c>
      <c r="EF18" s="88">
        <v>0</v>
      </c>
      <c r="EG18" s="88">
        <v>0</v>
      </c>
      <c r="EH18" s="88">
        <v>86679</v>
      </c>
      <c r="EI18" s="88">
        <v>203437</v>
      </c>
      <c r="EJ18" s="88">
        <v>998009</v>
      </c>
      <c r="EK18" s="88">
        <v>1003165</v>
      </c>
      <c r="EL18" s="88">
        <v>588907</v>
      </c>
      <c r="EM18" s="88">
        <v>2880197</v>
      </c>
      <c r="EN18" s="88">
        <v>2880197</v>
      </c>
      <c r="EO18" s="88">
        <v>0</v>
      </c>
      <c r="EP18" s="88">
        <v>0</v>
      </c>
      <c r="EQ18" s="88">
        <v>0</v>
      </c>
      <c r="ER18" s="88">
        <v>0</v>
      </c>
      <c r="ES18" s="88">
        <v>0</v>
      </c>
      <c r="ET18" s="88">
        <v>0</v>
      </c>
      <c r="EU18" s="88">
        <v>0</v>
      </c>
      <c r="EV18" s="88">
        <v>129438</v>
      </c>
      <c r="EW18" s="88">
        <v>228061</v>
      </c>
      <c r="EX18" s="132">
        <v>357499</v>
      </c>
      <c r="EY18" s="91">
        <v>357499</v>
      </c>
      <c r="EZ18" s="115">
        <v>2642436</v>
      </c>
      <c r="FA18" s="88">
        <v>0</v>
      </c>
      <c r="FB18" s="88">
        <v>2642436</v>
      </c>
      <c r="FC18" s="88">
        <v>3705067</v>
      </c>
      <c r="FD18" s="88">
        <v>26286469</v>
      </c>
      <c r="FE18" s="88">
        <v>17462269</v>
      </c>
      <c r="FF18" s="88">
        <v>18989281</v>
      </c>
      <c r="FG18" s="88">
        <v>19990571</v>
      </c>
      <c r="FH18" s="88">
        <v>20849058</v>
      </c>
      <c r="FI18" s="88">
        <v>107282715</v>
      </c>
      <c r="FJ18" s="88">
        <v>109925151</v>
      </c>
      <c r="FK18" s="88">
        <v>2642436</v>
      </c>
      <c r="FL18" s="88">
        <v>0</v>
      </c>
      <c r="FM18" s="88">
        <v>2642436</v>
      </c>
      <c r="FN18" s="88">
        <v>0</v>
      </c>
      <c r="FO18" s="88">
        <v>18086850</v>
      </c>
      <c r="FP18" s="88">
        <v>13304412</v>
      </c>
      <c r="FQ18" s="88">
        <v>15620558</v>
      </c>
      <c r="FR18" s="88">
        <v>17594568</v>
      </c>
      <c r="FS18" s="88">
        <v>18889866</v>
      </c>
      <c r="FT18" s="88">
        <v>83496254</v>
      </c>
      <c r="FU18" s="88">
        <v>86138690</v>
      </c>
      <c r="FV18" s="88">
        <v>0</v>
      </c>
      <c r="FW18" s="88">
        <v>0</v>
      </c>
      <c r="FX18" s="88">
        <v>0</v>
      </c>
      <c r="FY18" s="88">
        <v>193666</v>
      </c>
      <c r="FZ18" s="88">
        <v>1117834</v>
      </c>
      <c r="GA18" s="88">
        <v>711182</v>
      </c>
      <c r="GB18" s="88">
        <v>972424</v>
      </c>
      <c r="GC18" s="88">
        <v>803011</v>
      </c>
      <c r="GD18" s="88">
        <v>567666</v>
      </c>
      <c r="GE18" s="88">
        <v>4365783</v>
      </c>
      <c r="GF18" s="88">
        <v>4365783</v>
      </c>
      <c r="GG18" s="88">
        <v>0</v>
      </c>
      <c r="GH18" s="88">
        <v>0</v>
      </c>
      <c r="GI18" s="88">
        <v>0</v>
      </c>
      <c r="GJ18" s="88">
        <v>3511401</v>
      </c>
      <c r="GK18" s="88">
        <v>7081785</v>
      </c>
      <c r="GL18" s="88">
        <v>3446675</v>
      </c>
      <c r="GM18" s="88">
        <v>2396299</v>
      </c>
      <c r="GN18" s="88">
        <v>1592992</v>
      </c>
      <c r="GO18" s="88">
        <v>1391526</v>
      </c>
      <c r="GP18" s="88">
        <v>19420678</v>
      </c>
      <c r="GQ18" s="132">
        <v>19420678</v>
      </c>
      <c r="GR18" s="87">
        <v>2788124</v>
      </c>
      <c r="GS18" s="88">
        <v>0</v>
      </c>
      <c r="GT18" s="88">
        <v>2788124</v>
      </c>
      <c r="GU18" s="88">
        <v>0</v>
      </c>
      <c r="GV18" s="88">
        <v>31508133</v>
      </c>
      <c r="GW18" s="88">
        <v>23892700</v>
      </c>
      <c r="GX18" s="88">
        <v>47862863</v>
      </c>
      <c r="GY18" s="88">
        <v>42288319</v>
      </c>
      <c r="GZ18" s="88">
        <v>29757043</v>
      </c>
      <c r="HA18" s="132">
        <v>175309058</v>
      </c>
      <c r="HB18" s="91">
        <v>178097182</v>
      </c>
      <c r="HC18" s="115">
        <v>17832198</v>
      </c>
      <c r="HD18" s="88">
        <v>0</v>
      </c>
      <c r="HE18" s="88">
        <v>17832198</v>
      </c>
      <c r="HF18" s="88">
        <v>0</v>
      </c>
      <c r="HG18" s="88">
        <v>40198084</v>
      </c>
      <c r="HH18" s="88">
        <v>16576501</v>
      </c>
      <c r="HI18" s="88">
        <v>14841414</v>
      </c>
      <c r="HJ18" s="88">
        <v>11516365</v>
      </c>
      <c r="HK18" s="88">
        <v>9583178</v>
      </c>
      <c r="HL18" s="132">
        <v>92715542</v>
      </c>
      <c r="HM18" s="116">
        <v>110547740</v>
      </c>
    </row>
    <row r="19" spans="1:221" s="74" customFormat="1" ht="18" customHeight="1">
      <c r="A19" s="87" t="s">
        <v>24</v>
      </c>
      <c r="B19" s="115">
        <v>4662740</v>
      </c>
      <c r="C19" s="115">
        <v>6635581</v>
      </c>
      <c r="D19" s="115">
        <v>11298321</v>
      </c>
      <c r="E19" s="88">
        <v>64606050</v>
      </c>
      <c r="F19" s="88">
        <v>340635568</v>
      </c>
      <c r="G19" s="88">
        <v>294111136</v>
      </c>
      <c r="H19" s="88">
        <v>325375194</v>
      </c>
      <c r="I19" s="88">
        <v>326795780</v>
      </c>
      <c r="J19" s="88">
        <v>307979821</v>
      </c>
      <c r="K19" s="132">
        <v>1659503549</v>
      </c>
      <c r="L19" s="91">
        <v>1670801870</v>
      </c>
      <c r="M19" s="87">
        <v>1936219</v>
      </c>
      <c r="N19" s="88">
        <v>2168736</v>
      </c>
      <c r="O19" s="88">
        <v>4104955</v>
      </c>
      <c r="P19" s="88">
        <v>28318519</v>
      </c>
      <c r="Q19" s="88">
        <v>137299915</v>
      </c>
      <c r="R19" s="88">
        <v>117114582</v>
      </c>
      <c r="S19" s="88">
        <v>125527904</v>
      </c>
      <c r="T19" s="88">
        <v>146244264</v>
      </c>
      <c r="U19" s="88">
        <v>187511532</v>
      </c>
      <c r="V19" s="88">
        <v>742016716</v>
      </c>
      <c r="W19" s="88">
        <v>746121671</v>
      </c>
      <c r="X19" s="88">
        <v>1914799</v>
      </c>
      <c r="Y19" s="88">
        <v>1853742</v>
      </c>
      <c r="Z19" s="88">
        <v>3768541</v>
      </c>
      <c r="AA19" s="88">
        <v>27146317</v>
      </c>
      <c r="AB19" s="88">
        <v>122133459</v>
      </c>
      <c r="AC19" s="88">
        <v>98322056</v>
      </c>
      <c r="AD19" s="88">
        <v>99509703</v>
      </c>
      <c r="AE19" s="88">
        <v>108097143</v>
      </c>
      <c r="AF19" s="88">
        <v>119971036</v>
      </c>
      <c r="AG19" s="88">
        <v>575179714</v>
      </c>
      <c r="AH19" s="88">
        <v>578948255</v>
      </c>
      <c r="AI19" s="88">
        <v>0</v>
      </c>
      <c r="AJ19" s="88">
        <v>98870</v>
      </c>
      <c r="AK19" s="88">
        <v>98870</v>
      </c>
      <c r="AL19" s="88">
        <v>0</v>
      </c>
      <c r="AM19" s="88">
        <v>490842</v>
      </c>
      <c r="AN19" s="88">
        <v>1988935</v>
      </c>
      <c r="AO19" s="88">
        <v>5435687</v>
      </c>
      <c r="AP19" s="88">
        <v>14197246</v>
      </c>
      <c r="AQ19" s="88">
        <v>30578241</v>
      </c>
      <c r="AR19" s="88">
        <v>52690951</v>
      </c>
      <c r="AS19" s="88">
        <v>52789821</v>
      </c>
      <c r="AT19" s="88">
        <v>0</v>
      </c>
      <c r="AU19" s="88">
        <v>166534</v>
      </c>
      <c r="AV19" s="88">
        <v>166534</v>
      </c>
      <c r="AW19" s="88">
        <v>686832</v>
      </c>
      <c r="AX19" s="88">
        <v>10237162</v>
      </c>
      <c r="AY19" s="88">
        <v>11825861</v>
      </c>
      <c r="AZ19" s="88">
        <v>14644964</v>
      </c>
      <c r="BA19" s="88">
        <v>17350811</v>
      </c>
      <c r="BB19" s="88">
        <v>29302605</v>
      </c>
      <c r="BC19" s="88">
        <v>84048235</v>
      </c>
      <c r="BD19" s="88">
        <v>84214769</v>
      </c>
      <c r="BE19" s="88">
        <v>0</v>
      </c>
      <c r="BF19" s="88">
        <v>0</v>
      </c>
      <c r="BG19" s="88">
        <v>0</v>
      </c>
      <c r="BH19" s="88">
        <v>0</v>
      </c>
      <c r="BI19" s="88">
        <v>444612</v>
      </c>
      <c r="BJ19" s="88">
        <v>629200</v>
      </c>
      <c r="BK19" s="88">
        <v>939310</v>
      </c>
      <c r="BL19" s="88">
        <v>888044</v>
      </c>
      <c r="BM19" s="88">
        <v>1166240</v>
      </c>
      <c r="BN19" s="88">
        <v>4067406</v>
      </c>
      <c r="BO19" s="88">
        <v>4067406</v>
      </c>
      <c r="BP19" s="88">
        <v>21420</v>
      </c>
      <c r="BQ19" s="88">
        <v>49590</v>
      </c>
      <c r="BR19" s="88">
        <v>71010</v>
      </c>
      <c r="BS19" s="88">
        <v>485370</v>
      </c>
      <c r="BT19" s="88">
        <v>3993840</v>
      </c>
      <c r="BU19" s="88">
        <v>4348530</v>
      </c>
      <c r="BV19" s="88">
        <v>4998240</v>
      </c>
      <c r="BW19" s="88">
        <v>5711020</v>
      </c>
      <c r="BX19" s="88">
        <v>6493410</v>
      </c>
      <c r="BY19" s="88">
        <v>26030410</v>
      </c>
      <c r="BZ19" s="88">
        <v>26101420</v>
      </c>
      <c r="CA19" s="88">
        <v>693094</v>
      </c>
      <c r="CB19" s="88">
        <v>1588825</v>
      </c>
      <c r="CC19" s="88">
        <v>2281919</v>
      </c>
      <c r="CD19" s="88">
        <v>7761655</v>
      </c>
      <c r="CE19" s="88">
        <v>67151321</v>
      </c>
      <c r="CF19" s="88">
        <v>72200730</v>
      </c>
      <c r="CG19" s="88">
        <v>76023768</v>
      </c>
      <c r="CH19" s="88">
        <v>51752596</v>
      </c>
      <c r="CI19" s="88">
        <v>23470673</v>
      </c>
      <c r="CJ19" s="88">
        <v>298360743</v>
      </c>
      <c r="CK19" s="88">
        <v>300642662</v>
      </c>
      <c r="CL19" s="88">
        <v>637900</v>
      </c>
      <c r="CM19" s="88">
        <v>1388817</v>
      </c>
      <c r="CN19" s="88">
        <v>2026717</v>
      </c>
      <c r="CO19" s="88">
        <v>7156962</v>
      </c>
      <c r="CP19" s="88">
        <v>58638746</v>
      </c>
      <c r="CQ19" s="88">
        <v>61408041</v>
      </c>
      <c r="CR19" s="88">
        <v>65327909</v>
      </c>
      <c r="CS19" s="88">
        <v>42904864</v>
      </c>
      <c r="CT19" s="88">
        <v>19589415</v>
      </c>
      <c r="CU19" s="88">
        <v>255025937</v>
      </c>
      <c r="CV19" s="88">
        <v>257052654</v>
      </c>
      <c r="CW19" s="88">
        <v>55194</v>
      </c>
      <c r="CX19" s="88">
        <v>200008</v>
      </c>
      <c r="CY19" s="88">
        <v>255202</v>
      </c>
      <c r="CZ19" s="88">
        <v>604693</v>
      </c>
      <c r="DA19" s="88">
        <v>8512575</v>
      </c>
      <c r="DB19" s="88">
        <v>10792689</v>
      </c>
      <c r="DC19" s="88">
        <v>10695859</v>
      </c>
      <c r="DD19" s="88">
        <v>8847732</v>
      </c>
      <c r="DE19" s="88">
        <v>3881258</v>
      </c>
      <c r="DF19" s="88">
        <v>43334806</v>
      </c>
      <c r="DG19" s="91">
        <v>43590008</v>
      </c>
      <c r="DH19" s="115">
        <v>0</v>
      </c>
      <c r="DI19" s="88">
        <v>0</v>
      </c>
      <c r="DJ19" s="88">
        <v>0</v>
      </c>
      <c r="DK19" s="88">
        <v>106726</v>
      </c>
      <c r="DL19" s="88">
        <v>3513278</v>
      </c>
      <c r="DM19" s="88">
        <v>7565973</v>
      </c>
      <c r="DN19" s="88">
        <v>15448976</v>
      </c>
      <c r="DO19" s="88">
        <v>16964122</v>
      </c>
      <c r="DP19" s="88">
        <v>11001636</v>
      </c>
      <c r="DQ19" s="115">
        <v>54600711</v>
      </c>
      <c r="DR19" s="115">
        <v>54600711</v>
      </c>
      <c r="DS19" s="115">
        <v>0</v>
      </c>
      <c r="DT19" s="88">
        <v>0</v>
      </c>
      <c r="DU19" s="88">
        <v>0</v>
      </c>
      <c r="DV19" s="88">
        <v>93862</v>
      </c>
      <c r="DW19" s="88">
        <v>3045607</v>
      </c>
      <c r="DX19" s="88">
        <v>6486449</v>
      </c>
      <c r="DY19" s="88">
        <v>13510864</v>
      </c>
      <c r="DZ19" s="88">
        <v>14598356</v>
      </c>
      <c r="EA19" s="88">
        <v>9843352</v>
      </c>
      <c r="EB19" s="88">
        <v>47578490</v>
      </c>
      <c r="EC19" s="88">
        <v>47578490</v>
      </c>
      <c r="ED19" s="88">
        <v>0</v>
      </c>
      <c r="EE19" s="88">
        <v>0</v>
      </c>
      <c r="EF19" s="88">
        <v>0</v>
      </c>
      <c r="EG19" s="88">
        <v>12864</v>
      </c>
      <c r="EH19" s="88">
        <v>467671</v>
      </c>
      <c r="EI19" s="88">
        <v>1079524</v>
      </c>
      <c r="EJ19" s="88">
        <v>1938112</v>
      </c>
      <c r="EK19" s="88">
        <v>2365766</v>
      </c>
      <c r="EL19" s="88">
        <v>1106652</v>
      </c>
      <c r="EM19" s="88">
        <v>6970589</v>
      </c>
      <c r="EN19" s="88">
        <v>6970589</v>
      </c>
      <c r="EO19" s="88">
        <v>0</v>
      </c>
      <c r="EP19" s="88">
        <v>0</v>
      </c>
      <c r="EQ19" s="88">
        <v>0</v>
      </c>
      <c r="ER19" s="88">
        <v>0</v>
      </c>
      <c r="ES19" s="88">
        <v>0</v>
      </c>
      <c r="ET19" s="88">
        <v>0</v>
      </c>
      <c r="EU19" s="88">
        <v>0</v>
      </c>
      <c r="EV19" s="88">
        <v>0</v>
      </c>
      <c r="EW19" s="88">
        <v>51632</v>
      </c>
      <c r="EX19" s="132">
        <v>51632</v>
      </c>
      <c r="EY19" s="91">
        <v>51632</v>
      </c>
      <c r="EZ19" s="115">
        <v>174465</v>
      </c>
      <c r="FA19" s="88">
        <v>390339</v>
      </c>
      <c r="FB19" s="88">
        <v>564804</v>
      </c>
      <c r="FC19" s="88">
        <v>6134977</v>
      </c>
      <c r="FD19" s="88">
        <v>30705565</v>
      </c>
      <c r="FE19" s="88">
        <v>29219172</v>
      </c>
      <c r="FF19" s="88">
        <v>25836329</v>
      </c>
      <c r="FG19" s="88">
        <v>26959822</v>
      </c>
      <c r="FH19" s="88">
        <v>23108233</v>
      </c>
      <c r="FI19" s="88">
        <v>141964098</v>
      </c>
      <c r="FJ19" s="88">
        <v>142528902</v>
      </c>
      <c r="FK19" s="88">
        <v>174465</v>
      </c>
      <c r="FL19" s="88">
        <v>390339</v>
      </c>
      <c r="FM19" s="88">
        <v>564804</v>
      </c>
      <c r="FN19" s="88">
        <v>1933524</v>
      </c>
      <c r="FO19" s="88">
        <v>19109187</v>
      </c>
      <c r="FP19" s="88">
        <v>21055797</v>
      </c>
      <c r="FQ19" s="88">
        <v>20436939</v>
      </c>
      <c r="FR19" s="88">
        <v>22614777</v>
      </c>
      <c r="FS19" s="88">
        <v>21739311</v>
      </c>
      <c r="FT19" s="88">
        <v>106889535</v>
      </c>
      <c r="FU19" s="88">
        <v>107454339</v>
      </c>
      <c r="FV19" s="88">
        <v>0</v>
      </c>
      <c r="FW19" s="88">
        <v>0</v>
      </c>
      <c r="FX19" s="88">
        <v>0</v>
      </c>
      <c r="FY19" s="88">
        <v>397636</v>
      </c>
      <c r="FZ19" s="88">
        <v>2392544</v>
      </c>
      <c r="GA19" s="88">
        <v>1901912</v>
      </c>
      <c r="GB19" s="88">
        <v>1788519</v>
      </c>
      <c r="GC19" s="88">
        <v>1286968</v>
      </c>
      <c r="GD19" s="88">
        <v>600693</v>
      </c>
      <c r="GE19" s="88">
        <v>8368272</v>
      </c>
      <c r="GF19" s="88">
        <v>8368272</v>
      </c>
      <c r="GG19" s="88">
        <v>0</v>
      </c>
      <c r="GH19" s="88">
        <v>0</v>
      </c>
      <c r="GI19" s="88">
        <v>0</v>
      </c>
      <c r="GJ19" s="88">
        <v>3803817</v>
      </c>
      <c r="GK19" s="88">
        <v>9203834</v>
      </c>
      <c r="GL19" s="88">
        <v>6261463</v>
      </c>
      <c r="GM19" s="88">
        <v>3610871</v>
      </c>
      <c r="GN19" s="88">
        <v>3058077</v>
      </c>
      <c r="GO19" s="88">
        <v>768229</v>
      </c>
      <c r="GP19" s="88">
        <v>26706291</v>
      </c>
      <c r="GQ19" s="132">
        <v>26706291</v>
      </c>
      <c r="GR19" s="87">
        <v>704624</v>
      </c>
      <c r="GS19" s="88">
        <v>1267745</v>
      </c>
      <c r="GT19" s="88">
        <v>1972369</v>
      </c>
      <c r="GU19" s="88">
        <v>5055939</v>
      </c>
      <c r="GV19" s="88">
        <v>49379412</v>
      </c>
      <c r="GW19" s="88">
        <v>39435562</v>
      </c>
      <c r="GX19" s="88">
        <v>55928086</v>
      </c>
      <c r="GY19" s="88">
        <v>64449135</v>
      </c>
      <c r="GZ19" s="88">
        <v>48174726</v>
      </c>
      <c r="HA19" s="132">
        <v>262422860</v>
      </c>
      <c r="HB19" s="91">
        <v>264395229</v>
      </c>
      <c r="HC19" s="115">
        <v>1154338</v>
      </c>
      <c r="HD19" s="88">
        <v>1219936</v>
      </c>
      <c r="HE19" s="88">
        <v>2374274</v>
      </c>
      <c r="HF19" s="88">
        <v>17228234</v>
      </c>
      <c r="HG19" s="88">
        <v>52586077</v>
      </c>
      <c r="HH19" s="88">
        <v>28575117</v>
      </c>
      <c r="HI19" s="88">
        <v>26610131</v>
      </c>
      <c r="HJ19" s="88">
        <v>20425841</v>
      </c>
      <c r="HK19" s="88">
        <v>14713021</v>
      </c>
      <c r="HL19" s="132">
        <v>160138421</v>
      </c>
      <c r="HM19" s="116">
        <v>162512695</v>
      </c>
    </row>
    <row r="20" spans="1:221" s="74" customFormat="1" ht="18" customHeight="1">
      <c r="A20" s="87" t="s">
        <v>25</v>
      </c>
      <c r="B20" s="115">
        <v>2124691</v>
      </c>
      <c r="C20" s="115">
        <v>1667245</v>
      </c>
      <c r="D20" s="115">
        <v>3791936</v>
      </c>
      <c r="E20" s="88">
        <v>24340896</v>
      </c>
      <c r="F20" s="88">
        <v>92244872</v>
      </c>
      <c r="G20" s="88">
        <v>69312774</v>
      </c>
      <c r="H20" s="88">
        <v>69976012</v>
      </c>
      <c r="I20" s="88">
        <v>62391451</v>
      </c>
      <c r="J20" s="88">
        <v>61365669</v>
      </c>
      <c r="K20" s="132">
        <v>379631674</v>
      </c>
      <c r="L20" s="91">
        <v>383423610</v>
      </c>
      <c r="M20" s="87">
        <v>825143</v>
      </c>
      <c r="N20" s="88">
        <v>426523</v>
      </c>
      <c r="O20" s="88">
        <v>1251666</v>
      </c>
      <c r="P20" s="88">
        <v>10939563</v>
      </c>
      <c r="Q20" s="88">
        <v>41610837</v>
      </c>
      <c r="R20" s="88">
        <v>31725403</v>
      </c>
      <c r="S20" s="88">
        <v>32799096</v>
      </c>
      <c r="T20" s="88">
        <v>33157890</v>
      </c>
      <c r="U20" s="88">
        <v>38909602</v>
      </c>
      <c r="V20" s="88">
        <v>189142391</v>
      </c>
      <c r="W20" s="88">
        <v>190394057</v>
      </c>
      <c r="X20" s="88">
        <v>808214</v>
      </c>
      <c r="Y20" s="88">
        <v>411306</v>
      </c>
      <c r="Z20" s="88">
        <v>1219520</v>
      </c>
      <c r="AA20" s="88">
        <v>10375054</v>
      </c>
      <c r="AB20" s="88">
        <v>36078170</v>
      </c>
      <c r="AC20" s="88">
        <v>25392152</v>
      </c>
      <c r="AD20" s="88">
        <v>26067633</v>
      </c>
      <c r="AE20" s="88">
        <v>23988943</v>
      </c>
      <c r="AF20" s="88">
        <v>25158901</v>
      </c>
      <c r="AG20" s="88">
        <v>147060853</v>
      </c>
      <c r="AH20" s="88">
        <v>148280373</v>
      </c>
      <c r="AI20" s="88">
        <v>0</v>
      </c>
      <c r="AJ20" s="88">
        <v>0</v>
      </c>
      <c r="AK20" s="88">
        <v>0</v>
      </c>
      <c r="AL20" s="88">
        <v>0</v>
      </c>
      <c r="AM20" s="88">
        <v>470340</v>
      </c>
      <c r="AN20" s="88">
        <v>555966</v>
      </c>
      <c r="AO20" s="88">
        <v>1616040</v>
      </c>
      <c r="AP20" s="88">
        <v>3111210</v>
      </c>
      <c r="AQ20" s="88">
        <v>6237674</v>
      </c>
      <c r="AR20" s="88">
        <v>11991230</v>
      </c>
      <c r="AS20" s="88">
        <v>11991230</v>
      </c>
      <c r="AT20" s="88">
        <v>16929</v>
      </c>
      <c r="AU20" s="88">
        <v>8017</v>
      </c>
      <c r="AV20" s="88">
        <v>24946</v>
      </c>
      <c r="AW20" s="88">
        <v>329863</v>
      </c>
      <c r="AX20" s="88">
        <v>3497136</v>
      </c>
      <c r="AY20" s="88">
        <v>4154888</v>
      </c>
      <c r="AZ20" s="88">
        <v>3602343</v>
      </c>
      <c r="BA20" s="88">
        <v>4362535</v>
      </c>
      <c r="BB20" s="88">
        <v>5747025</v>
      </c>
      <c r="BC20" s="88">
        <v>21693790</v>
      </c>
      <c r="BD20" s="88">
        <v>21718736</v>
      </c>
      <c r="BE20" s="88">
        <v>0</v>
      </c>
      <c r="BF20" s="88">
        <v>0</v>
      </c>
      <c r="BG20" s="88">
        <v>0</v>
      </c>
      <c r="BH20" s="88">
        <v>57346</v>
      </c>
      <c r="BI20" s="88">
        <v>296821</v>
      </c>
      <c r="BJ20" s="88">
        <v>563457</v>
      </c>
      <c r="BK20" s="88">
        <v>338130</v>
      </c>
      <c r="BL20" s="88">
        <v>533842</v>
      </c>
      <c r="BM20" s="88">
        <v>246172</v>
      </c>
      <c r="BN20" s="88">
        <v>2035768</v>
      </c>
      <c r="BO20" s="88">
        <v>2035768</v>
      </c>
      <c r="BP20" s="88">
        <v>0</v>
      </c>
      <c r="BQ20" s="88">
        <v>7200</v>
      </c>
      <c r="BR20" s="88">
        <v>7200</v>
      </c>
      <c r="BS20" s="88">
        <v>177300</v>
      </c>
      <c r="BT20" s="88">
        <v>1268370</v>
      </c>
      <c r="BU20" s="88">
        <v>1058940</v>
      </c>
      <c r="BV20" s="88">
        <v>1174950</v>
      </c>
      <c r="BW20" s="88">
        <v>1161360</v>
      </c>
      <c r="BX20" s="88">
        <v>1519830</v>
      </c>
      <c r="BY20" s="88">
        <v>6360750</v>
      </c>
      <c r="BZ20" s="88">
        <v>6367950</v>
      </c>
      <c r="CA20" s="88">
        <v>158840</v>
      </c>
      <c r="CB20" s="88">
        <v>519689</v>
      </c>
      <c r="CC20" s="88">
        <v>678529</v>
      </c>
      <c r="CD20" s="88">
        <v>3300782</v>
      </c>
      <c r="CE20" s="88">
        <v>15279118</v>
      </c>
      <c r="CF20" s="88">
        <v>11488497</v>
      </c>
      <c r="CG20" s="88">
        <v>7488324</v>
      </c>
      <c r="CH20" s="88">
        <v>5775978</v>
      </c>
      <c r="CI20" s="88">
        <v>2143977</v>
      </c>
      <c r="CJ20" s="88">
        <v>45476676</v>
      </c>
      <c r="CK20" s="88">
        <v>46155205</v>
      </c>
      <c r="CL20" s="88">
        <v>326955</v>
      </c>
      <c r="CM20" s="88">
        <v>519689</v>
      </c>
      <c r="CN20" s="88">
        <v>846644</v>
      </c>
      <c r="CO20" s="88">
        <v>3153168</v>
      </c>
      <c r="CP20" s="88">
        <v>13736918</v>
      </c>
      <c r="CQ20" s="88">
        <v>9708402</v>
      </c>
      <c r="CR20" s="88">
        <v>5955070</v>
      </c>
      <c r="CS20" s="88">
        <v>4323367</v>
      </c>
      <c r="CT20" s="88">
        <v>1784736</v>
      </c>
      <c r="CU20" s="88">
        <v>38661661</v>
      </c>
      <c r="CV20" s="88">
        <v>39508305</v>
      </c>
      <c r="CW20" s="88">
        <v>-168115</v>
      </c>
      <c r="CX20" s="88">
        <v>0</v>
      </c>
      <c r="CY20" s="88">
        <v>-168115</v>
      </c>
      <c r="CZ20" s="88">
        <v>147614</v>
      </c>
      <c r="DA20" s="88">
        <v>1542200</v>
      </c>
      <c r="DB20" s="88">
        <v>1780095</v>
      </c>
      <c r="DC20" s="88">
        <v>1533254</v>
      </c>
      <c r="DD20" s="88">
        <v>1452611</v>
      </c>
      <c r="DE20" s="88">
        <v>359241</v>
      </c>
      <c r="DF20" s="88">
        <v>6815015</v>
      </c>
      <c r="DG20" s="91">
        <v>6646900</v>
      </c>
      <c r="DH20" s="115">
        <v>67894</v>
      </c>
      <c r="DI20" s="88">
        <v>0</v>
      </c>
      <c r="DJ20" s="88">
        <v>67894</v>
      </c>
      <c r="DK20" s="88">
        <v>182371</v>
      </c>
      <c r="DL20" s="88">
        <v>2352809</v>
      </c>
      <c r="DM20" s="88">
        <v>4396195</v>
      </c>
      <c r="DN20" s="88">
        <v>5701073</v>
      </c>
      <c r="DO20" s="88">
        <v>5310775</v>
      </c>
      <c r="DP20" s="88">
        <v>4315988</v>
      </c>
      <c r="DQ20" s="115">
        <v>22259211</v>
      </c>
      <c r="DR20" s="115">
        <v>22327105</v>
      </c>
      <c r="DS20" s="115">
        <v>12544</v>
      </c>
      <c r="DT20" s="88">
        <v>0</v>
      </c>
      <c r="DU20" s="88">
        <v>12544</v>
      </c>
      <c r="DV20" s="88">
        <v>182371</v>
      </c>
      <c r="DW20" s="88">
        <v>2265207</v>
      </c>
      <c r="DX20" s="88">
        <v>4166754</v>
      </c>
      <c r="DY20" s="88">
        <v>5512461</v>
      </c>
      <c r="DZ20" s="88">
        <v>4998072</v>
      </c>
      <c r="EA20" s="88">
        <v>4244231</v>
      </c>
      <c r="EB20" s="88">
        <v>21369096</v>
      </c>
      <c r="EC20" s="88">
        <v>21381640</v>
      </c>
      <c r="ED20" s="88">
        <v>55350</v>
      </c>
      <c r="EE20" s="88">
        <v>0</v>
      </c>
      <c r="EF20" s="88">
        <v>55350</v>
      </c>
      <c r="EG20" s="88">
        <v>0</v>
      </c>
      <c r="EH20" s="88">
        <v>87602</v>
      </c>
      <c r="EI20" s="88">
        <v>229441</v>
      </c>
      <c r="EJ20" s="88">
        <v>188612</v>
      </c>
      <c r="EK20" s="88">
        <v>312703</v>
      </c>
      <c r="EL20" s="88">
        <v>71757</v>
      </c>
      <c r="EM20" s="88">
        <v>890115</v>
      </c>
      <c r="EN20" s="88">
        <v>945465</v>
      </c>
      <c r="EO20" s="88">
        <v>0</v>
      </c>
      <c r="EP20" s="88">
        <v>0</v>
      </c>
      <c r="EQ20" s="88">
        <v>0</v>
      </c>
      <c r="ER20" s="88">
        <v>0</v>
      </c>
      <c r="ES20" s="88">
        <v>0</v>
      </c>
      <c r="ET20" s="88">
        <v>0</v>
      </c>
      <c r="EU20" s="88">
        <v>0</v>
      </c>
      <c r="EV20" s="88">
        <v>0</v>
      </c>
      <c r="EW20" s="88">
        <v>0</v>
      </c>
      <c r="EX20" s="132">
        <v>0</v>
      </c>
      <c r="EY20" s="91">
        <v>0</v>
      </c>
      <c r="EZ20" s="115">
        <v>198495</v>
      </c>
      <c r="FA20" s="88">
        <v>138645</v>
      </c>
      <c r="FB20" s="88">
        <v>337140</v>
      </c>
      <c r="FC20" s="88">
        <v>1850048</v>
      </c>
      <c r="FD20" s="88">
        <v>7272339</v>
      </c>
      <c r="FE20" s="88">
        <v>6662788</v>
      </c>
      <c r="FF20" s="88">
        <v>6280284</v>
      </c>
      <c r="FG20" s="88">
        <v>5630346</v>
      </c>
      <c r="FH20" s="88">
        <v>4960269</v>
      </c>
      <c r="FI20" s="88">
        <v>32656074</v>
      </c>
      <c r="FJ20" s="88">
        <v>32993214</v>
      </c>
      <c r="FK20" s="88">
        <v>-2880</v>
      </c>
      <c r="FL20" s="88">
        <v>66825</v>
      </c>
      <c r="FM20" s="88">
        <v>63945</v>
      </c>
      <c r="FN20" s="88">
        <v>1066779</v>
      </c>
      <c r="FO20" s="88">
        <v>5707890</v>
      </c>
      <c r="FP20" s="88">
        <v>4935078</v>
      </c>
      <c r="FQ20" s="88">
        <v>4708737</v>
      </c>
      <c r="FR20" s="88">
        <v>4841532</v>
      </c>
      <c r="FS20" s="88">
        <v>4843359</v>
      </c>
      <c r="FT20" s="88">
        <v>26103375</v>
      </c>
      <c r="FU20" s="88">
        <v>26167320</v>
      </c>
      <c r="FV20" s="88">
        <v>10980</v>
      </c>
      <c r="FW20" s="88">
        <v>71820</v>
      </c>
      <c r="FX20" s="88">
        <v>82800</v>
      </c>
      <c r="FY20" s="88">
        <v>168029</v>
      </c>
      <c r="FZ20" s="88">
        <v>291987</v>
      </c>
      <c r="GA20" s="88">
        <v>581569</v>
      </c>
      <c r="GB20" s="88">
        <v>586368</v>
      </c>
      <c r="GC20" s="88">
        <v>418916</v>
      </c>
      <c r="GD20" s="88">
        <v>116910</v>
      </c>
      <c r="GE20" s="88">
        <v>2163779</v>
      </c>
      <c r="GF20" s="88">
        <v>2246579</v>
      </c>
      <c r="GG20" s="88">
        <v>190395</v>
      </c>
      <c r="GH20" s="88">
        <v>0</v>
      </c>
      <c r="GI20" s="88">
        <v>190395</v>
      </c>
      <c r="GJ20" s="88">
        <v>615240</v>
      </c>
      <c r="GK20" s="88">
        <v>1272462</v>
      </c>
      <c r="GL20" s="88">
        <v>1146141</v>
      </c>
      <c r="GM20" s="88">
        <v>985179</v>
      </c>
      <c r="GN20" s="88">
        <v>369898</v>
      </c>
      <c r="GO20" s="88">
        <v>0</v>
      </c>
      <c r="GP20" s="88">
        <v>4388920</v>
      </c>
      <c r="GQ20" s="132">
        <v>4579315</v>
      </c>
      <c r="GR20" s="87">
        <v>281079</v>
      </c>
      <c r="GS20" s="88">
        <v>282764</v>
      </c>
      <c r="GT20" s="88">
        <v>563843</v>
      </c>
      <c r="GU20" s="88">
        <v>1325309</v>
      </c>
      <c r="GV20" s="88">
        <v>11035615</v>
      </c>
      <c r="GW20" s="88">
        <v>8844819</v>
      </c>
      <c r="GX20" s="88">
        <v>12230238</v>
      </c>
      <c r="GY20" s="88">
        <v>8651103</v>
      </c>
      <c r="GZ20" s="88">
        <v>7758698</v>
      </c>
      <c r="HA20" s="132">
        <v>49845782</v>
      </c>
      <c r="HB20" s="91">
        <v>50409625</v>
      </c>
      <c r="HC20" s="115">
        <v>593240</v>
      </c>
      <c r="HD20" s="88">
        <v>299624</v>
      </c>
      <c r="HE20" s="88">
        <v>892864</v>
      </c>
      <c r="HF20" s="88">
        <v>6742823</v>
      </c>
      <c r="HG20" s="88">
        <v>14694154</v>
      </c>
      <c r="HH20" s="88">
        <v>6195072</v>
      </c>
      <c r="HI20" s="88">
        <v>5476997</v>
      </c>
      <c r="HJ20" s="88">
        <v>3865359</v>
      </c>
      <c r="HK20" s="88">
        <v>3277135</v>
      </c>
      <c r="HL20" s="132">
        <v>40251540</v>
      </c>
      <c r="HM20" s="116">
        <v>41144404</v>
      </c>
    </row>
    <row r="21" spans="1:221" s="74" customFormat="1" ht="18" customHeight="1">
      <c r="A21" s="87" t="s">
        <v>26</v>
      </c>
      <c r="B21" s="115">
        <v>2010522</v>
      </c>
      <c r="C21" s="115">
        <v>2509935</v>
      </c>
      <c r="D21" s="115">
        <v>4520457</v>
      </c>
      <c r="E21" s="88">
        <v>23682711</v>
      </c>
      <c r="F21" s="88">
        <v>130288045</v>
      </c>
      <c r="G21" s="88">
        <v>133366697</v>
      </c>
      <c r="H21" s="88">
        <v>116403326</v>
      </c>
      <c r="I21" s="88">
        <v>115981324</v>
      </c>
      <c r="J21" s="88">
        <v>96076199</v>
      </c>
      <c r="K21" s="132">
        <v>615798302</v>
      </c>
      <c r="L21" s="91">
        <v>620318759</v>
      </c>
      <c r="M21" s="87">
        <v>547497</v>
      </c>
      <c r="N21" s="88">
        <v>721487</v>
      </c>
      <c r="O21" s="88">
        <v>1268984</v>
      </c>
      <c r="P21" s="88">
        <v>11669473</v>
      </c>
      <c r="Q21" s="88">
        <v>63142576</v>
      </c>
      <c r="R21" s="88">
        <v>60309945</v>
      </c>
      <c r="S21" s="88">
        <v>54619897</v>
      </c>
      <c r="T21" s="88">
        <v>53064569</v>
      </c>
      <c r="U21" s="88">
        <v>61543897</v>
      </c>
      <c r="V21" s="88">
        <v>304350357</v>
      </c>
      <c r="W21" s="88">
        <v>305619341</v>
      </c>
      <c r="X21" s="88">
        <v>529857</v>
      </c>
      <c r="Y21" s="88">
        <v>714287</v>
      </c>
      <c r="Z21" s="88">
        <v>1244144</v>
      </c>
      <c r="AA21" s="88">
        <v>11257999</v>
      </c>
      <c r="AB21" s="88">
        <v>57417432</v>
      </c>
      <c r="AC21" s="88">
        <v>52771079</v>
      </c>
      <c r="AD21" s="88">
        <v>44593563</v>
      </c>
      <c r="AE21" s="88">
        <v>41834710</v>
      </c>
      <c r="AF21" s="88">
        <v>42153112</v>
      </c>
      <c r="AG21" s="88">
        <v>250027895</v>
      </c>
      <c r="AH21" s="88">
        <v>251272039</v>
      </c>
      <c r="AI21" s="88">
        <v>0</v>
      </c>
      <c r="AJ21" s="88">
        <v>0</v>
      </c>
      <c r="AK21" s="88">
        <v>0</v>
      </c>
      <c r="AL21" s="88">
        <v>48240</v>
      </c>
      <c r="AM21" s="88">
        <v>253260</v>
      </c>
      <c r="AN21" s="88">
        <v>859280</v>
      </c>
      <c r="AO21" s="88">
        <v>2038140</v>
      </c>
      <c r="AP21" s="88">
        <v>3890089</v>
      </c>
      <c r="AQ21" s="88">
        <v>8854350</v>
      </c>
      <c r="AR21" s="88">
        <v>15943359</v>
      </c>
      <c r="AS21" s="88">
        <v>15943359</v>
      </c>
      <c r="AT21" s="88">
        <v>0</v>
      </c>
      <c r="AU21" s="88">
        <v>0</v>
      </c>
      <c r="AV21" s="88">
        <v>0</v>
      </c>
      <c r="AW21" s="88">
        <v>187286</v>
      </c>
      <c r="AX21" s="88">
        <v>4274833</v>
      </c>
      <c r="AY21" s="88">
        <v>4983874</v>
      </c>
      <c r="AZ21" s="88">
        <v>6469423</v>
      </c>
      <c r="BA21" s="88">
        <v>5296284</v>
      </c>
      <c r="BB21" s="88">
        <v>8755413</v>
      </c>
      <c r="BC21" s="88">
        <v>29967113</v>
      </c>
      <c r="BD21" s="88">
        <v>29967113</v>
      </c>
      <c r="BE21" s="88">
        <v>0</v>
      </c>
      <c r="BF21" s="88">
        <v>0</v>
      </c>
      <c r="BG21" s="88">
        <v>0</v>
      </c>
      <c r="BH21" s="88">
        <v>19618</v>
      </c>
      <c r="BI21" s="88">
        <v>71871</v>
      </c>
      <c r="BJ21" s="88">
        <v>77152</v>
      </c>
      <c r="BK21" s="88">
        <v>110541</v>
      </c>
      <c r="BL21" s="88">
        <v>187506</v>
      </c>
      <c r="BM21" s="88">
        <v>208632</v>
      </c>
      <c r="BN21" s="88">
        <v>675320</v>
      </c>
      <c r="BO21" s="88">
        <v>675320</v>
      </c>
      <c r="BP21" s="88">
        <v>17640</v>
      </c>
      <c r="BQ21" s="88">
        <v>7200</v>
      </c>
      <c r="BR21" s="88">
        <v>24840</v>
      </c>
      <c r="BS21" s="88">
        <v>156330</v>
      </c>
      <c r="BT21" s="88">
        <v>1125180</v>
      </c>
      <c r="BU21" s="88">
        <v>1618560</v>
      </c>
      <c r="BV21" s="88">
        <v>1408230</v>
      </c>
      <c r="BW21" s="88">
        <v>1855980</v>
      </c>
      <c r="BX21" s="88">
        <v>1572390</v>
      </c>
      <c r="BY21" s="88">
        <v>7736670</v>
      </c>
      <c r="BZ21" s="88">
        <v>7761510</v>
      </c>
      <c r="CA21" s="88">
        <v>186978</v>
      </c>
      <c r="CB21" s="88">
        <v>716810</v>
      </c>
      <c r="CC21" s="88">
        <v>903788</v>
      </c>
      <c r="CD21" s="88">
        <v>1714597</v>
      </c>
      <c r="CE21" s="88">
        <v>21868317</v>
      </c>
      <c r="CF21" s="88">
        <v>28503288</v>
      </c>
      <c r="CG21" s="88">
        <v>20472712</v>
      </c>
      <c r="CH21" s="88">
        <v>17221136</v>
      </c>
      <c r="CI21" s="88">
        <v>7279069</v>
      </c>
      <c r="CJ21" s="88">
        <v>97059119</v>
      </c>
      <c r="CK21" s="88">
        <v>97962907</v>
      </c>
      <c r="CL21" s="88">
        <v>186978</v>
      </c>
      <c r="CM21" s="88">
        <v>668660</v>
      </c>
      <c r="CN21" s="88">
        <v>855638</v>
      </c>
      <c r="CO21" s="88">
        <v>1383325</v>
      </c>
      <c r="CP21" s="88">
        <v>19622025</v>
      </c>
      <c r="CQ21" s="88">
        <v>26047634</v>
      </c>
      <c r="CR21" s="88">
        <v>18017138</v>
      </c>
      <c r="CS21" s="88">
        <v>14995257</v>
      </c>
      <c r="CT21" s="88">
        <v>6209993</v>
      </c>
      <c r="CU21" s="88">
        <v>86275372</v>
      </c>
      <c r="CV21" s="88">
        <v>87131010</v>
      </c>
      <c r="CW21" s="88">
        <v>0</v>
      </c>
      <c r="CX21" s="88">
        <v>48150</v>
      </c>
      <c r="CY21" s="88">
        <v>48150</v>
      </c>
      <c r="CZ21" s="88">
        <v>331272</v>
      </c>
      <c r="DA21" s="88">
        <v>2246292</v>
      </c>
      <c r="DB21" s="88">
        <v>2455654</v>
      </c>
      <c r="DC21" s="88">
        <v>2455574</v>
      </c>
      <c r="DD21" s="88">
        <v>2225879</v>
      </c>
      <c r="DE21" s="88">
        <v>1069076</v>
      </c>
      <c r="DF21" s="88">
        <v>10783747</v>
      </c>
      <c r="DG21" s="91">
        <v>10831897</v>
      </c>
      <c r="DH21" s="115">
        <v>0</v>
      </c>
      <c r="DI21" s="88">
        <v>53676</v>
      </c>
      <c r="DJ21" s="88">
        <v>53676</v>
      </c>
      <c r="DK21" s="88">
        <v>24711</v>
      </c>
      <c r="DL21" s="88">
        <v>1862239</v>
      </c>
      <c r="DM21" s="88">
        <v>4609646</v>
      </c>
      <c r="DN21" s="88">
        <v>5716642</v>
      </c>
      <c r="DO21" s="88">
        <v>7834304</v>
      </c>
      <c r="DP21" s="88">
        <v>3326763</v>
      </c>
      <c r="DQ21" s="115">
        <v>23374305</v>
      </c>
      <c r="DR21" s="115">
        <v>23427981</v>
      </c>
      <c r="DS21" s="115">
        <v>0</v>
      </c>
      <c r="DT21" s="88">
        <v>0</v>
      </c>
      <c r="DU21" s="88">
        <v>0</v>
      </c>
      <c r="DV21" s="88">
        <v>24711</v>
      </c>
      <c r="DW21" s="88">
        <v>1615220</v>
      </c>
      <c r="DX21" s="88">
        <v>3776389</v>
      </c>
      <c r="DY21" s="88">
        <v>4382308</v>
      </c>
      <c r="DZ21" s="88">
        <v>7165121</v>
      </c>
      <c r="EA21" s="88">
        <v>2519219</v>
      </c>
      <c r="EB21" s="88">
        <v>19482968</v>
      </c>
      <c r="EC21" s="88">
        <v>19482968</v>
      </c>
      <c r="ED21" s="88">
        <v>0</v>
      </c>
      <c r="EE21" s="88">
        <v>53676</v>
      </c>
      <c r="EF21" s="88">
        <v>53676</v>
      </c>
      <c r="EG21" s="88">
        <v>0</v>
      </c>
      <c r="EH21" s="88">
        <v>247019</v>
      </c>
      <c r="EI21" s="88">
        <v>833257</v>
      </c>
      <c r="EJ21" s="88">
        <v>1234425</v>
      </c>
      <c r="EK21" s="88">
        <v>669183</v>
      </c>
      <c r="EL21" s="88">
        <v>596104</v>
      </c>
      <c r="EM21" s="88">
        <v>3579988</v>
      </c>
      <c r="EN21" s="88">
        <v>3633664</v>
      </c>
      <c r="EO21" s="88">
        <v>0</v>
      </c>
      <c r="EP21" s="88">
        <v>0</v>
      </c>
      <c r="EQ21" s="88">
        <v>0</v>
      </c>
      <c r="ER21" s="88">
        <v>0</v>
      </c>
      <c r="ES21" s="88">
        <v>0</v>
      </c>
      <c r="ET21" s="88">
        <v>0</v>
      </c>
      <c r="EU21" s="88">
        <v>99909</v>
      </c>
      <c r="EV21" s="88">
        <v>0</v>
      </c>
      <c r="EW21" s="88">
        <v>211440</v>
      </c>
      <c r="EX21" s="132">
        <v>311349</v>
      </c>
      <c r="EY21" s="91">
        <v>311349</v>
      </c>
      <c r="EZ21" s="115">
        <v>679259</v>
      </c>
      <c r="FA21" s="88">
        <v>134760</v>
      </c>
      <c r="FB21" s="88">
        <v>814019</v>
      </c>
      <c r="FC21" s="88">
        <v>2341971</v>
      </c>
      <c r="FD21" s="88">
        <v>12419413</v>
      </c>
      <c r="FE21" s="88">
        <v>12364777</v>
      </c>
      <c r="FF21" s="88">
        <v>11020266</v>
      </c>
      <c r="FG21" s="88">
        <v>10206103</v>
      </c>
      <c r="FH21" s="88">
        <v>8522583</v>
      </c>
      <c r="FI21" s="88">
        <v>56875113</v>
      </c>
      <c r="FJ21" s="88">
        <v>57689132</v>
      </c>
      <c r="FK21" s="88">
        <v>148716</v>
      </c>
      <c r="FL21" s="88">
        <v>108225</v>
      </c>
      <c r="FM21" s="88">
        <v>256941</v>
      </c>
      <c r="FN21" s="88">
        <v>1519182</v>
      </c>
      <c r="FO21" s="88">
        <v>9551610</v>
      </c>
      <c r="FP21" s="88">
        <v>9950418</v>
      </c>
      <c r="FQ21" s="88">
        <v>9032283</v>
      </c>
      <c r="FR21" s="88">
        <v>8791905</v>
      </c>
      <c r="FS21" s="88">
        <v>8170875</v>
      </c>
      <c r="FT21" s="88">
        <v>47016273</v>
      </c>
      <c r="FU21" s="88">
        <v>47273214</v>
      </c>
      <c r="FV21" s="88">
        <v>0</v>
      </c>
      <c r="FW21" s="88">
        <v>26535</v>
      </c>
      <c r="FX21" s="88">
        <v>26535</v>
      </c>
      <c r="FY21" s="88">
        <v>100148</v>
      </c>
      <c r="FZ21" s="88">
        <v>787936</v>
      </c>
      <c r="GA21" s="88">
        <v>639302</v>
      </c>
      <c r="GB21" s="88">
        <v>285445</v>
      </c>
      <c r="GC21" s="88">
        <v>632724</v>
      </c>
      <c r="GD21" s="88">
        <v>189168</v>
      </c>
      <c r="GE21" s="88">
        <v>2634723</v>
      </c>
      <c r="GF21" s="88">
        <v>2661258</v>
      </c>
      <c r="GG21" s="88">
        <v>530543</v>
      </c>
      <c r="GH21" s="88">
        <v>0</v>
      </c>
      <c r="GI21" s="88">
        <v>530543</v>
      </c>
      <c r="GJ21" s="88">
        <v>722641</v>
      </c>
      <c r="GK21" s="88">
        <v>2079867</v>
      </c>
      <c r="GL21" s="88">
        <v>1775057</v>
      </c>
      <c r="GM21" s="88">
        <v>1702538</v>
      </c>
      <c r="GN21" s="88">
        <v>781474</v>
      </c>
      <c r="GO21" s="88">
        <v>162540</v>
      </c>
      <c r="GP21" s="88">
        <v>7224117</v>
      </c>
      <c r="GQ21" s="132">
        <v>7754660</v>
      </c>
      <c r="GR21" s="87">
        <v>130244</v>
      </c>
      <c r="GS21" s="88">
        <v>353634</v>
      </c>
      <c r="GT21" s="88">
        <v>483878</v>
      </c>
      <c r="GU21" s="88">
        <v>1228115</v>
      </c>
      <c r="GV21" s="88">
        <v>8865616</v>
      </c>
      <c r="GW21" s="88">
        <v>13392025</v>
      </c>
      <c r="GX21" s="88">
        <v>14130698</v>
      </c>
      <c r="GY21" s="88">
        <v>19802207</v>
      </c>
      <c r="GZ21" s="88">
        <v>10064338</v>
      </c>
      <c r="HA21" s="132">
        <v>67482999</v>
      </c>
      <c r="HB21" s="91">
        <v>67966877</v>
      </c>
      <c r="HC21" s="115">
        <v>466544</v>
      </c>
      <c r="HD21" s="88">
        <v>529568</v>
      </c>
      <c r="HE21" s="88">
        <v>996112</v>
      </c>
      <c r="HF21" s="88">
        <v>6703844</v>
      </c>
      <c r="HG21" s="88">
        <v>22129884</v>
      </c>
      <c r="HH21" s="88">
        <v>14187016</v>
      </c>
      <c r="HI21" s="88">
        <v>10443111</v>
      </c>
      <c r="HJ21" s="88">
        <v>7853005</v>
      </c>
      <c r="HK21" s="88">
        <v>5339549</v>
      </c>
      <c r="HL21" s="132">
        <v>66656409</v>
      </c>
      <c r="HM21" s="116">
        <v>67652521</v>
      </c>
    </row>
    <row r="22" spans="1:221" s="74" customFormat="1" ht="18" customHeight="1">
      <c r="A22" s="87" t="s">
        <v>27</v>
      </c>
      <c r="B22" s="115">
        <v>2700778</v>
      </c>
      <c r="C22" s="115">
        <v>2495775</v>
      </c>
      <c r="D22" s="115">
        <v>5196553</v>
      </c>
      <c r="E22" s="88">
        <v>56958099</v>
      </c>
      <c r="F22" s="88">
        <v>283079615</v>
      </c>
      <c r="G22" s="88">
        <v>165524873</v>
      </c>
      <c r="H22" s="88">
        <v>182205387</v>
      </c>
      <c r="I22" s="88">
        <v>179528383</v>
      </c>
      <c r="J22" s="88">
        <v>160596385</v>
      </c>
      <c r="K22" s="132">
        <v>1027892742</v>
      </c>
      <c r="L22" s="91">
        <v>1033089295</v>
      </c>
      <c r="M22" s="87">
        <v>1200528</v>
      </c>
      <c r="N22" s="88">
        <v>628388</v>
      </c>
      <c r="O22" s="88">
        <v>1828916</v>
      </c>
      <c r="P22" s="88">
        <v>24574426</v>
      </c>
      <c r="Q22" s="88">
        <v>108863543</v>
      </c>
      <c r="R22" s="88">
        <v>66296477</v>
      </c>
      <c r="S22" s="88">
        <v>70957154</v>
      </c>
      <c r="T22" s="88">
        <v>81272021</v>
      </c>
      <c r="U22" s="88">
        <v>97473615</v>
      </c>
      <c r="V22" s="88">
        <v>449437236</v>
      </c>
      <c r="W22" s="88">
        <v>451266152</v>
      </c>
      <c r="X22" s="88">
        <v>1290141</v>
      </c>
      <c r="Y22" s="88">
        <v>618668</v>
      </c>
      <c r="Z22" s="88">
        <v>1908809</v>
      </c>
      <c r="AA22" s="88">
        <v>23036955</v>
      </c>
      <c r="AB22" s="88">
        <v>96000014</v>
      </c>
      <c r="AC22" s="88">
        <v>54455919</v>
      </c>
      <c r="AD22" s="88">
        <v>54934160</v>
      </c>
      <c r="AE22" s="88">
        <v>60430252</v>
      </c>
      <c r="AF22" s="88">
        <v>66433863</v>
      </c>
      <c r="AG22" s="88">
        <v>355291163</v>
      </c>
      <c r="AH22" s="88">
        <v>357199972</v>
      </c>
      <c r="AI22" s="88">
        <v>0</v>
      </c>
      <c r="AJ22" s="88">
        <v>0</v>
      </c>
      <c r="AK22" s="88">
        <v>0</v>
      </c>
      <c r="AL22" s="88">
        <v>0</v>
      </c>
      <c r="AM22" s="88">
        <v>586346</v>
      </c>
      <c r="AN22" s="88">
        <v>1433345</v>
      </c>
      <c r="AO22" s="88">
        <v>3961446</v>
      </c>
      <c r="AP22" s="88">
        <v>8020061</v>
      </c>
      <c r="AQ22" s="88">
        <v>14682439</v>
      </c>
      <c r="AR22" s="88">
        <v>28683637</v>
      </c>
      <c r="AS22" s="88">
        <v>28683637</v>
      </c>
      <c r="AT22" s="88">
        <v>41877</v>
      </c>
      <c r="AU22" s="88">
        <v>0</v>
      </c>
      <c r="AV22" s="88">
        <v>41877</v>
      </c>
      <c r="AW22" s="88">
        <v>1003843</v>
      </c>
      <c r="AX22" s="88">
        <v>8907372</v>
      </c>
      <c r="AY22" s="88">
        <v>7716700</v>
      </c>
      <c r="AZ22" s="88">
        <v>8890557</v>
      </c>
      <c r="BA22" s="88">
        <v>9337670</v>
      </c>
      <c r="BB22" s="88">
        <v>12302718</v>
      </c>
      <c r="BC22" s="88">
        <v>48158860</v>
      </c>
      <c r="BD22" s="88">
        <v>48200737</v>
      </c>
      <c r="BE22" s="88">
        <v>-123750</v>
      </c>
      <c r="BF22" s="88">
        <v>0</v>
      </c>
      <c r="BG22" s="88">
        <v>-123750</v>
      </c>
      <c r="BH22" s="88">
        <v>14148</v>
      </c>
      <c r="BI22" s="88">
        <v>-96719</v>
      </c>
      <c r="BJ22" s="88">
        <v>178793</v>
      </c>
      <c r="BK22" s="88">
        <v>242661</v>
      </c>
      <c r="BL22" s="88">
        <v>347088</v>
      </c>
      <c r="BM22" s="88">
        <v>458195</v>
      </c>
      <c r="BN22" s="88">
        <v>1144166</v>
      </c>
      <c r="BO22" s="88">
        <v>1020416</v>
      </c>
      <c r="BP22" s="88">
        <v>-7740</v>
      </c>
      <c r="BQ22" s="88">
        <v>9720</v>
      </c>
      <c r="BR22" s="88">
        <v>1980</v>
      </c>
      <c r="BS22" s="88">
        <v>519480</v>
      </c>
      <c r="BT22" s="88">
        <v>3466530</v>
      </c>
      <c r="BU22" s="88">
        <v>2511720</v>
      </c>
      <c r="BV22" s="88">
        <v>2928330</v>
      </c>
      <c r="BW22" s="88">
        <v>3136950</v>
      </c>
      <c r="BX22" s="88">
        <v>3596400</v>
      </c>
      <c r="BY22" s="88">
        <v>16159410</v>
      </c>
      <c r="BZ22" s="88">
        <v>16161390</v>
      </c>
      <c r="CA22" s="88">
        <v>288572</v>
      </c>
      <c r="CB22" s="88">
        <v>390983</v>
      </c>
      <c r="CC22" s="88">
        <v>679555</v>
      </c>
      <c r="CD22" s="88">
        <v>8536636</v>
      </c>
      <c r="CE22" s="88">
        <v>60226315</v>
      </c>
      <c r="CF22" s="88">
        <v>41429827</v>
      </c>
      <c r="CG22" s="88">
        <v>36822343</v>
      </c>
      <c r="CH22" s="88">
        <v>28975368</v>
      </c>
      <c r="CI22" s="88">
        <v>12007760</v>
      </c>
      <c r="CJ22" s="88">
        <v>187998249</v>
      </c>
      <c r="CK22" s="88">
        <v>188677804</v>
      </c>
      <c r="CL22" s="88">
        <v>222898</v>
      </c>
      <c r="CM22" s="88">
        <v>342833</v>
      </c>
      <c r="CN22" s="88">
        <v>565731</v>
      </c>
      <c r="CO22" s="88">
        <v>7333300</v>
      </c>
      <c r="CP22" s="88">
        <v>50233486</v>
      </c>
      <c r="CQ22" s="88">
        <v>34519405</v>
      </c>
      <c r="CR22" s="88">
        <v>28886765</v>
      </c>
      <c r="CS22" s="88">
        <v>22505336</v>
      </c>
      <c r="CT22" s="88">
        <v>8537783</v>
      </c>
      <c r="CU22" s="88">
        <v>152016075</v>
      </c>
      <c r="CV22" s="88">
        <v>152581806</v>
      </c>
      <c r="CW22" s="88">
        <v>65674</v>
      </c>
      <c r="CX22" s="88">
        <v>48150</v>
      </c>
      <c r="CY22" s="88">
        <v>113824</v>
      </c>
      <c r="CZ22" s="88">
        <v>1203336</v>
      </c>
      <c r="DA22" s="88">
        <v>9992829</v>
      </c>
      <c r="DB22" s="88">
        <v>6910422</v>
      </c>
      <c r="DC22" s="88">
        <v>7935578</v>
      </c>
      <c r="DD22" s="88">
        <v>6470032</v>
      </c>
      <c r="DE22" s="88">
        <v>3469977</v>
      </c>
      <c r="DF22" s="88">
        <v>35982174</v>
      </c>
      <c r="DG22" s="91">
        <v>36095998</v>
      </c>
      <c r="DH22" s="115">
        <v>45029</v>
      </c>
      <c r="DI22" s="88">
        <v>0</v>
      </c>
      <c r="DJ22" s="88">
        <v>45029</v>
      </c>
      <c r="DK22" s="88">
        <v>63060</v>
      </c>
      <c r="DL22" s="88">
        <v>5057117</v>
      </c>
      <c r="DM22" s="88">
        <v>5456931</v>
      </c>
      <c r="DN22" s="88">
        <v>11309954</v>
      </c>
      <c r="DO22" s="88">
        <v>10766293</v>
      </c>
      <c r="DP22" s="88">
        <v>8570783</v>
      </c>
      <c r="DQ22" s="115">
        <v>41224138</v>
      </c>
      <c r="DR22" s="115">
        <v>41269167</v>
      </c>
      <c r="DS22" s="115">
        <v>45029</v>
      </c>
      <c r="DT22" s="88">
        <v>0</v>
      </c>
      <c r="DU22" s="88">
        <v>45029</v>
      </c>
      <c r="DV22" s="88">
        <v>63060</v>
      </c>
      <c r="DW22" s="88">
        <v>3889597</v>
      </c>
      <c r="DX22" s="88">
        <v>4476679</v>
      </c>
      <c r="DY22" s="88">
        <v>9793108</v>
      </c>
      <c r="DZ22" s="88">
        <v>8948269</v>
      </c>
      <c r="EA22" s="88">
        <v>6727417</v>
      </c>
      <c r="EB22" s="88">
        <v>33898130</v>
      </c>
      <c r="EC22" s="88">
        <v>33943159</v>
      </c>
      <c r="ED22" s="88">
        <v>0</v>
      </c>
      <c r="EE22" s="88">
        <v>0</v>
      </c>
      <c r="EF22" s="88">
        <v>0</v>
      </c>
      <c r="EG22" s="88">
        <v>0</v>
      </c>
      <c r="EH22" s="88">
        <v>991902</v>
      </c>
      <c r="EI22" s="88">
        <v>908567</v>
      </c>
      <c r="EJ22" s="88">
        <v>1379339</v>
      </c>
      <c r="EK22" s="88">
        <v>1519111</v>
      </c>
      <c r="EL22" s="88">
        <v>1180041</v>
      </c>
      <c r="EM22" s="88">
        <v>5978960</v>
      </c>
      <c r="EN22" s="88">
        <v>5978960</v>
      </c>
      <c r="EO22" s="88">
        <v>0</v>
      </c>
      <c r="EP22" s="88">
        <v>0</v>
      </c>
      <c r="EQ22" s="88">
        <v>0</v>
      </c>
      <c r="ER22" s="88">
        <v>0</v>
      </c>
      <c r="ES22" s="88">
        <v>175618</v>
      </c>
      <c r="ET22" s="88">
        <v>71685</v>
      </c>
      <c r="EU22" s="88">
        <v>137507</v>
      </c>
      <c r="EV22" s="88">
        <v>298913</v>
      </c>
      <c r="EW22" s="88">
        <v>663325</v>
      </c>
      <c r="EX22" s="132">
        <v>1347048</v>
      </c>
      <c r="EY22" s="91">
        <v>1347048</v>
      </c>
      <c r="EZ22" s="115">
        <v>144976</v>
      </c>
      <c r="FA22" s="88">
        <v>563040</v>
      </c>
      <c r="FB22" s="88">
        <v>708016</v>
      </c>
      <c r="FC22" s="88">
        <v>5420418</v>
      </c>
      <c r="FD22" s="88">
        <v>25082735</v>
      </c>
      <c r="FE22" s="88">
        <v>14036652</v>
      </c>
      <c r="FF22" s="88">
        <v>16633761</v>
      </c>
      <c r="FG22" s="88">
        <v>14553127</v>
      </c>
      <c r="FH22" s="88">
        <v>13369283</v>
      </c>
      <c r="FI22" s="88">
        <v>89095976</v>
      </c>
      <c r="FJ22" s="88">
        <v>89803992</v>
      </c>
      <c r="FK22" s="88">
        <v>137322</v>
      </c>
      <c r="FL22" s="88">
        <v>81090</v>
      </c>
      <c r="FM22" s="88">
        <v>218412</v>
      </c>
      <c r="FN22" s="88">
        <v>2930067</v>
      </c>
      <c r="FO22" s="88">
        <v>19219608</v>
      </c>
      <c r="FP22" s="88">
        <v>11710107</v>
      </c>
      <c r="FQ22" s="88">
        <v>13288743</v>
      </c>
      <c r="FR22" s="88">
        <v>12837249</v>
      </c>
      <c r="FS22" s="88">
        <v>11800539</v>
      </c>
      <c r="FT22" s="88">
        <v>71786313</v>
      </c>
      <c r="FU22" s="88">
        <v>72004725</v>
      </c>
      <c r="FV22" s="88">
        <v>7654</v>
      </c>
      <c r="FW22" s="88">
        <v>481950</v>
      </c>
      <c r="FX22" s="88">
        <v>489604</v>
      </c>
      <c r="FY22" s="88">
        <v>108477</v>
      </c>
      <c r="FZ22" s="88">
        <v>1296756</v>
      </c>
      <c r="GA22" s="88">
        <v>663099</v>
      </c>
      <c r="GB22" s="88">
        <v>781440</v>
      </c>
      <c r="GC22" s="88">
        <v>345440</v>
      </c>
      <c r="GD22" s="88">
        <v>427149</v>
      </c>
      <c r="GE22" s="88">
        <v>3622361</v>
      </c>
      <c r="GF22" s="88">
        <v>4111965</v>
      </c>
      <c r="GG22" s="88">
        <v>0</v>
      </c>
      <c r="GH22" s="88">
        <v>0</v>
      </c>
      <c r="GI22" s="88">
        <v>0</v>
      </c>
      <c r="GJ22" s="88">
        <v>2381874</v>
      </c>
      <c r="GK22" s="88">
        <v>4566371</v>
      </c>
      <c r="GL22" s="88">
        <v>1663446</v>
      </c>
      <c r="GM22" s="88">
        <v>2563578</v>
      </c>
      <c r="GN22" s="88">
        <v>1370438</v>
      </c>
      <c r="GO22" s="88">
        <v>1141595</v>
      </c>
      <c r="GP22" s="88">
        <v>13687302</v>
      </c>
      <c r="GQ22" s="132">
        <v>13687302</v>
      </c>
      <c r="GR22" s="87">
        <v>277663</v>
      </c>
      <c r="GS22" s="88">
        <v>571932</v>
      </c>
      <c r="GT22" s="88">
        <v>849595</v>
      </c>
      <c r="GU22" s="88">
        <v>3664072</v>
      </c>
      <c r="GV22" s="88">
        <v>42766414</v>
      </c>
      <c r="GW22" s="88">
        <v>22821774</v>
      </c>
      <c r="GX22" s="88">
        <v>31391560</v>
      </c>
      <c r="GY22" s="88">
        <v>32544777</v>
      </c>
      <c r="GZ22" s="88">
        <v>20683055</v>
      </c>
      <c r="HA22" s="132">
        <v>153871652</v>
      </c>
      <c r="HB22" s="91">
        <v>154721247</v>
      </c>
      <c r="HC22" s="115">
        <v>744010</v>
      </c>
      <c r="HD22" s="88">
        <v>341432</v>
      </c>
      <c r="HE22" s="88">
        <v>1085442</v>
      </c>
      <c r="HF22" s="88">
        <v>14699487</v>
      </c>
      <c r="HG22" s="88">
        <v>41083491</v>
      </c>
      <c r="HH22" s="88">
        <v>15483212</v>
      </c>
      <c r="HI22" s="88">
        <v>15090615</v>
      </c>
      <c r="HJ22" s="88">
        <v>11416797</v>
      </c>
      <c r="HK22" s="88">
        <v>8491889</v>
      </c>
      <c r="HL22" s="132">
        <v>106265491</v>
      </c>
      <c r="HM22" s="116">
        <v>107350933</v>
      </c>
    </row>
    <row r="23" spans="1:221" s="74" customFormat="1" ht="18" customHeight="1">
      <c r="A23" s="87" t="s">
        <v>28</v>
      </c>
      <c r="B23" s="115">
        <v>1441245</v>
      </c>
      <c r="C23" s="115">
        <v>1630569</v>
      </c>
      <c r="D23" s="115">
        <v>3071814</v>
      </c>
      <c r="E23" s="88">
        <v>25245056</v>
      </c>
      <c r="F23" s="88">
        <v>106006090</v>
      </c>
      <c r="G23" s="88">
        <v>93425067</v>
      </c>
      <c r="H23" s="88">
        <v>101295484</v>
      </c>
      <c r="I23" s="88">
        <v>97803256</v>
      </c>
      <c r="J23" s="88">
        <v>64413015</v>
      </c>
      <c r="K23" s="132">
        <v>488187968</v>
      </c>
      <c r="L23" s="91">
        <v>491259782</v>
      </c>
      <c r="M23" s="87">
        <v>793172</v>
      </c>
      <c r="N23" s="88">
        <v>643879</v>
      </c>
      <c r="O23" s="88">
        <v>1437051</v>
      </c>
      <c r="P23" s="88">
        <v>11914587</v>
      </c>
      <c r="Q23" s="88">
        <v>47369629</v>
      </c>
      <c r="R23" s="88">
        <v>41299962</v>
      </c>
      <c r="S23" s="88">
        <v>40999752</v>
      </c>
      <c r="T23" s="88">
        <v>49629609</v>
      </c>
      <c r="U23" s="88">
        <v>40495489</v>
      </c>
      <c r="V23" s="88">
        <v>231709028</v>
      </c>
      <c r="W23" s="88">
        <v>233146079</v>
      </c>
      <c r="X23" s="88">
        <v>720614</v>
      </c>
      <c r="Y23" s="88">
        <v>639871</v>
      </c>
      <c r="Z23" s="88">
        <v>1360485</v>
      </c>
      <c r="AA23" s="88">
        <v>11553989</v>
      </c>
      <c r="AB23" s="88">
        <v>42297837</v>
      </c>
      <c r="AC23" s="88">
        <v>35184329</v>
      </c>
      <c r="AD23" s="88">
        <v>33475805</v>
      </c>
      <c r="AE23" s="88">
        <v>39075907</v>
      </c>
      <c r="AF23" s="88">
        <v>27255107</v>
      </c>
      <c r="AG23" s="88">
        <v>188842974</v>
      </c>
      <c r="AH23" s="88">
        <v>190203459</v>
      </c>
      <c r="AI23" s="88">
        <v>0</v>
      </c>
      <c r="AJ23" s="88">
        <v>0</v>
      </c>
      <c r="AK23" s="88">
        <v>0</v>
      </c>
      <c r="AL23" s="88">
        <v>0</v>
      </c>
      <c r="AM23" s="88">
        <v>349740</v>
      </c>
      <c r="AN23" s="88">
        <v>891841</v>
      </c>
      <c r="AO23" s="88">
        <v>1992582</v>
      </c>
      <c r="AP23" s="88">
        <v>4471830</v>
      </c>
      <c r="AQ23" s="88">
        <v>6394819</v>
      </c>
      <c r="AR23" s="88">
        <v>14100812</v>
      </c>
      <c r="AS23" s="88">
        <v>14100812</v>
      </c>
      <c r="AT23" s="88">
        <v>14850</v>
      </c>
      <c r="AU23" s="88">
        <v>4008</v>
      </c>
      <c r="AV23" s="88">
        <v>18858</v>
      </c>
      <c r="AW23" s="88">
        <v>233288</v>
      </c>
      <c r="AX23" s="88">
        <v>3629539</v>
      </c>
      <c r="AY23" s="88">
        <v>4059250</v>
      </c>
      <c r="AZ23" s="88">
        <v>4082786</v>
      </c>
      <c r="BA23" s="88">
        <v>4499500</v>
      </c>
      <c r="BB23" s="88">
        <v>5587771</v>
      </c>
      <c r="BC23" s="88">
        <v>22092134</v>
      </c>
      <c r="BD23" s="88">
        <v>22110992</v>
      </c>
      <c r="BE23" s="88">
        <v>25938</v>
      </c>
      <c r="BF23" s="88">
        <v>0</v>
      </c>
      <c r="BG23" s="88">
        <v>25938</v>
      </c>
      <c r="BH23" s="88">
        <v>58100</v>
      </c>
      <c r="BI23" s="88">
        <v>59043</v>
      </c>
      <c r="BJ23" s="88">
        <v>67532</v>
      </c>
      <c r="BK23" s="88">
        <v>199199</v>
      </c>
      <c r="BL23" s="88">
        <v>269182</v>
      </c>
      <c r="BM23" s="88">
        <v>126762</v>
      </c>
      <c r="BN23" s="88">
        <v>779818</v>
      </c>
      <c r="BO23" s="88">
        <v>805756</v>
      </c>
      <c r="BP23" s="88">
        <v>31770</v>
      </c>
      <c r="BQ23" s="88">
        <v>0</v>
      </c>
      <c r="BR23" s="88">
        <v>31770</v>
      </c>
      <c r="BS23" s="88">
        <v>69210</v>
      </c>
      <c r="BT23" s="88">
        <v>1033470</v>
      </c>
      <c r="BU23" s="88">
        <v>1097010</v>
      </c>
      <c r="BV23" s="88">
        <v>1249380</v>
      </c>
      <c r="BW23" s="88">
        <v>1313190</v>
      </c>
      <c r="BX23" s="88">
        <v>1131030</v>
      </c>
      <c r="BY23" s="88">
        <v>5893290</v>
      </c>
      <c r="BZ23" s="88">
        <v>5925060</v>
      </c>
      <c r="CA23" s="88">
        <v>209369</v>
      </c>
      <c r="CB23" s="88">
        <v>441492</v>
      </c>
      <c r="CC23" s="88">
        <v>650861</v>
      </c>
      <c r="CD23" s="88">
        <v>2675311</v>
      </c>
      <c r="CE23" s="88">
        <v>24207989</v>
      </c>
      <c r="CF23" s="88">
        <v>24802758</v>
      </c>
      <c r="CG23" s="88">
        <v>24385702</v>
      </c>
      <c r="CH23" s="88">
        <v>18772939</v>
      </c>
      <c r="CI23" s="88">
        <v>4384393</v>
      </c>
      <c r="CJ23" s="88">
        <v>99229092</v>
      </c>
      <c r="CK23" s="88">
        <v>99879953</v>
      </c>
      <c r="CL23" s="88">
        <v>209369</v>
      </c>
      <c r="CM23" s="88">
        <v>393342</v>
      </c>
      <c r="CN23" s="88">
        <v>602711</v>
      </c>
      <c r="CO23" s="88">
        <v>2356314</v>
      </c>
      <c r="CP23" s="88">
        <v>21410975</v>
      </c>
      <c r="CQ23" s="88">
        <v>21858451</v>
      </c>
      <c r="CR23" s="88">
        <v>21052379</v>
      </c>
      <c r="CS23" s="88">
        <v>16327351</v>
      </c>
      <c r="CT23" s="88">
        <v>3873284</v>
      </c>
      <c r="CU23" s="88">
        <v>86878754</v>
      </c>
      <c r="CV23" s="88">
        <v>87481465</v>
      </c>
      <c r="CW23" s="88">
        <v>0</v>
      </c>
      <c r="CX23" s="88">
        <v>48150</v>
      </c>
      <c r="CY23" s="88">
        <v>48150</v>
      </c>
      <c r="CZ23" s="88">
        <v>318997</v>
      </c>
      <c r="DA23" s="88">
        <v>2797014</v>
      </c>
      <c r="DB23" s="88">
        <v>2944307</v>
      </c>
      <c r="DC23" s="88">
        <v>3333323</v>
      </c>
      <c r="DD23" s="88">
        <v>2445588</v>
      </c>
      <c r="DE23" s="88">
        <v>511109</v>
      </c>
      <c r="DF23" s="88">
        <v>12350338</v>
      </c>
      <c r="DG23" s="91">
        <v>12398488</v>
      </c>
      <c r="DH23" s="115">
        <v>0</v>
      </c>
      <c r="DI23" s="88">
        <v>0</v>
      </c>
      <c r="DJ23" s="88">
        <v>0</v>
      </c>
      <c r="DK23" s="88">
        <v>17883</v>
      </c>
      <c r="DL23" s="88">
        <v>904066</v>
      </c>
      <c r="DM23" s="88">
        <v>3326460</v>
      </c>
      <c r="DN23" s="88">
        <v>6424410</v>
      </c>
      <c r="DO23" s="88">
        <v>5964306</v>
      </c>
      <c r="DP23" s="88">
        <v>2989307</v>
      </c>
      <c r="DQ23" s="115">
        <v>19626432</v>
      </c>
      <c r="DR23" s="115">
        <v>19626432</v>
      </c>
      <c r="DS23" s="115">
        <v>0</v>
      </c>
      <c r="DT23" s="88">
        <v>0</v>
      </c>
      <c r="DU23" s="88">
        <v>0</v>
      </c>
      <c r="DV23" s="88">
        <v>17883</v>
      </c>
      <c r="DW23" s="88">
        <v>780323</v>
      </c>
      <c r="DX23" s="88">
        <v>2929376</v>
      </c>
      <c r="DY23" s="88">
        <v>5319584</v>
      </c>
      <c r="DZ23" s="88">
        <v>4884912</v>
      </c>
      <c r="EA23" s="88">
        <v>2593357</v>
      </c>
      <c r="EB23" s="88">
        <v>16525435</v>
      </c>
      <c r="EC23" s="88">
        <v>16525435</v>
      </c>
      <c r="ED23" s="88">
        <v>0</v>
      </c>
      <c r="EE23" s="88">
        <v>0</v>
      </c>
      <c r="EF23" s="88">
        <v>0</v>
      </c>
      <c r="EG23" s="88">
        <v>0</v>
      </c>
      <c r="EH23" s="88">
        <v>123743</v>
      </c>
      <c r="EI23" s="88">
        <v>397084</v>
      </c>
      <c r="EJ23" s="88">
        <v>1104826</v>
      </c>
      <c r="EK23" s="88">
        <v>1079394</v>
      </c>
      <c r="EL23" s="88">
        <v>395950</v>
      </c>
      <c r="EM23" s="88">
        <v>3100997</v>
      </c>
      <c r="EN23" s="88">
        <v>3100997</v>
      </c>
      <c r="EO23" s="88">
        <v>0</v>
      </c>
      <c r="EP23" s="88">
        <v>0</v>
      </c>
      <c r="EQ23" s="88">
        <v>0</v>
      </c>
      <c r="ER23" s="88">
        <v>0</v>
      </c>
      <c r="ES23" s="88">
        <v>0</v>
      </c>
      <c r="ET23" s="88">
        <v>0</v>
      </c>
      <c r="EU23" s="88">
        <v>0</v>
      </c>
      <c r="EV23" s="88">
        <v>0</v>
      </c>
      <c r="EW23" s="88">
        <v>0</v>
      </c>
      <c r="EX23" s="132">
        <v>0</v>
      </c>
      <c r="EY23" s="91">
        <v>0</v>
      </c>
      <c r="EZ23" s="115">
        <v>269689</v>
      </c>
      <c r="FA23" s="88">
        <v>203766</v>
      </c>
      <c r="FB23" s="88">
        <v>473455</v>
      </c>
      <c r="FC23" s="88">
        <v>2975122</v>
      </c>
      <c r="FD23" s="88">
        <v>9695020</v>
      </c>
      <c r="FE23" s="88">
        <v>7921450</v>
      </c>
      <c r="FF23" s="88">
        <v>7777543</v>
      </c>
      <c r="FG23" s="88">
        <v>7725625</v>
      </c>
      <c r="FH23" s="88">
        <v>5446674</v>
      </c>
      <c r="FI23" s="88">
        <v>41541434</v>
      </c>
      <c r="FJ23" s="88">
        <v>42014889</v>
      </c>
      <c r="FK23" s="88">
        <v>66420</v>
      </c>
      <c r="FL23" s="88">
        <v>180000</v>
      </c>
      <c r="FM23" s="88">
        <v>246420</v>
      </c>
      <c r="FN23" s="88">
        <v>1761588</v>
      </c>
      <c r="FO23" s="88">
        <v>8216127</v>
      </c>
      <c r="FP23" s="88">
        <v>7474005</v>
      </c>
      <c r="FQ23" s="88">
        <v>6783876</v>
      </c>
      <c r="FR23" s="88">
        <v>7352793</v>
      </c>
      <c r="FS23" s="88">
        <v>5356674</v>
      </c>
      <c r="FT23" s="88">
        <v>36945063</v>
      </c>
      <c r="FU23" s="88">
        <v>37191483</v>
      </c>
      <c r="FV23" s="88">
        <v>32130</v>
      </c>
      <c r="FW23" s="88">
        <v>23766</v>
      </c>
      <c r="FX23" s="88">
        <v>55896</v>
      </c>
      <c r="FY23" s="88">
        <v>131391</v>
      </c>
      <c r="FZ23" s="88">
        <v>570599</v>
      </c>
      <c r="GA23" s="88">
        <v>118324</v>
      </c>
      <c r="GB23" s="88">
        <v>525402</v>
      </c>
      <c r="GC23" s="88">
        <v>170647</v>
      </c>
      <c r="GD23" s="88">
        <v>90000</v>
      </c>
      <c r="GE23" s="88">
        <v>1606363</v>
      </c>
      <c r="GF23" s="88">
        <v>1662259</v>
      </c>
      <c r="GG23" s="88">
        <v>171139</v>
      </c>
      <c r="GH23" s="88">
        <v>0</v>
      </c>
      <c r="GI23" s="88">
        <v>171139</v>
      </c>
      <c r="GJ23" s="88">
        <v>1082143</v>
      </c>
      <c r="GK23" s="88">
        <v>908294</v>
      </c>
      <c r="GL23" s="88">
        <v>329121</v>
      </c>
      <c r="GM23" s="88">
        <v>468265</v>
      </c>
      <c r="GN23" s="88">
        <v>202185</v>
      </c>
      <c r="GO23" s="88">
        <v>0</v>
      </c>
      <c r="GP23" s="88">
        <v>2990008</v>
      </c>
      <c r="GQ23" s="132">
        <v>3161147</v>
      </c>
      <c r="GR23" s="87">
        <v>32147</v>
      </c>
      <c r="GS23" s="88">
        <v>0</v>
      </c>
      <c r="GT23" s="88">
        <v>32147</v>
      </c>
      <c r="GU23" s="88">
        <v>252853</v>
      </c>
      <c r="GV23" s="88">
        <v>6346322</v>
      </c>
      <c r="GW23" s="88">
        <v>6817730</v>
      </c>
      <c r="GX23" s="88">
        <v>13172581</v>
      </c>
      <c r="GY23" s="88">
        <v>8924073</v>
      </c>
      <c r="GZ23" s="88">
        <v>7414775</v>
      </c>
      <c r="HA23" s="132">
        <v>42928334</v>
      </c>
      <c r="HB23" s="91">
        <v>42960481</v>
      </c>
      <c r="HC23" s="115">
        <v>136868</v>
      </c>
      <c r="HD23" s="88">
        <v>341432</v>
      </c>
      <c r="HE23" s="88">
        <v>478300</v>
      </c>
      <c r="HF23" s="88">
        <v>7409300</v>
      </c>
      <c r="HG23" s="88">
        <v>17483064</v>
      </c>
      <c r="HH23" s="88">
        <v>9256707</v>
      </c>
      <c r="HI23" s="88">
        <v>8535496</v>
      </c>
      <c r="HJ23" s="88">
        <v>6786704</v>
      </c>
      <c r="HK23" s="88">
        <v>3682377</v>
      </c>
      <c r="HL23" s="132">
        <v>53153648</v>
      </c>
      <c r="HM23" s="116">
        <v>53631948</v>
      </c>
    </row>
    <row r="24" spans="1:221" s="74" customFormat="1" ht="18" customHeight="1">
      <c r="A24" s="87" t="s">
        <v>29</v>
      </c>
      <c r="B24" s="115">
        <v>5033372</v>
      </c>
      <c r="C24" s="115">
        <v>2812895</v>
      </c>
      <c r="D24" s="115">
        <v>7846267</v>
      </c>
      <c r="E24" s="88">
        <v>71071299</v>
      </c>
      <c r="F24" s="88">
        <v>156691066</v>
      </c>
      <c r="G24" s="88">
        <v>111606469</v>
      </c>
      <c r="H24" s="88">
        <v>114185373</v>
      </c>
      <c r="I24" s="88">
        <v>106452498</v>
      </c>
      <c r="J24" s="88">
        <v>94459198</v>
      </c>
      <c r="K24" s="132">
        <v>654465903</v>
      </c>
      <c r="L24" s="91">
        <v>662312170</v>
      </c>
      <c r="M24" s="87">
        <v>2457538</v>
      </c>
      <c r="N24" s="88">
        <v>835765</v>
      </c>
      <c r="O24" s="88">
        <v>3293303</v>
      </c>
      <c r="P24" s="88">
        <v>32955178</v>
      </c>
      <c r="Q24" s="88">
        <v>75471299</v>
      </c>
      <c r="R24" s="88">
        <v>50207339</v>
      </c>
      <c r="S24" s="88">
        <v>52698701</v>
      </c>
      <c r="T24" s="88">
        <v>53348501</v>
      </c>
      <c r="U24" s="88">
        <v>58646063</v>
      </c>
      <c r="V24" s="88">
        <v>323327081</v>
      </c>
      <c r="W24" s="88">
        <v>326620384</v>
      </c>
      <c r="X24" s="88">
        <v>2396812</v>
      </c>
      <c r="Y24" s="88">
        <v>729152</v>
      </c>
      <c r="Z24" s="88">
        <v>3125964</v>
      </c>
      <c r="AA24" s="88">
        <v>31072821</v>
      </c>
      <c r="AB24" s="88">
        <v>68112530</v>
      </c>
      <c r="AC24" s="88">
        <v>43587629</v>
      </c>
      <c r="AD24" s="88">
        <v>45356878</v>
      </c>
      <c r="AE24" s="88">
        <v>40638772</v>
      </c>
      <c r="AF24" s="88">
        <v>40497683</v>
      </c>
      <c r="AG24" s="88">
        <v>269266313</v>
      </c>
      <c r="AH24" s="88">
        <v>272392277</v>
      </c>
      <c r="AI24" s="88">
        <v>0</v>
      </c>
      <c r="AJ24" s="88">
        <v>0</v>
      </c>
      <c r="AK24" s="88">
        <v>0</v>
      </c>
      <c r="AL24" s="88">
        <v>84420</v>
      </c>
      <c r="AM24" s="88">
        <v>627120</v>
      </c>
      <c r="AN24" s="88">
        <v>869526</v>
      </c>
      <c r="AO24" s="88">
        <v>1226281</v>
      </c>
      <c r="AP24" s="88">
        <v>4305384</v>
      </c>
      <c r="AQ24" s="88">
        <v>8122450</v>
      </c>
      <c r="AR24" s="88">
        <v>15235181</v>
      </c>
      <c r="AS24" s="88">
        <v>15235181</v>
      </c>
      <c r="AT24" s="88">
        <v>6366</v>
      </c>
      <c r="AU24" s="88">
        <v>83753</v>
      </c>
      <c r="AV24" s="88">
        <v>90119</v>
      </c>
      <c r="AW24" s="88">
        <v>1105651</v>
      </c>
      <c r="AX24" s="88">
        <v>4392310</v>
      </c>
      <c r="AY24" s="88">
        <v>3965639</v>
      </c>
      <c r="AZ24" s="88">
        <v>4079220</v>
      </c>
      <c r="BA24" s="88">
        <v>6055556</v>
      </c>
      <c r="BB24" s="88">
        <v>7941332</v>
      </c>
      <c r="BC24" s="88">
        <v>27539708</v>
      </c>
      <c r="BD24" s="88">
        <v>27629827</v>
      </c>
      <c r="BE24" s="88">
        <v>0</v>
      </c>
      <c r="BF24" s="88">
        <v>0</v>
      </c>
      <c r="BG24" s="88">
        <v>0</v>
      </c>
      <c r="BH24" s="88">
        <v>53196</v>
      </c>
      <c r="BI24" s="88">
        <v>34709</v>
      </c>
      <c r="BJ24" s="88">
        <v>24415</v>
      </c>
      <c r="BK24" s="88">
        <v>9432</v>
      </c>
      <c r="BL24" s="88">
        <v>235139</v>
      </c>
      <c r="BM24" s="88">
        <v>108468</v>
      </c>
      <c r="BN24" s="88">
        <v>465359</v>
      </c>
      <c r="BO24" s="88">
        <v>465359</v>
      </c>
      <c r="BP24" s="88">
        <v>54360</v>
      </c>
      <c r="BQ24" s="88">
        <v>22860</v>
      </c>
      <c r="BR24" s="88">
        <v>77220</v>
      </c>
      <c r="BS24" s="88">
        <v>639090</v>
      </c>
      <c r="BT24" s="88">
        <v>2304630</v>
      </c>
      <c r="BU24" s="88">
        <v>1760130</v>
      </c>
      <c r="BV24" s="88">
        <v>2026890</v>
      </c>
      <c r="BW24" s="88">
        <v>2113650</v>
      </c>
      <c r="BX24" s="88">
        <v>1976130</v>
      </c>
      <c r="BY24" s="88">
        <v>10820520</v>
      </c>
      <c r="BZ24" s="88">
        <v>10897740</v>
      </c>
      <c r="CA24" s="88">
        <v>830636</v>
      </c>
      <c r="CB24" s="88">
        <v>882291</v>
      </c>
      <c r="CC24" s="88">
        <v>1712927</v>
      </c>
      <c r="CD24" s="88">
        <v>11927247</v>
      </c>
      <c r="CE24" s="88">
        <v>35664941</v>
      </c>
      <c r="CF24" s="88">
        <v>28938190</v>
      </c>
      <c r="CG24" s="88">
        <v>23721067</v>
      </c>
      <c r="CH24" s="88">
        <v>16460477</v>
      </c>
      <c r="CI24" s="88">
        <v>10169730</v>
      </c>
      <c r="CJ24" s="88">
        <v>126881652</v>
      </c>
      <c r="CK24" s="88">
        <v>128594579</v>
      </c>
      <c r="CL24" s="88">
        <v>701147</v>
      </c>
      <c r="CM24" s="88">
        <v>693937</v>
      </c>
      <c r="CN24" s="88">
        <v>1395084</v>
      </c>
      <c r="CO24" s="88">
        <v>9932611</v>
      </c>
      <c r="CP24" s="88">
        <v>30389456</v>
      </c>
      <c r="CQ24" s="88">
        <v>24031088</v>
      </c>
      <c r="CR24" s="88">
        <v>20538956</v>
      </c>
      <c r="CS24" s="88">
        <v>12085284</v>
      </c>
      <c r="CT24" s="88">
        <v>8838582</v>
      </c>
      <c r="CU24" s="88">
        <v>105815977</v>
      </c>
      <c r="CV24" s="88">
        <v>107211061</v>
      </c>
      <c r="CW24" s="88">
        <v>129489</v>
      </c>
      <c r="CX24" s="88">
        <v>188354</v>
      </c>
      <c r="CY24" s="88">
        <v>317843</v>
      </c>
      <c r="CZ24" s="88">
        <v>1994636</v>
      </c>
      <c r="DA24" s="88">
        <v>5275485</v>
      </c>
      <c r="DB24" s="88">
        <v>4907102</v>
      </c>
      <c r="DC24" s="88">
        <v>3182111</v>
      </c>
      <c r="DD24" s="88">
        <v>4375193</v>
      </c>
      <c r="DE24" s="88">
        <v>1331148</v>
      </c>
      <c r="DF24" s="88">
        <v>21065675</v>
      </c>
      <c r="DG24" s="91">
        <v>21383518</v>
      </c>
      <c r="DH24" s="115">
        <v>62606</v>
      </c>
      <c r="DI24" s="88">
        <v>55901</v>
      </c>
      <c r="DJ24" s="88">
        <v>118507</v>
      </c>
      <c r="DK24" s="88">
        <v>334221</v>
      </c>
      <c r="DL24" s="88">
        <v>3534916</v>
      </c>
      <c r="DM24" s="88">
        <v>5284496</v>
      </c>
      <c r="DN24" s="88">
        <v>6069570</v>
      </c>
      <c r="DO24" s="88">
        <v>6509262</v>
      </c>
      <c r="DP24" s="88">
        <v>5512572</v>
      </c>
      <c r="DQ24" s="115">
        <v>27245037</v>
      </c>
      <c r="DR24" s="115">
        <v>27363544</v>
      </c>
      <c r="DS24" s="115">
        <v>62606</v>
      </c>
      <c r="DT24" s="88">
        <v>55901</v>
      </c>
      <c r="DU24" s="88">
        <v>118507</v>
      </c>
      <c r="DV24" s="88">
        <v>191291</v>
      </c>
      <c r="DW24" s="88">
        <v>2897547</v>
      </c>
      <c r="DX24" s="88">
        <v>4649910</v>
      </c>
      <c r="DY24" s="88">
        <v>5838922</v>
      </c>
      <c r="DZ24" s="88">
        <v>5538575</v>
      </c>
      <c r="EA24" s="88">
        <v>4689402</v>
      </c>
      <c r="EB24" s="88">
        <v>23805647</v>
      </c>
      <c r="EC24" s="88">
        <v>23924154</v>
      </c>
      <c r="ED24" s="88">
        <v>0</v>
      </c>
      <c r="EE24" s="88">
        <v>0</v>
      </c>
      <c r="EF24" s="88">
        <v>0</v>
      </c>
      <c r="EG24" s="88">
        <v>142930</v>
      </c>
      <c r="EH24" s="88">
        <v>637369</v>
      </c>
      <c r="EI24" s="88">
        <v>634586</v>
      </c>
      <c r="EJ24" s="88">
        <v>230648</v>
      </c>
      <c r="EK24" s="88">
        <v>970687</v>
      </c>
      <c r="EL24" s="88">
        <v>823170</v>
      </c>
      <c r="EM24" s="88">
        <v>3439390</v>
      </c>
      <c r="EN24" s="88">
        <v>3439390</v>
      </c>
      <c r="EO24" s="88">
        <v>0</v>
      </c>
      <c r="EP24" s="88">
        <v>0</v>
      </c>
      <c r="EQ24" s="88">
        <v>0</v>
      </c>
      <c r="ER24" s="88">
        <v>0</v>
      </c>
      <c r="ES24" s="88">
        <v>0</v>
      </c>
      <c r="ET24" s="88">
        <v>0</v>
      </c>
      <c r="EU24" s="88">
        <v>0</v>
      </c>
      <c r="EV24" s="88">
        <v>0</v>
      </c>
      <c r="EW24" s="88">
        <v>0</v>
      </c>
      <c r="EX24" s="132">
        <v>0</v>
      </c>
      <c r="EY24" s="91">
        <v>0</v>
      </c>
      <c r="EZ24" s="115">
        <v>764381</v>
      </c>
      <c r="FA24" s="88">
        <v>284185</v>
      </c>
      <c r="FB24" s="88">
        <v>1048566</v>
      </c>
      <c r="FC24" s="88">
        <v>8034156</v>
      </c>
      <c r="FD24" s="88">
        <v>12865198</v>
      </c>
      <c r="FE24" s="88">
        <v>9790339</v>
      </c>
      <c r="FF24" s="88">
        <v>10133482</v>
      </c>
      <c r="FG24" s="88">
        <v>9503836</v>
      </c>
      <c r="FH24" s="88">
        <v>8155947</v>
      </c>
      <c r="FI24" s="88">
        <v>58482958</v>
      </c>
      <c r="FJ24" s="88">
        <v>59531524</v>
      </c>
      <c r="FK24" s="88">
        <v>465615</v>
      </c>
      <c r="FL24" s="88">
        <v>237834</v>
      </c>
      <c r="FM24" s="88">
        <v>703449</v>
      </c>
      <c r="FN24" s="88">
        <v>5517611</v>
      </c>
      <c r="FO24" s="88">
        <v>10892215</v>
      </c>
      <c r="FP24" s="88">
        <v>8365049</v>
      </c>
      <c r="FQ24" s="88">
        <v>7803067</v>
      </c>
      <c r="FR24" s="88">
        <v>8777573</v>
      </c>
      <c r="FS24" s="88">
        <v>7410730</v>
      </c>
      <c r="FT24" s="88">
        <v>48766245</v>
      </c>
      <c r="FU24" s="88">
        <v>49469694</v>
      </c>
      <c r="FV24" s="88">
        <v>140347</v>
      </c>
      <c r="FW24" s="88">
        <v>46351</v>
      </c>
      <c r="FX24" s="88">
        <v>186698</v>
      </c>
      <c r="FY24" s="88">
        <v>518203</v>
      </c>
      <c r="FZ24" s="88">
        <v>506439</v>
      </c>
      <c r="GA24" s="88">
        <v>627917</v>
      </c>
      <c r="GB24" s="88">
        <v>890686</v>
      </c>
      <c r="GC24" s="88">
        <v>329978</v>
      </c>
      <c r="GD24" s="88">
        <v>205217</v>
      </c>
      <c r="GE24" s="88">
        <v>3078440</v>
      </c>
      <c r="GF24" s="88">
        <v>3265138</v>
      </c>
      <c r="GG24" s="88">
        <v>158419</v>
      </c>
      <c r="GH24" s="88">
        <v>0</v>
      </c>
      <c r="GI24" s="88">
        <v>158419</v>
      </c>
      <c r="GJ24" s="88">
        <v>1998342</v>
      </c>
      <c r="GK24" s="88">
        <v>1466544</v>
      </c>
      <c r="GL24" s="88">
        <v>797373</v>
      </c>
      <c r="GM24" s="88">
        <v>1439729</v>
      </c>
      <c r="GN24" s="88">
        <v>396285</v>
      </c>
      <c r="GO24" s="88">
        <v>540000</v>
      </c>
      <c r="GP24" s="88">
        <v>6638273</v>
      </c>
      <c r="GQ24" s="132">
        <v>6796692</v>
      </c>
      <c r="GR24" s="87">
        <v>136889</v>
      </c>
      <c r="GS24" s="88">
        <v>273961</v>
      </c>
      <c r="GT24" s="88">
        <v>410850</v>
      </c>
      <c r="GU24" s="88">
        <v>926369</v>
      </c>
      <c r="GV24" s="88">
        <v>7975680</v>
      </c>
      <c r="GW24" s="88">
        <v>7062169</v>
      </c>
      <c r="GX24" s="88">
        <v>11534009</v>
      </c>
      <c r="GY24" s="88">
        <v>13352729</v>
      </c>
      <c r="GZ24" s="88">
        <v>6741720</v>
      </c>
      <c r="HA24" s="132">
        <v>47592676</v>
      </c>
      <c r="HB24" s="91">
        <v>48003526</v>
      </c>
      <c r="HC24" s="115">
        <v>781322</v>
      </c>
      <c r="HD24" s="88">
        <v>480792</v>
      </c>
      <c r="HE24" s="88">
        <v>1262114</v>
      </c>
      <c r="HF24" s="88">
        <v>16894128</v>
      </c>
      <c r="HG24" s="88">
        <v>21179032</v>
      </c>
      <c r="HH24" s="88">
        <v>10323936</v>
      </c>
      <c r="HI24" s="88">
        <v>10028544</v>
      </c>
      <c r="HJ24" s="88">
        <v>7277693</v>
      </c>
      <c r="HK24" s="88">
        <v>5233166</v>
      </c>
      <c r="HL24" s="132">
        <v>70936499</v>
      </c>
      <c r="HM24" s="116">
        <v>72198613</v>
      </c>
    </row>
    <row r="25" spans="1:221" s="74" customFormat="1" ht="18" customHeight="1">
      <c r="A25" s="87" t="s">
        <v>30</v>
      </c>
      <c r="B25" s="115">
        <v>808604</v>
      </c>
      <c r="C25" s="115">
        <v>1017554</v>
      </c>
      <c r="D25" s="115">
        <v>1826158</v>
      </c>
      <c r="E25" s="88">
        <v>12238975</v>
      </c>
      <c r="F25" s="88">
        <v>97111423</v>
      </c>
      <c r="G25" s="88">
        <v>79614346</v>
      </c>
      <c r="H25" s="88">
        <v>96829285</v>
      </c>
      <c r="I25" s="88">
        <v>92110681</v>
      </c>
      <c r="J25" s="88">
        <v>71804053</v>
      </c>
      <c r="K25" s="132">
        <v>449708763</v>
      </c>
      <c r="L25" s="91">
        <v>451534921</v>
      </c>
      <c r="M25" s="87">
        <v>156318</v>
      </c>
      <c r="N25" s="88">
        <v>320503</v>
      </c>
      <c r="O25" s="88">
        <v>476821</v>
      </c>
      <c r="P25" s="88">
        <v>5004081</v>
      </c>
      <c r="Q25" s="88">
        <v>41015286</v>
      </c>
      <c r="R25" s="88">
        <v>30191663</v>
      </c>
      <c r="S25" s="88">
        <v>38547300</v>
      </c>
      <c r="T25" s="88">
        <v>35797024</v>
      </c>
      <c r="U25" s="88">
        <v>42821852</v>
      </c>
      <c r="V25" s="88">
        <v>193377206</v>
      </c>
      <c r="W25" s="88">
        <v>193854027</v>
      </c>
      <c r="X25" s="88">
        <v>131244</v>
      </c>
      <c r="Y25" s="88">
        <v>276788</v>
      </c>
      <c r="Z25" s="88">
        <v>408032</v>
      </c>
      <c r="AA25" s="88">
        <v>4824486</v>
      </c>
      <c r="AB25" s="88">
        <v>35745996</v>
      </c>
      <c r="AC25" s="88">
        <v>25228034</v>
      </c>
      <c r="AD25" s="88">
        <v>31603163</v>
      </c>
      <c r="AE25" s="88">
        <v>26835502</v>
      </c>
      <c r="AF25" s="88">
        <v>28678822</v>
      </c>
      <c r="AG25" s="88">
        <v>152916003</v>
      </c>
      <c r="AH25" s="88">
        <v>153324035</v>
      </c>
      <c r="AI25" s="88">
        <v>0</v>
      </c>
      <c r="AJ25" s="88">
        <v>0</v>
      </c>
      <c r="AK25" s="88">
        <v>0</v>
      </c>
      <c r="AL25" s="88">
        <v>0</v>
      </c>
      <c r="AM25" s="88">
        <v>180900</v>
      </c>
      <c r="AN25" s="88">
        <v>574020</v>
      </c>
      <c r="AO25" s="88">
        <v>1138464</v>
      </c>
      <c r="AP25" s="88">
        <v>2726766</v>
      </c>
      <c r="AQ25" s="88">
        <v>5880852</v>
      </c>
      <c r="AR25" s="88">
        <v>10501002</v>
      </c>
      <c r="AS25" s="88">
        <v>10501002</v>
      </c>
      <c r="AT25" s="88">
        <v>19854</v>
      </c>
      <c r="AU25" s="88">
        <v>43715</v>
      </c>
      <c r="AV25" s="88">
        <v>63569</v>
      </c>
      <c r="AW25" s="88">
        <v>167175</v>
      </c>
      <c r="AX25" s="88">
        <v>4022844</v>
      </c>
      <c r="AY25" s="88">
        <v>3444341</v>
      </c>
      <c r="AZ25" s="88">
        <v>4607503</v>
      </c>
      <c r="BA25" s="88">
        <v>4961948</v>
      </c>
      <c r="BB25" s="88">
        <v>6880365</v>
      </c>
      <c r="BC25" s="88">
        <v>24084176</v>
      </c>
      <c r="BD25" s="88">
        <v>24147745</v>
      </c>
      <c r="BE25" s="88">
        <v>0</v>
      </c>
      <c r="BF25" s="88">
        <v>0</v>
      </c>
      <c r="BG25" s="88">
        <v>0</v>
      </c>
      <c r="BH25" s="88">
        <v>0</v>
      </c>
      <c r="BI25" s="88">
        <v>93186</v>
      </c>
      <c r="BJ25" s="88">
        <v>19618</v>
      </c>
      <c r="BK25" s="88">
        <v>47160</v>
      </c>
      <c r="BL25" s="88">
        <v>106768</v>
      </c>
      <c r="BM25" s="88">
        <v>61873</v>
      </c>
      <c r="BN25" s="88">
        <v>328605</v>
      </c>
      <c r="BO25" s="88">
        <v>328605</v>
      </c>
      <c r="BP25" s="88">
        <v>5220</v>
      </c>
      <c r="BQ25" s="88">
        <v>0</v>
      </c>
      <c r="BR25" s="88">
        <v>5220</v>
      </c>
      <c r="BS25" s="88">
        <v>12420</v>
      </c>
      <c r="BT25" s="88">
        <v>972360</v>
      </c>
      <c r="BU25" s="88">
        <v>925650</v>
      </c>
      <c r="BV25" s="88">
        <v>1151010</v>
      </c>
      <c r="BW25" s="88">
        <v>1166040</v>
      </c>
      <c r="BX25" s="88">
        <v>1319940</v>
      </c>
      <c r="BY25" s="88">
        <v>5547420</v>
      </c>
      <c r="BZ25" s="88">
        <v>5552640</v>
      </c>
      <c r="CA25" s="88">
        <v>348651</v>
      </c>
      <c r="CB25" s="88">
        <v>261087</v>
      </c>
      <c r="CC25" s="88">
        <v>609738</v>
      </c>
      <c r="CD25" s="88">
        <v>2656708</v>
      </c>
      <c r="CE25" s="88">
        <v>28256982</v>
      </c>
      <c r="CF25" s="88">
        <v>27513564</v>
      </c>
      <c r="CG25" s="88">
        <v>28852749</v>
      </c>
      <c r="CH25" s="88">
        <v>20608478</v>
      </c>
      <c r="CI25" s="88">
        <v>6808295</v>
      </c>
      <c r="CJ25" s="88">
        <v>114696776</v>
      </c>
      <c r="CK25" s="88">
        <v>115306514</v>
      </c>
      <c r="CL25" s="88">
        <v>322987</v>
      </c>
      <c r="CM25" s="88">
        <v>212937</v>
      </c>
      <c r="CN25" s="88">
        <v>535924</v>
      </c>
      <c r="CO25" s="88">
        <v>2508490</v>
      </c>
      <c r="CP25" s="88">
        <v>25991585</v>
      </c>
      <c r="CQ25" s="88">
        <v>23592245</v>
      </c>
      <c r="CR25" s="88">
        <v>22834649</v>
      </c>
      <c r="CS25" s="88">
        <v>16232913</v>
      </c>
      <c r="CT25" s="88">
        <v>5199925</v>
      </c>
      <c r="CU25" s="88">
        <v>96359807</v>
      </c>
      <c r="CV25" s="88">
        <v>96895731</v>
      </c>
      <c r="CW25" s="88">
        <v>25664</v>
      </c>
      <c r="CX25" s="88">
        <v>48150</v>
      </c>
      <c r="CY25" s="88">
        <v>73814</v>
      </c>
      <c r="CZ25" s="88">
        <v>148218</v>
      </c>
      <c r="DA25" s="88">
        <v>2265397</v>
      </c>
      <c r="DB25" s="88">
        <v>3921319</v>
      </c>
      <c r="DC25" s="88">
        <v>6018100</v>
      </c>
      <c r="DD25" s="88">
        <v>4375565</v>
      </c>
      <c r="DE25" s="88">
        <v>1608370</v>
      </c>
      <c r="DF25" s="88">
        <v>18336969</v>
      </c>
      <c r="DG25" s="91">
        <v>18410783</v>
      </c>
      <c r="DH25" s="115">
        <v>0</v>
      </c>
      <c r="DI25" s="88">
        <v>0</v>
      </c>
      <c r="DJ25" s="88">
        <v>0</v>
      </c>
      <c r="DK25" s="88">
        <v>0</v>
      </c>
      <c r="DL25" s="88">
        <v>969429</v>
      </c>
      <c r="DM25" s="88">
        <v>3142265</v>
      </c>
      <c r="DN25" s="88">
        <v>6599665</v>
      </c>
      <c r="DO25" s="88">
        <v>9258659</v>
      </c>
      <c r="DP25" s="88">
        <v>6276888</v>
      </c>
      <c r="DQ25" s="115">
        <v>26246906</v>
      </c>
      <c r="DR25" s="115">
        <v>26246906</v>
      </c>
      <c r="DS25" s="115">
        <v>0</v>
      </c>
      <c r="DT25" s="88">
        <v>0</v>
      </c>
      <c r="DU25" s="88">
        <v>0</v>
      </c>
      <c r="DV25" s="88">
        <v>0</v>
      </c>
      <c r="DW25" s="88">
        <v>767899</v>
      </c>
      <c r="DX25" s="88">
        <v>2246114</v>
      </c>
      <c r="DY25" s="88">
        <v>4589852</v>
      </c>
      <c r="DZ25" s="88">
        <v>5927954</v>
      </c>
      <c r="EA25" s="88">
        <v>4175965</v>
      </c>
      <c r="EB25" s="88">
        <v>17707784</v>
      </c>
      <c r="EC25" s="88">
        <v>17707784</v>
      </c>
      <c r="ED25" s="88">
        <v>0</v>
      </c>
      <c r="EE25" s="88">
        <v>0</v>
      </c>
      <c r="EF25" s="88">
        <v>0</v>
      </c>
      <c r="EG25" s="88">
        <v>0</v>
      </c>
      <c r="EH25" s="88">
        <v>201530</v>
      </c>
      <c r="EI25" s="88">
        <v>831083</v>
      </c>
      <c r="EJ25" s="88">
        <v>1904679</v>
      </c>
      <c r="EK25" s="88">
        <v>3222662</v>
      </c>
      <c r="EL25" s="88">
        <v>1664514</v>
      </c>
      <c r="EM25" s="88">
        <v>7824468</v>
      </c>
      <c r="EN25" s="88">
        <v>7824468</v>
      </c>
      <c r="EO25" s="88">
        <v>0</v>
      </c>
      <c r="EP25" s="88">
        <v>0</v>
      </c>
      <c r="EQ25" s="88">
        <v>0</v>
      </c>
      <c r="ER25" s="88">
        <v>0</v>
      </c>
      <c r="ES25" s="88">
        <v>0</v>
      </c>
      <c r="ET25" s="88">
        <v>65068</v>
      </c>
      <c r="EU25" s="88">
        <v>105134</v>
      </c>
      <c r="EV25" s="88">
        <v>108043</v>
      </c>
      <c r="EW25" s="88">
        <v>436409</v>
      </c>
      <c r="EX25" s="132">
        <v>714654</v>
      </c>
      <c r="EY25" s="91">
        <v>714654</v>
      </c>
      <c r="EZ25" s="115">
        <v>175207</v>
      </c>
      <c r="FA25" s="88">
        <v>171180</v>
      </c>
      <c r="FB25" s="88">
        <v>346387</v>
      </c>
      <c r="FC25" s="88">
        <v>954729</v>
      </c>
      <c r="FD25" s="88">
        <v>8509630</v>
      </c>
      <c r="FE25" s="88">
        <v>6756205</v>
      </c>
      <c r="FF25" s="88">
        <v>8083453</v>
      </c>
      <c r="FG25" s="88">
        <v>7326457</v>
      </c>
      <c r="FH25" s="88">
        <v>5049398</v>
      </c>
      <c r="FI25" s="88">
        <v>36679872</v>
      </c>
      <c r="FJ25" s="88">
        <v>37026259</v>
      </c>
      <c r="FK25" s="88">
        <v>46800</v>
      </c>
      <c r="FL25" s="88">
        <v>44550</v>
      </c>
      <c r="FM25" s="88">
        <v>91350</v>
      </c>
      <c r="FN25" s="88">
        <v>765657</v>
      </c>
      <c r="FO25" s="88">
        <v>6605397</v>
      </c>
      <c r="FP25" s="88">
        <v>5710392</v>
      </c>
      <c r="FQ25" s="88">
        <v>7104087</v>
      </c>
      <c r="FR25" s="88">
        <v>6050844</v>
      </c>
      <c r="FS25" s="88">
        <v>5019678</v>
      </c>
      <c r="FT25" s="88">
        <v>31256055</v>
      </c>
      <c r="FU25" s="88">
        <v>31347405</v>
      </c>
      <c r="FV25" s="88">
        <v>65677</v>
      </c>
      <c r="FW25" s="88">
        <v>88830</v>
      </c>
      <c r="FX25" s="88">
        <v>154507</v>
      </c>
      <c r="FY25" s="88">
        <v>9072</v>
      </c>
      <c r="FZ25" s="88">
        <v>435565</v>
      </c>
      <c r="GA25" s="88">
        <v>180967</v>
      </c>
      <c r="GB25" s="88">
        <v>486450</v>
      </c>
      <c r="GC25" s="88">
        <v>444916</v>
      </c>
      <c r="GD25" s="88">
        <v>0</v>
      </c>
      <c r="GE25" s="88">
        <v>1556970</v>
      </c>
      <c r="GF25" s="88">
        <v>1711477</v>
      </c>
      <c r="GG25" s="88">
        <v>62730</v>
      </c>
      <c r="GH25" s="88">
        <v>37800</v>
      </c>
      <c r="GI25" s="88">
        <v>100530</v>
      </c>
      <c r="GJ25" s="88">
        <v>180000</v>
      </c>
      <c r="GK25" s="88">
        <v>1468668</v>
      </c>
      <c r="GL25" s="88">
        <v>864846</v>
      </c>
      <c r="GM25" s="88">
        <v>492916</v>
      </c>
      <c r="GN25" s="88">
        <v>830697</v>
      </c>
      <c r="GO25" s="88">
        <v>29720</v>
      </c>
      <c r="GP25" s="88">
        <v>3866847</v>
      </c>
      <c r="GQ25" s="132">
        <v>3967377</v>
      </c>
      <c r="GR25" s="87">
        <v>142364</v>
      </c>
      <c r="GS25" s="88">
        <v>0</v>
      </c>
      <c r="GT25" s="88">
        <v>142364</v>
      </c>
      <c r="GU25" s="88">
        <v>241516</v>
      </c>
      <c r="GV25" s="88">
        <v>3923240</v>
      </c>
      <c r="GW25" s="88">
        <v>4725488</v>
      </c>
      <c r="GX25" s="88">
        <v>6574516</v>
      </c>
      <c r="GY25" s="88">
        <v>13424429</v>
      </c>
      <c r="GZ25" s="88">
        <v>7313743</v>
      </c>
      <c r="HA25" s="132">
        <v>36202932</v>
      </c>
      <c r="HB25" s="91">
        <v>36345296</v>
      </c>
      <c r="HC25" s="115">
        <v>-13936</v>
      </c>
      <c r="HD25" s="88">
        <v>264784</v>
      </c>
      <c r="HE25" s="88">
        <v>250848</v>
      </c>
      <c r="HF25" s="88">
        <v>3381941</v>
      </c>
      <c r="HG25" s="88">
        <v>14436856</v>
      </c>
      <c r="HH25" s="88">
        <v>7285161</v>
      </c>
      <c r="HI25" s="88">
        <v>8171602</v>
      </c>
      <c r="HJ25" s="88">
        <v>5695634</v>
      </c>
      <c r="HK25" s="88">
        <v>3533877</v>
      </c>
      <c r="HL25" s="132">
        <v>42505071</v>
      </c>
      <c r="HM25" s="116">
        <v>42755919</v>
      </c>
    </row>
    <row r="26" spans="1:221" s="74" customFormat="1" ht="18" customHeight="1">
      <c r="A26" s="87" t="s">
        <v>31</v>
      </c>
      <c r="B26" s="115">
        <v>5807011</v>
      </c>
      <c r="C26" s="115">
        <v>4399777</v>
      </c>
      <c r="D26" s="115">
        <v>10206788</v>
      </c>
      <c r="E26" s="88">
        <v>37289989</v>
      </c>
      <c r="F26" s="88">
        <v>197841820</v>
      </c>
      <c r="G26" s="88">
        <v>177592224</v>
      </c>
      <c r="H26" s="88">
        <v>160166829</v>
      </c>
      <c r="I26" s="88">
        <v>182077623</v>
      </c>
      <c r="J26" s="88">
        <v>163149460</v>
      </c>
      <c r="K26" s="132">
        <v>918117945</v>
      </c>
      <c r="L26" s="91">
        <v>928324733</v>
      </c>
      <c r="M26" s="87">
        <v>1621207</v>
      </c>
      <c r="N26" s="88">
        <v>1598972</v>
      </c>
      <c r="O26" s="88">
        <v>3220179</v>
      </c>
      <c r="P26" s="88">
        <v>17034888</v>
      </c>
      <c r="Q26" s="88">
        <v>84566521</v>
      </c>
      <c r="R26" s="88">
        <v>75372140</v>
      </c>
      <c r="S26" s="88">
        <v>66835905</v>
      </c>
      <c r="T26" s="88">
        <v>84239484</v>
      </c>
      <c r="U26" s="88">
        <v>103389213</v>
      </c>
      <c r="V26" s="88">
        <v>431438151</v>
      </c>
      <c r="W26" s="88">
        <v>434658330</v>
      </c>
      <c r="X26" s="88">
        <v>1462535</v>
      </c>
      <c r="Y26" s="88">
        <v>1549922</v>
      </c>
      <c r="Z26" s="88">
        <v>3012457</v>
      </c>
      <c r="AA26" s="88">
        <v>16186662</v>
      </c>
      <c r="AB26" s="88">
        <v>76618611</v>
      </c>
      <c r="AC26" s="88">
        <v>66369054</v>
      </c>
      <c r="AD26" s="88">
        <v>56738265</v>
      </c>
      <c r="AE26" s="88">
        <v>66846857</v>
      </c>
      <c r="AF26" s="88">
        <v>72223937</v>
      </c>
      <c r="AG26" s="88">
        <v>354983386</v>
      </c>
      <c r="AH26" s="88">
        <v>357995843</v>
      </c>
      <c r="AI26" s="88">
        <v>0</v>
      </c>
      <c r="AJ26" s="88">
        <v>0</v>
      </c>
      <c r="AK26" s="88">
        <v>0</v>
      </c>
      <c r="AL26" s="88">
        <v>12060</v>
      </c>
      <c r="AM26" s="88">
        <v>687420</v>
      </c>
      <c r="AN26" s="88">
        <v>1259064</v>
      </c>
      <c r="AO26" s="88">
        <v>1917540</v>
      </c>
      <c r="AP26" s="88">
        <v>5200148</v>
      </c>
      <c r="AQ26" s="88">
        <v>13154886</v>
      </c>
      <c r="AR26" s="88">
        <v>22231118</v>
      </c>
      <c r="AS26" s="88">
        <v>22231118</v>
      </c>
      <c r="AT26" s="88">
        <v>72812</v>
      </c>
      <c r="AU26" s="88">
        <v>39330</v>
      </c>
      <c r="AV26" s="88">
        <v>112142</v>
      </c>
      <c r="AW26" s="88">
        <v>648606</v>
      </c>
      <c r="AX26" s="88">
        <v>5595058</v>
      </c>
      <c r="AY26" s="88">
        <v>5766261</v>
      </c>
      <c r="AZ26" s="88">
        <v>6047704</v>
      </c>
      <c r="BA26" s="88">
        <v>9983356</v>
      </c>
      <c r="BB26" s="88">
        <v>14928250</v>
      </c>
      <c r="BC26" s="88">
        <v>42969235</v>
      </c>
      <c r="BD26" s="88">
        <v>43081377</v>
      </c>
      <c r="BE26" s="88">
        <v>0</v>
      </c>
      <c r="BF26" s="88">
        <v>0</v>
      </c>
      <c r="BG26" s="88">
        <v>0</v>
      </c>
      <c r="BH26" s="88">
        <v>0</v>
      </c>
      <c r="BI26" s="88">
        <v>36972</v>
      </c>
      <c r="BJ26" s="88">
        <v>114311</v>
      </c>
      <c r="BK26" s="88">
        <v>41876</v>
      </c>
      <c r="BL26" s="88">
        <v>68473</v>
      </c>
      <c r="BM26" s="88">
        <v>161190</v>
      </c>
      <c r="BN26" s="88">
        <v>422822</v>
      </c>
      <c r="BO26" s="88">
        <v>422822</v>
      </c>
      <c r="BP26" s="88">
        <v>85860</v>
      </c>
      <c r="BQ26" s="88">
        <v>9720</v>
      </c>
      <c r="BR26" s="88">
        <v>95580</v>
      </c>
      <c r="BS26" s="88">
        <v>187560</v>
      </c>
      <c r="BT26" s="88">
        <v>1628460</v>
      </c>
      <c r="BU26" s="88">
        <v>1863450</v>
      </c>
      <c r="BV26" s="88">
        <v>2090520</v>
      </c>
      <c r="BW26" s="88">
        <v>2140650</v>
      </c>
      <c r="BX26" s="88">
        <v>2920950</v>
      </c>
      <c r="BY26" s="88">
        <v>10831590</v>
      </c>
      <c r="BZ26" s="88">
        <v>10927170</v>
      </c>
      <c r="CA26" s="88">
        <v>778359</v>
      </c>
      <c r="CB26" s="88">
        <v>1577822</v>
      </c>
      <c r="CC26" s="88">
        <v>2356181</v>
      </c>
      <c r="CD26" s="88">
        <v>6425981</v>
      </c>
      <c r="CE26" s="88">
        <v>48593705</v>
      </c>
      <c r="CF26" s="88">
        <v>50883112</v>
      </c>
      <c r="CG26" s="88">
        <v>47260051</v>
      </c>
      <c r="CH26" s="88">
        <v>43130405</v>
      </c>
      <c r="CI26" s="88">
        <v>15064283</v>
      </c>
      <c r="CJ26" s="88">
        <v>211357537</v>
      </c>
      <c r="CK26" s="88">
        <v>213713718</v>
      </c>
      <c r="CL26" s="88">
        <v>539470</v>
      </c>
      <c r="CM26" s="88">
        <v>1150841</v>
      </c>
      <c r="CN26" s="88">
        <v>1690311</v>
      </c>
      <c r="CO26" s="88">
        <v>5498920</v>
      </c>
      <c r="CP26" s="88">
        <v>38266632</v>
      </c>
      <c r="CQ26" s="88">
        <v>37348735</v>
      </c>
      <c r="CR26" s="88">
        <v>34737177</v>
      </c>
      <c r="CS26" s="88">
        <v>30402385</v>
      </c>
      <c r="CT26" s="88">
        <v>9962960</v>
      </c>
      <c r="CU26" s="88">
        <v>156216809</v>
      </c>
      <c r="CV26" s="88">
        <v>157907120</v>
      </c>
      <c r="CW26" s="88">
        <v>238889</v>
      </c>
      <c r="CX26" s="88">
        <v>426981</v>
      </c>
      <c r="CY26" s="88">
        <v>665870</v>
      </c>
      <c r="CZ26" s="88">
        <v>927061</v>
      </c>
      <c r="DA26" s="88">
        <v>10327073</v>
      </c>
      <c r="DB26" s="88">
        <v>13534377</v>
      </c>
      <c r="DC26" s="88">
        <v>12522874</v>
      </c>
      <c r="DD26" s="88">
        <v>12728020</v>
      </c>
      <c r="DE26" s="88">
        <v>5101323</v>
      </c>
      <c r="DF26" s="88">
        <v>55140728</v>
      </c>
      <c r="DG26" s="91">
        <v>55806598</v>
      </c>
      <c r="DH26" s="115">
        <v>0</v>
      </c>
      <c r="DI26" s="88">
        <v>0</v>
      </c>
      <c r="DJ26" s="88">
        <v>0</v>
      </c>
      <c r="DK26" s="88">
        <v>105184</v>
      </c>
      <c r="DL26" s="88">
        <v>2655402</v>
      </c>
      <c r="DM26" s="88">
        <v>5905768</v>
      </c>
      <c r="DN26" s="88">
        <v>6095056</v>
      </c>
      <c r="DO26" s="88">
        <v>11090058</v>
      </c>
      <c r="DP26" s="88">
        <v>10082098</v>
      </c>
      <c r="DQ26" s="115">
        <v>35933566</v>
      </c>
      <c r="DR26" s="115">
        <v>35933566</v>
      </c>
      <c r="DS26" s="115">
        <v>0</v>
      </c>
      <c r="DT26" s="88">
        <v>0</v>
      </c>
      <c r="DU26" s="88">
        <v>0</v>
      </c>
      <c r="DV26" s="88">
        <v>62344</v>
      </c>
      <c r="DW26" s="88">
        <v>2046064</v>
      </c>
      <c r="DX26" s="88">
        <v>4922536</v>
      </c>
      <c r="DY26" s="88">
        <v>4938433</v>
      </c>
      <c r="DZ26" s="88">
        <v>9014419</v>
      </c>
      <c r="EA26" s="88">
        <v>8424738</v>
      </c>
      <c r="EB26" s="88">
        <v>29408534</v>
      </c>
      <c r="EC26" s="88">
        <v>29408534</v>
      </c>
      <c r="ED26" s="88">
        <v>0</v>
      </c>
      <c r="EE26" s="88">
        <v>0</v>
      </c>
      <c r="EF26" s="88">
        <v>0</v>
      </c>
      <c r="EG26" s="88">
        <v>42840</v>
      </c>
      <c r="EH26" s="88">
        <v>609338</v>
      </c>
      <c r="EI26" s="88">
        <v>983232</v>
      </c>
      <c r="EJ26" s="88">
        <v>1156623</v>
      </c>
      <c r="EK26" s="88">
        <v>2075639</v>
      </c>
      <c r="EL26" s="88">
        <v>1657360</v>
      </c>
      <c r="EM26" s="88">
        <v>6525032</v>
      </c>
      <c r="EN26" s="88">
        <v>6525032</v>
      </c>
      <c r="EO26" s="88">
        <v>0</v>
      </c>
      <c r="EP26" s="88">
        <v>0</v>
      </c>
      <c r="EQ26" s="88">
        <v>0</v>
      </c>
      <c r="ER26" s="88">
        <v>0</v>
      </c>
      <c r="ES26" s="88">
        <v>0</v>
      </c>
      <c r="ET26" s="88">
        <v>0</v>
      </c>
      <c r="EU26" s="88">
        <v>0</v>
      </c>
      <c r="EV26" s="88">
        <v>0</v>
      </c>
      <c r="EW26" s="88">
        <v>0</v>
      </c>
      <c r="EX26" s="132">
        <v>0</v>
      </c>
      <c r="EY26" s="91">
        <v>0</v>
      </c>
      <c r="EZ26" s="115">
        <v>2561961</v>
      </c>
      <c r="FA26" s="88">
        <v>272700</v>
      </c>
      <c r="FB26" s="88">
        <v>2834661</v>
      </c>
      <c r="FC26" s="88">
        <v>2763751</v>
      </c>
      <c r="FD26" s="88">
        <v>16635102</v>
      </c>
      <c r="FE26" s="88">
        <v>14497196</v>
      </c>
      <c r="FF26" s="88">
        <v>12611083</v>
      </c>
      <c r="FG26" s="88">
        <v>14703430</v>
      </c>
      <c r="FH26" s="88">
        <v>12166651</v>
      </c>
      <c r="FI26" s="88">
        <v>73377213</v>
      </c>
      <c r="FJ26" s="88">
        <v>76211874</v>
      </c>
      <c r="FK26" s="88">
        <v>313434</v>
      </c>
      <c r="FL26" s="88">
        <v>257391</v>
      </c>
      <c r="FM26" s="88">
        <v>570825</v>
      </c>
      <c r="FN26" s="88">
        <v>2018781</v>
      </c>
      <c r="FO26" s="88">
        <v>13128533</v>
      </c>
      <c r="FP26" s="88">
        <v>12254746</v>
      </c>
      <c r="FQ26" s="88">
        <v>10307397</v>
      </c>
      <c r="FR26" s="88">
        <v>13043357</v>
      </c>
      <c r="FS26" s="88">
        <v>11256836</v>
      </c>
      <c r="FT26" s="88">
        <v>62009650</v>
      </c>
      <c r="FU26" s="88">
        <v>62580475</v>
      </c>
      <c r="FV26" s="88">
        <v>91030</v>
      </c>
      <c r="FW26" s="88">
        <v>15309</v>
      </c>
      <c r="FX26" s="88">
        <v>106339</v>
      </c>
      <c r="FY26" s="88">
        <v>133106</v>
      </c>
      <c r="FZ26" s="88">
        <v>609110</v>
      </c>
      <c r="GA26" s="88">
        <v>875516</v>
      </c>
      <c r="GB26" s="88">
        <v>636649</v>
      </c>
      <c r="GC26" s="88">
        <v>769694</v>
      </c>
      <c r="GD26" s="88">
        <v>391465</v>
      </c>
      <c r="GE26" s="88">
        <v>3415540</v>
      </c>
      <c r="GF26" s="88">
        <v>3521879</v>
      </c>
      <c r="GG26" s="88">
        <v>2157497</v>
      </c>
      <c r="GH26" s="88">
        <v>0</v>
      </c>
      <c r="GI26" s="88">
        <v>2157497</v>
      </c>
      <c r="GJ26" s="88">
        <v>611864</v>
      </c>
      <c r="GK26" s="88">
        <v>2897459</v>
      </c>
      <c r="GL26" s="88">
        <v>1366934</v>
      </c>
      <c r="GM26" s="88">
        <v>1667037</v>
      </c>
      <c r="GN26" s="88">
        <v>890379</v>
      </c>
      <c r="GO26" s="88">
        <v>518350</v>
      </c>
      <c r="GP26" s="88">
        <v>7952023</v>
      </c>
      <c r="GQ26" s="132">
        <v>10109520</v>
      </c>
      <c r="GR26" s="87">
        <v>0</v>
      </c>
      <c r="GS26" s="88">
        <v>142983</v>
      </c>
      <c r="GT26" s="88">
        <v>142983</v>
      </c>
      <c r="GU26" s="88">
        <v>848188</v>
      </c>
      <c r="GV26" s="88">
        <v>12725259</v>
      </c>
      <c r="GW26" s="88">
        <v>11917882</v>
      </c>
      <c r="GX26" s="88">
        <v>11745153</v>
      </c>
      <c r="GY26" s="88">
        <v>15229633</v>
      </c>
      <c r="GZ26" s="88">
        <v>13142423</v>
      </c>
      <c r="HA26" s="132">
        <v>65608538</v>
      </c>
      <c r="HB26" s="91">
        <v>65751521</v>
      </c>
      <c r="HC26" s="115">
        <v>845484</v>
      </c>
      <c r="HD26" s="88">
        <v>807300</v>
      </c>
      <c r="HE26" s="88">
        <v>1652784</v>
      </c>
      <c r="HF26" s="88">
        <v>10111997</v>
      </c>
      <c r="HG26" s="88">
        <v>32665831</v>
      </c>
      <c r="HH26" s="88">
        <v>19016126</v>
      </c>
      <c r="HI26" s="88">
        <v>15619581</v>
      </c>
      <c r="HJ26" s="88">
        <v>13684613</v>
      </c>
      <c r="HK26" s="88">
        <v>9304792</v>
      </c>
      <c r="HL26" s="132">
        <v>100402940</v>
      </c>
      <c r="HM26" s="116">
        <v>102055724</v>
      </c>
    </row>
    <row r="27" spans="1:221" s="74" customFormat="1" ht="18" customHeight="1">
      <c r="A27" s="87" t="s">
        <v>32</v>
      </c>
      <c r="B27" s="115">
        <v>3780637</v>
      </c>
      <c r="C27" s="115">
        <v>5234583</v>
      </c>
      <c r="D27" s="115">
        <v>9015220</v>
      </c>
      <c r="E27" s="88">
        <v>32931995</v>
      </c>
      <c r="F27" s="88">
        <v>280998450</v>
      </c>
      <c r="G27" s="88">
        <v>219652709</v>
      </c>
      <c r="H27" s="88">
        <v>231945965</v>
      </c>
      <c r="I27" s="88">
        <v>238442399</v>
      </c>
      <c r="J27" s="88">
        <v>190101850</v>
      </c>
      <c r="K27" s="132">
        <v>1194073368</v>
      </c>
      <c r="L27" s="91">
        <v>1203088588</v>
      </c>
      <c r="M27" s="87">
        <v>975151</v>
      </c>
      <c r="N27" s="88">
        <v>2064865</v>
      </c>
      <c r="O27" s="88">
        <v>3040016</v>
      </c>
      <c r="P27" s="88">
        <v>14647499</v>
      </c>
      <c r="Q27" s="88">
        <v>111601567</v>
      </c>
      <c r="R27" s="88">
        <v>79671857</v>
      </c>
      <c r="S27" s="88">
        <v>92720999</v>
      </c>
      <c r="T27" s="88">
        <v>110334354</v>
      </c>
      <c r="U27" s="88">
        <v>109042390</v>
      </c>
      <c r="V27" s="88">
        <v>518018666</v>
      </c>
      <c r="W27" s="88">
        <v>521058682</v>
      </c>
      <c r="X27" s="88">
        <v>926281</v>
      </c>
      <c r="Y27" s="88">
        <v>1870054</v>
      </c>
      <c r="Z27" s="88">
        <v>2796335</v>
      </c>
      <c r="AA27" s="88">
        <v>14177982</v>
      </c>
      <c r="AB27" s="88">
        <v>101603168</v>
      </c>
      <c r="AC27" s="88">
        <v>67974663</v>
      </c>
      <c r="AD27" s="88">
        <v>77127950</v>
      </c>
      <c r="AE27" s="88">
        <v>86989863</v>
      </c>
      <c r="AF27" s="88">
        <v>74061182</v>
      </c>
      <c r="AG27" s="88">
        <v>421934808</v>
      </c>
      <c r="AH27" s="88">
        <v>424731143</v>
      </c>
      <c r="AI27" s="88">
        <v>0</v>
      </c>
      <c r="AJ27" s="88">
        <v>0</v>
      </c>
      <c r="AK27" s="88">
        <v>0</v>
      </c>
      <c r="AL27" s="88">
        <v>0</v>
      </c>
      <c r="AM27" s="88">
        <v>494460</v>
      </c>
      <c r="AN27" s="88">
        <v>817051</v>
      </c>
      <c r="AO27" s="88">
        <v>3058065</v>
      </c>
      <c r="AP27" s="88">
        <v>7262894</v>
      </c>
      <c r="AQ27" s="88">
        <v>15766472</v>
      </c>
      <c r="AR27" s="88">
        <v>27398942</v>
      </c>
      <c r="AS27" s="88">
        <v>27398942</v>
      </c>
      <c r="AT27" s="88">
        <v>0</v>
      </c>
      <c r="AU27" s="88">
        <v>194811</v>
      </c>
      <c r="AV27" s="88">
        <v>194811</v>
      </c>
      <c r="AW27" s="88">
        <v>209147</v>
      </c>
      <c r="AX27" s="88">
        <v>6774171</v>
      </c>
      <c r="AY27" s="88">
        <v>8003798</v>
      </c>
      <c r="AZ27" s="88">
        <v>9388606</v>
      </c>
      <c r="BA27" s="88">
        <v>12444128</v>
      </c>
      <c r="BB27" s="88">
        <v>15111486</v>
      </c>
      <c r="BC27" s="88">
        <v>51931336</v>
      </c>
      <c r="BD27" s="88">
        <v>52126147</v>
      </c>
      <c r="BE27" s="88">
        <v>0</v>
      </c>
      <c r="BF27" s="88">
        <v>0</v>
      </c>
      <c r="BG27" s="88">
        <v>0</v>
      </c>
      <c r="BH27" s="88">
        <v>0</v>
      </c>
      <c r="BI27" s="88">
        <v>152348</v>
      </c>
      <c r="BJ27" s="88">
        <v>178685</v>
      </c>
      <c r="BK27" s="88">
        <v>190148</v>
      </c>
      <c r="BL27" s="88">
        <v>252209</v>
      </c>
      <c r="BM27" s="88">
        <v>268170</v>
      </c>
      <c r="BN27" s="88">
        <v>1041560</v>
      </c>
      <c r="BO27" s="88">
        <v>1041560</v>
      </c>
      <c r="BP27" s="88">
        <v>48870</v>
      </c>
      <c r="BQ27" s="88">
        <v>0</v>
      </c>
      <c r="BR27" s="88">
        <v>48870</v>
      </c>
      <c r="BS27" s="88">
        <v>260370</v>
      </c>
      <c r="BT27" s="88">
        <v>2577420</v>
      </c>
      <c r="BU27" s="88">
        <v>2697660</v>
      </c>
      <c r="BV27" s="88">
        <v>2956230</v>
      </c>
      <c r="BW27" s="88">
        <v>3385260</v>
      </c>
      <c r="BX27" s="88">
        <v>3835080</v>
      </c>
      <c r="BY27" s="88">
        <v>15712020</v>
      </c>
      <c r="BZ27" s="88">
        <v>15760890</v>
      </c>
      <c r="CA27" s="88">
        <v>351774</v>
      </c>
      <c r="CB27" s="88">
        <v>1469228</v>
      </c>
      <c r="CC27" s="88">
        <v>1821002</v>
      </c>
      <c r="CD27" s="88">
        <v>4678742</v>
      </c>
      <c r="CE27" s="88">
        <v>63641686</v>
      </c>
      <c r="CF27" s="88">
        <v>65067938</v>
      </c>
      <c r="CG27" s="88">
        <v>60353611</v>
      </c>
      <c r="CH27" s="88">
        <v>46965019</v>
      </c>
      <c r="CI27" s="88">
        <v>24704816</v>
      </c>
      <c r="CJ27" s="88">
        <v>265411812</v>
      </c>
      <c r="CK27" s="88">
        <v>267232814</v>
      </c>
      <c r="CL27" s="88">
        <v>325167</v>
      </c>
      <c r="CM27" s="88">
        <v>1090749</v>
      </c>
      <c r="CN27" s="88">
        <v>1415916</v>
      </c>
      <c r="CO27" s="88">
        <v>4230426</v>
      </c>
      <c r="CP27" s="88">
        <v>53326166</v>
      </c>
      <c r="CQ27" s="88">
        <v>51794599</v>
      </c>
      <c r="CR27" s="88">
        <v>48656721</v>
      </c>
      <c r="CS27" s="88">
        <v>37380867</v>
      </c>
      <c r="CT27" s="88">
        <v>20454960</v>
      </c>
      <c r="CU27" s="88">
        <v>215843739</v>
      </c>
      <c r="CV27" s="88">
        <v>217259655</v>
      </c>
      <c r="CW27" s="88">
        <v>26607</v>
      </c>
      <c r="CX27" s="88">
        <v>378479</v>
      </c>
      <c r="CY27" s="88">
        <v>405086</v>
      </c>
      <c r="CZ27" s="88">
        <v>448316</v>
      </c>
      <c r="DA27" s="88">
        <v>10315520</v>
      </c>
      <c r="DB27" s="88">
        <v>13273339</v>
      </c>
      <c r="DC27" s="88">
        <v>11696890</v>
      </c>
      <c r="DD27" s="88">
        <v>9584152</v>
      </c>
      <c r="DE27" s="88">
        <v>4249856</v>
      </c>
      <c r="DF27" s="88">
        <v>49568073</v>
      </c>
      <c r="DG27" s="91">
        <v>49973159</v>
      </c>
      <c r="DH27" s="115">
        <v>0</v>
      </c>
      <c r="DI27" s="88">
        <v>0</v>
      </c>
      <c r="DJ27" s="88">
        <v>0</v>
      </c>
      <c r="DK27" s="88">
        <v>0</v>
      </c>
      <c r="DL27" s="88">
        <v>3603636</v>
      </c>
      <c r="DM27" s="88">
        <v>8244720</v>
      </c>
      <c r="DN27" s="88">
        <v>12673366</v>
      </c>
      <c r="DO27" s="88">
        <v>15539952</v>
      </c>
      <c r="DP27" s="88">
        <v>11576117</v>
      </c>
      <c r="DQ27" s="115">
        <v>51637791</v>
      </c>
      <c r="DR27" s="115">
        <v>51637791</v>
      </c>
      <c r="DS27" s="115">
        <v>0</v>
      </c>
      <c r="DT27" s="88">
        <v>0</v>
      </c>
      <c r="DU27" s="88">
        <v>0</v>
      </c>
      <c r="DV27" s="88">
        <v>0</v>
      </c>
      <c r="DW27" s="88">
        <v>3202292</v>
      </c>
      <c r="DX27" s="88">
        <v>6354847</v>
      </c>
      <c r="DY27" s="88">
        <v>10678387</v>
      </c>
      <c r="DZ27" s="88">
        <v>12789889</v>
      </c>
      <c r="EA27" s="88">
        <v>9595237</v>
      </c>
      <c r="EB27" s="88">
        <v>42620652</v>
      </c>
      <c r="EC27" s="88">
        <v>42620652</v>
      </c>
      <c r="ED27" s="88">
        <v>0</v>
      </c>
      <c r="EE27" s="88">
        <v>0</v>
      </c>
      <c r="EF27" s="88">
        <v>0</v>
      </c>
      <c r="EG27" s="88">
        <v>0</v>
      </c>
      <c r="EH27" s="88">
        <v>401344</v>
      </c>
      <c r="EI27" s="88">
        <v>1889873</v>
      </c>
      <c r="EJ27" s="88">
        <v>1994979</v>
      </c>
      <c r="EK27" s="88">
        <v>2750063</v>
      </c>
      <c r="EL27" s="88">
        <v>1849783</v>
      </c>
      <c r="EM27" s="88">
        <v>8886042</v>
      </c>
      <c r="EN27" s="88">
        <v>8886042</v>
      </c>
      <c r="EO27" s="88">
        <v>0</v>
      </c>
      <c r="EP27" s="88">
        <v>0</v>
      </c>
      <c r="EQ27" s="88">
        <v>0</v>
      </c>
      <c r="ER27" s="88">
        <v>0</v>
      </c>
      <c r="ES27" s="88">
        <v>0</v>
      </c>
      <c r="ET27" s="88">
        <v>0</v>
      </c>
      <c r="EU27" s="88">
        <v>0</v>
      </c>
      <c r="EV27" s="88">
        <v>0</v>
      </c>
      <c r="EW27" s="88">
        <v>131097</v>
      </c>
      <c r="EX27" s="132">
        <v>131097</v>
      </c>
      <c r="EY27" s="91">
        <v>131097</v>
      </c>
      <c r="EZ27" s="115">
        <v>1670379</v>
      </c>
      <c r="FA27" s="88">
        <v>282555</v>
      </c>
      <c r="FB27" s="88">
        <v>1952934</v>
      </c>
      <c r="FC27" s="88">
        <v>2007711</v>
      </c>
      <c r="FD27" s="88">
        <v>31932986</v>
      </c>
      <c r="FE27" s="88">
        <v>22454154</v>
      </c>
      <c r="FF27" s="88">
        <v>20178323</v>
      </c>
      <c r="FG27" s="88">
        <v>19968908</v>
      </c>
      <c r="FH27" s="88">
        <v>16163378</v>
      </c>
      <c r="FI27" s="88">
        <v>112705460</v>
      </c>
      <c r="FJ27" s="88">
        <v>114658394</v>
      </c>
      <c r="FK27" s="88">
        <v>130500</v>
      </c>
      <c r="FL27" s="88">
        <v>282555</v>
      </c>
      <c r="FM27" s="88">
        <v>413055</v>
      </c>
      <c r="FN27" s="88">
        <v>2007711</v>
      </c>
      <c r="FO27" s="88">
        <v>19174066</v>
      </c>
      <c r="FP27" s="88">
        <v>15148899</v>
      </c>
      <c r="FQ27" s="88">
        <v>14816211</v>
      </c>
      <c r="FR27" s="88">
        <v>16376319</v>
      </c>
      <c r="FS27" s="88">
        <v>14668947</v>
      </c>
      <c r="FT27" s="88">
        <v>82192153</v>
      </c>
      <c r="FU27" s="88">
        <v>82605208</v>
      </c>
      <c r="FV27" s="88">
        <v>253593</v>
      </c>
      <c r="FW27" s="88">
        <v>0</v>
      </c>
      <c r="FX27" s="88">
        <v>253593</v>
      </c>
      <c r="FY27" s="88">
        <v>0</v>
      </c>
      <c r="FZ27" s="88">
        <v>2285972</v>
      </c>
      <c r="GA27" s="88">
        <v>1710248</v>
      </c>
      <c r="GB27" s="88">
        <v>1634824</v>
      </c>
      <c r="GC27" s="88">
        <v>1404050</v>
      </c>
      <c r="GD27" s="88">
        <v>618666</v>
      </c>
      <c r="GE27" s="88">
        <v>7653760</v>
      </c>
      <c r="GF27" s="88">
        <v>7907353</v>
      </c>
      <c r="GG27" s="88">
        <v>1286286</v>
      </c>
      <c r="GH27" s="88">
        <v>0</v>
      </c>
      <c r="GI27" s="88">
        <v>1286286</v>
      </c>
      <c r="GJ27" s="88">
        <v>0</v>
      </c>
      <c r="GK27" s="88">
        <v>10472948</v>
      </c>
      <c r="GL27" s="88">
        <v>5595007</v>
      </c>
      <c r="GM27" s="88">
        <v>3727288</v>
      </c>
      <c r="GN27" s="88">
        <v>2188539</v>
      </c>
      <c r="GO27" s="88">
        <v>875765</v>
      </c>
      <c r="GP27" s="88">
        <v>22859547</v>
      </c>
      <c r="GQ27" s="132">
        <v>24145833</v>
      </c>
      <c r="GR27" s="87">
        <v>250549</v>
      </c>
      <c r="GS27" s="88">
        <v>414543</v>
      </c>
      <c r="GT27" s="88">
        <v>665092</v>
      </c>
      <c r="GU27" s="88">
        <v>2383557</v>
      </c>
      <c r="GV27" s="88">
        <v>24068371</v>
      </c>
      <c r="GW27" s="88">
        <v>21533975</v>
      </c>
      <c r="GX27" s="88">
        <v>24934521</v>
      </c>
      <c r="GY27" s="88">
        <v>29402970</v>
      </c>
      <c r="GZ27" s="88">
        <v>18306675</v>
      </c>
      <c r="HA27" s="132">
        <v>120630069</v>
      </c>
      <c r="HB27" s="91">
        <v>121295161</v>
      </c>
      <c r="HC27" s="115">
        <v>532784</v>
      </c>
      <c r="HD27" s="88">
        <v>1003392</v>
      </c>
      <c r="HE27" s="88">
        <v>1536176</v>
      </c>
      <c r="HF27" s="88">
        <v>9214486</v>
      </c>
      <c r="HG27" s="88">
        <v>46150204</v>
      </c>
      <c r="HH27" s="88">
        <v>22680065</v>
      </c>
      <c r="HI27" s="88">
        <v>21085145</v>
      </c>
      <c r="HJ27" s="88">
        <v>16231196</v>
      </c>
      <c r="HK27" s="88">
        <v>10308474</v>
      </c>
      <c r="HL27" s="132">
        <v>125669570</v>
      </c>
      <c r="HM27" s="116">
        <v>127205746</v>
      </c>
    </row>
    <row r="28" spans="1:221" s="74" customFormat="1" ht="18" customHeight="1">
      <c r="A28" s="87" t="s">
        <v>33</v>
      </c>
      <c r="B28" s="115">
        <v>4181280</v>
      </c>
      <c r="C28" s="115">
        <v>3843780</v>
      </c>
      <c r="D28" s="115">
        <v>8025060</v>
      </c>
      <c r="E28" s="88">
        <v>42082419</v>
      </c>
      <c r="F28" s="88">
        <v>260052025</v>
      </c>
      <c r="G28" s="88">
        <v>231615732</v>
      </c>
      <c r="H28" s="88">
        <v>252106947</v>
      </c>
      <c r="I28" s="88">
        <v>227562200</v>
      </c>
      <c r="J28" s="88">
        <v>244851770</v>
      </c>
      <c r="K28" s="132">
        <v>1258271093</v>
      </c>
      <c r="L28" s="91">
        <v>1266296153</v>
      </c>
      <c r="M28" s="87">
        <v>1473691</v>
      </c>
      <c r="N28" s="88">
        <v>887325</v>
      </c>
      <c r="O28" s="88">
        <v>2361016</v>
      </c>
      <c r="P28" s="88">
        <v>18250933</v>
      </c>
      <c r="Q28" s="88">
        <v>110016916</v>
      </c>
      <c r="R28" s="88">
        <v>91446826</v>
      </c>
      <c r="S28" s="88">
        <v>106903544</v>
      </c>
      <c r="T28" s="88">
        <v>98751696</v>
      </c>
      <c r="U28" s="88">
        <v>140946824</v>
      </c>
      <c r="V28" s="88">
        <v>566316739</v>
      </c>
      <c r="W28" s="88">
        <v>568677755</v>
      </c>
      <c r="X28" s="88">
        <v>1355694</v>
      </c>
      <c r="Y28" s="88">
        <v>872025</v>
      </c>
      <c r="Z28" s="88">
        <v>2227719</v>
      </c>
      <c r="AA28" s="88">
        <v>17248908</v>
      </c>
      <c r="AB28" s="88">
        <v>96768811</v>
      </c>
      <c r="AC28" s="88">
        <v>75657835</v>
      </c>
      <c r="AD28" s="88">
        <v>84306849</v>
      </c>
      <c r="AE28" s="88">
        <v>73382084</v>
      </c>
      <c r="AF28" s="88">
        <v>95275808</v>
      </c>
      <c r="AG28" s="88">
        <v>442640295</v>
      </c>
      <c r="AH28" s="88">
        <v>444868014</v>
      </c>
      <c r="AI28" s="88">
        <v>0</v>
      </c>
      <c r="AJ28" s="88">
        <v>0</v>
      </c>
      <c r="AK28" s="88">
        <v>0</v>
      </c>
      <c r="AL28" s="88">
        <v>60300</v>
      </c>
      <c r="AM28" s="88">
        <v>704304</v>
      </c>
      <c r="AN28" s="88">
        <v>1889802</v>
      </c>
      <c r="AO28" s="88">
        <v>6371289</v>
      </c>
      <c r="AP28" s="88">
        <v>9587700</v>
      </c>
      <c r="AQ28" s="88">
        <v>19746296</v>
      </c>
      <c r="AR28" s="88">
        <v>38359691</v>
      </c>
      <c r="AS28" s="88">
        <v>38359691</v>
      </c>
      <c r="AT28" s="88">
        <v>8017</v>
      </c>
      <c r="AU28" s="88">
        <v>0</v>
      </c>
      <c r="AV28" s="88">
        <v>8017</v>
      </c>
      <c r="AW28" s="88">
        <v>501535</v>
      </c>
      <c r="AX28" s="88">
        <v>7357855</v>
      </c>
      <c r="AY28" s="88">
        <v>8261557</v>
      </c>
      <c r="AZ28" s="88">
        <v>9940851</v>
      </c>
      <c r="BA28" s="88">
        <v>10229277</v>
      </c>
      <c r="BB28" s="88">
        <v>19334488</v>
      </c>
      <c r="BC28" s="88">
        <v>55625563</v>
      </c>
      <c r="BD28" s="88">
        <v>55633580</v>
      </c>
      <c r="BE28" s="88">
        <v>0</v>
      </c>
      <c r="BF28" s="88">
        <v>0</v>
      </c>
      <c r="BG28" s="88">
        <v>0</v>
      </c>
      <c r="BH28" s="88">
        <v>0</v>
      </c>
      <c r="BI28" s="88">
        <v>132166</v>
      </c>
      <c r="BJ28" s="88">
        <v>122612</v>
      </c>
      <c r="BK28" s="88">
        <v>191275</v>
      </c>
      <c r="BL28" s="88">
        <v>235415</v>
      </c>
      <c r="BM28" s="88">
        <v>533402</v>
      </c>
      <c r="BN28" s="88">
        <v>1214870</v>
      </c>
      <c r="BO28" s="88">
        <v>1214870</v>
      </c>
      <c r="BP28" s="88">
        <v>109980</v>
      </c>
      <c r="BQ28" s="88">
        <v>15300</v>
      </c>
      <c r="BR28" s="88">
        <v>125280</v>
      </c>
      <c r="BS28" s="88">
        <v>440190</v>
      </c>
      <c r="BT28" s="88">
        <v>5053780</v>
      </c>
      <c r="BU28" s="88">
        <v>5515020</v>
      </c>
      <c r="BV28" s="88">
        <v>6093280</v>
      </c>
      <c r="BW28" s="88">
        <v>5317220</v>
      </c>
      <c r="BX28" s="88">
        <v>6056830</v>
      </c>
      <c r="BY28" s="88">
        <v>28476320</v>
      </c>
      <c r="BZ28" s="88">
        <v>28601600</v>
      </c>
      <c r="CA28" s="88">
        <v>598861</v>
      </c>
      <c r="CB28" s="88">
        <v>1089688</v>
      </c>
      <c r="CC28" s="88">
        <v>1688549</v>
      </c>
      <c r="CD28" s="88">
        <v>6594336</v>
      </c>
      <c r="CE28" s="88">
        <v>66826337</v>
      </c>
      <c r="CF28" s="88">
        <v>73103875</v>
      </c>
      <c r="CG28" s="88">
        <v>66279708</v>
      </c>
      <c r="CH28" s="88">
        <v>48575809</v>
      </c>
      <c r="CI28" s="88">
        <v>27161383</v>
      </c>
      <c r="CJ28" s="88">
        <v>288541448</v>
      </c>
      <c r="CK28" s="88">
        <v>290229997</v>
      </c>
      <c r="CL28" s="88">
        <v>520219</v>
      </c>
      <c r="CM28" s="88">
        <v>997634</v>
      </c>
      <c r="CN28" s="88">
        <v>1517853</v>
      </c>
      <c r="CO28" s="88">
        <v>5861244</v>
      </c>
      <c r="CP28" s="88">
        <v>49382261</v>
      </c>
      <c r="CQ28" s="88">
        <v>49522043</v>
      </c>
      <c r="CR28" s="88">
        <v>40758553</v>
      </c>
      <c r="CS28" s="88">
        <v>30032908</v>
      </c>
      <c r="CT28" s="88">
        <v>16975412</v>
      </c>
      <c r="CU28" s="88">
        <v>192532421</v>
      </c>
      <c r="CV28" s="88">
        <v>194050274</v>
      </c>
      <c r="CW28" s="88">
        <v>78642</v>
      </c>
      <c r="CX28" s="88">
        <v>92054</v>
      </c>
      <c r="CY28" s="88">
        <v>170696</v>
      </c>
      <c r="CZ28" s="88">
        <v>733092</v>
      </c>
      <c r="DA28" s="88">
        <v>17444076</v>
      </c>
      <c r="DB28" s="88">
        <v>23581832</v>
      </c>
      <c r="DC28" s="88">
        <v>25521155</v>
      </c>
      <c r="DD28" s="88">
        <v>18542901</v>
      </c>
      <c r="DE28" s="88">
        <v>10185971</v>
      </c>
      <c r="DF28" s="88">
        <v>96009027</v>
      </c>
      <c r="DG28" s="91">
        <v>96179723</v>
      </c>
      <c r="DH28" s="115">
        <v>0</v>
      </c>
      <c r="DI28" s="88">
        <v>0</v>
      </c>
      <c r="DJ28" s="88">
        <v>0</v>
      </c>
      <c r="DK28" s="88">
        <v>129362</v>
      </c>
      <c r="DL28" s="88">
        <v>3042260</v>
      </c>
      <c r="DM28" s="88">
        <v>7797287</v>
      </c>
      <c r="DN28" s="88">
        <v>12585552</v>
      </c>
      <c r="DO28" s="88">
        <v>16799185</v>
      </c>
      <c r="DP28" s="88">
        <v>19687472</v>
      </c>
      <c r="DQ28" s="115">
        <v>60041118</v>
      </c>
      <c r="DR28" s="115">
        <v>60041118</v>
      </c>
      <c r="DS28" s="115">
        <v>0</v>
      </c>
      <c r="DT28" s="88">
        <v>0</v>
      </c>
      <c r="DU28" s="88">
        <v>0</v>
      </c>
      <c r="DV28" s="88">
        <v>113715</v>
      </c>
      <c r="DW28" s="88">
        <v>2082504</v>
      </c>
      <c r="DX28" s="88">
        <v>5429196</v>
      </c>
      <c r="DY28" s="88">
        <v>8686623</v>
      </c>
      <c r="DZ28" s="88">
        <v>10378045</v>
      </c>
      <c r="EA28" s="88">
        <v>10486927</v>
      </c>
      <c r="EB28" s="88">
        <v>37177010</v>
      </c>
      <c r="EC28" s="88">
        <v>37177010</v>
      </c>
      <c r="ED28" s="88">
        <v>0</v>
      </c>
      <c r="EE28" s="88">
        <v>0</v>
      </c>
      <c r="EF28" s="88">
        <v>0</v>
      </c>
      <c r="EG28" s="88">
        <v>0</v>
      </c>
      <c r="EH28" s="88">
        <v>717190</v>
      </c>
      <c r="EI28" s="88">
        <v>2086613</v>
      </c>
      <c r="EJ28" s="88">
        <v>3041358</v>
      </c>
      <c r="EK28" s="88">
        <v>5152117</v>
      </c>
      <c r="EL28" s="88">
        <v>6662092</v>
      </c>
      <c r="EM28" s="88">
        <v>17659370</v>
      </c>
      <c r="EN28" s="88">
        <v>17659370</v>
      </c>
      <c r="EO28" s="88">
        <v>0</v>
      </c>
      <c r="EP28" s="88">
        <v>0</v>
      </c>
      <c r="EQ28" s="88">
        <v>0</v>
      </c>
      <c r="ER28" s="88">
        <v>15647</v>
      </c>
      <c r="ES28" s="88">
        <v>242566</v>
      </c>
      <c r="ET28" s="88">
        <v>281478</v>
      </c>
      <c r="EU28" s="88">
        <v>857571</v>
      </c>
      <c r="EV28" s="88">
        <v>1269023</v>
      </c>
      <c r="EW28" s="88">
        <v>2538453</v>
      </c>
      <c r="EX28" s="132">
        <v>5204738</v>
      </c>
      <c r="EY28" s="91">
        <v>5204738</v>
      </c>
      <c r="EZ28" s="115">
        <v>957709</v>
      </c>
      <c r="FA28" s="88">
        <v>1103867</v>
      </c>
      <c r="FB28" s="88">
        <v>2061576</v>
      </c>
      <c r="FC28" s="88">
        <v>4318795</v>
      </c>
      <c r="FD28" s="88">
        <v>22190437</v>
      </c>
      <c r="FE28" s="88">
        <v>19430280</v>
      </c>
      <c r="FF28" s="88">
        <v>19541266</v>
      </c>
      <c r="FG28" s="88">
        <v>16804939</v>
      </c>
      <c r="FH28" s="88">
        <v>16674586</v>
      </c>
      <c r="FI28" s="88">
        <v>98960303</v>
      </c>
      <c r="FJ28" s="88">
        <v>101021879</v>
      </c>
      <c r="FK28" s="88">
        <v>124506</v>
      </c>
      <c r="FL28" s="88">
        <v>96561</v>
      </c>
      <c r="FM28" s="88">
        <v>221067</v>
      </c>
      <c r="FN28" s="88">
        <v>2514708</v>
      </c>
      <c r="FO28" s="88">
        <v>18565191</v>
      </c>
      <c r="FP28" s="88">
        <v>16247907</v>
      </c>
      <c r="FQ28" s="88">
        <v>15830649</v>
      </c>
      <c r="FR28" s="88">
        <v>14739777</v>
      </c>
      <c r="FS28" s="88">
        <v>15677460</v>
      </c>
      <c r="FT28" s="88">
        <v>83575692</v>
      </c>
      <c r="FU28" s="88">
        <v>83796759</v>
      </c>
      <c r="FV28" s="88">
        <v>266743</v>
      </c>
      <c r="FW28" s="88">
        <v>115243</v>
      </c>
      <c r="FX28" s="88">
        <v>381986</v>
      </c>
      <c r="FY28" s="88">
        <v>313797</v>
      </c>
      <c r="FZ28" s="88">
        <v>1425694</v>
      </c>
      <c r="GA28" s="88">
        <v>1155051</v>
      </c>
      <c r="GB28" s="88">
        <v>1321343</v>
      </c>
      <c r="GC28" s="88">
        <v>958983</v>
      </c>
      <c r="GD28" s="88">
        <v>393231</v>
      </c>
      <c r="GE28" s="88">
        <v>5568099</v>
      </c>
      <c r="GF28" s="88">
        <v>5950085</v>
      </c>
      <c r="GG28" s="88">
        <v>566460</v>
      </c>
      <c r="GH28" s="88">
        <v>892063</v>
      </c>
      <c r="GI28" s="88">
        <v>1458523</v>
      </c>
      <c r="GJ28" s="88">
        <v>1490290</v>
      </c>
      <c r="GK28" s="88">
        <v>2199552</v>
      </c>
      <c r="GL28" s="88">
        <v>2027322</v>
      </c>
      <c r="GM28" s="88">
        <v>2389274</v>
      </c>
      <c r="GN28" s="88">
        <v>1106179</v>
      </c>
      <c r="GO28" s="88">
        <v>603895</v>
      </c>
      <c r="GP28" s="88">
        <v>9816512</v>
      </c>
      <c r="GQ28" s="132">
        <v>11275035</v>
      </c>
      <c r="GR28" s="87">
        <v>275155</v>
      </c>
      <c r="GS28" s="88">
        <v>135780</v>
      </c>
      <c r="GT28" s="88">
        <v>410935</v>
      </c>
      <c r="GU28" s="88">
        <v>813878</v>
      </c>
      <c r="GV28" s="88">
        <v>14467275</v>
      </c>
      <c r="GW28" s="88">
        <v>15745986</v>
      </c>
      <c r="GX28" s="88">
        <v>23552167</v>
      </c>
      <c r="GY28" s="88">
        <v>31317742</v>
      </c>
      <c r="GZ28" s="88">
        <v>27753052</v>
      </c>
      <c r="HA28" s="132">
        <v>113650100</v>
      </c>
      <c r="HB28" s="91">
        <v>114061035</v>
      </c>
      <c r="HC28" s="115">
        <v>875864</v>
      </c>
      <c r="HD28" s="88">
        <v>627120</v>
      </c>
      <c r="HE28" s="88">
        <v>1502984</v>
      </c>
      <c r="HF28" s="88">
        <v>11975115</v>
      </c>
      <c r="HG28" s="88">
        <v>43508800</v>
      </c>
      <c r="HH28" s="88">
        <v>24091478</v>
      </c>
      <c r="HI28" s="88">
        <v>23244710</v>
      </c>
      <c r="HJ28" s="88">
        <v>15312829</v>
      </c>
      <c r="HK28" s="88">
        <v>12628453</v>
      </c>
      <c r="HL28" s="132">
        <v>130761385</v>
      </c>
      <c r="HM28" s="116">
        <v>132264369</v>
      </c>
    </row>
    <row r="29" spans="1:221" s="74" customFormat="1" ht="18" customHeight="1">
      <c r="A29" s="87" t="s">
        <v>34</v>
      </c>
      <c r="B29" s="115">
        <v>2031125</v>
      </c>
      <c r="C29" s="115">
        <v>2143692</v>
      </c>
      <c r="D29" s="115">
        <v>4174817</v>
      </c>
      <c r="E29" s="88">
        <v>30248278</v>
      </c>
      <c r="F29" s="88">
        <v>168248978</v>
      </c>
      <c r="G29" s="88">
        <v>129152150</v>
      </c>
      <c r="H29" s="88">
        <v>132168806</v>
      </c>
      <c r="I29" s="88">
        <v>142883689</v>
      </c>
      <c r="J29" s="88">
        <v>119017787</v>
      </c>
      <c r="K29" s="132">
        <v>721719688</v>
      </c>
      <c r="L29" s="91">
        <v>725894505</v>
      </c>
      <c r="M29" s="87">
        <v>858083</v>
      </c>
      <c r="N29" s="88">
        <v>582897</v>
      </c>
      <c r="O29" s="88">
        <v>1440980</v>
      </c>
      <c r="P29" s="88">
        <v>11881003</v>
      </c>
      <c r="Q29" s="88">
        <v>65610314</v>
      </c>
      <c r="R29" s="88">
        <v>46126020</v>
      </c>
      <c r="S29" s="88">
        <v>52705694</v>
      </c>
      <c r="T29" s="88">
        <v>59369873</v>
      </c>
      <c r="U29" s="88">
        <v>65177062</v>
      </c>
      <c r="V29" s="88">
        <v>300869966</v>
      </c>
      <c r="W29" s="88">
        <v>302310946</v>
      </c>
      <c r="X29" s="88">
        <v>730937</v>
      </c>
      <c r="Y29" s="88">
        <v>494051</v>
      </c>
      <c r="Z29" s="88">
        <v>1224988</v>
      </c>
      <c r="AA29" s="88">
        <v>11210404</v>
      </c>
      <c r="AB29" s="88">
        <v>56920996</v>
      </c>
      <c r="AC29" s="88">
        <v>37173349</v>
      </c>
      <c r="AD29" s="88">
        <v>41267486</v>
      </c>
      <c r="AE29" s="88">
        <v>39635933</v>
      </c>
      <c r="AF29" s="88">
        <v>38164801</v>
      </c>
      <c r="AG29" s="88">
        <v>224372969</v>
      </c>
      <c r="AH29" s="88">
        <v>225597957</v>
      </c>
      <c r="AI29" s="88">
        <v>0</v>
      </c>
      <c r="AJ29" s="88">
        <v>0</v>
      </c>
      <c r="AK29" s="88">
        <v>0</v>
      </c>
      <c r="AL29" s="88">
        <v>0</v>
      </c>
      <c r="AM29" s="88">
        <v>1471320</v>
      </c>
      <c r="AN29" s="88">
        <v>1748700</v>
      </c>
      <c r="AO29" s="88">
        <v>3461211</v>
      </c>
      <c r="AP29" s="88">
        <v>8584956</v>
      </c>
      <c r="AQ29" s="88">
        <v>12258136</v>
      </c>
      <c r="AR29" s="88">
        <v>27524323</v>
      </c>
      <c r="AS29" s="88">
        <v>27524323</v>
      </c>
      <c r="AT29" s="88">
        <v>114276</v>
      </c>
      <c r="AU29" s="88">
        <v>88846</v>
      </c>
      <c r="AV29" s="88">
        <v>203122</v>
      </c>
      <c r="AW29" s="88">
        <v>414416</v>
      </c>
      <c r="AX29" s="88">
        <v>4781737</v>
      </c>
      <c r="AY29" s="88">
        <v>4878236</v>
      </c>
      <c r="AZ29" s="88">
        <v>5372193</v>
      </c>
      <c r="BA29" s="88">
        <v>7859413</v>
      </c>
      <c r="BB29" s="88">
        <v>11769657</v>
      </c>
      <c r="BC29" s="88">
        <v>35075652</v>
      </c>
      <c r="BD29" s="88">
        <v>35278774</v>
      </c>
      <c r="BE29" s="88">
        <v>0</v>
      </c>
      <c r="BF29" s="88">
        <v>0</v>
      </c>
      <c r="BG29" s="88">
        <v>0</v>
      </c>
      <c r="BH29" s="88">
        <v>14713</v>
      </c>
      <c r="BI29" s="88">
        <v>150531</v>
      </c>
      <c r="BJ29" s="88">
        <v>120645</v>
      </c>
      <c r="BK29" s="88">
        <v>391884</v>
      </c>
      <c r="BL29" s="88">
        <v>334331</v>
      </c>
      <c r="BM29" s="88">
        <v>38858</v>
      </c>
      <c r="BN29" s="88">
        <v>1050962</v>
      </c>
      <c r="BO29" s="88">
        <v>1050962</v>
      </c>
      <c r="BP29" s="88">
        <v>12870</v>
      </c>
      <c r="BQ29" s="88">
        <v>0</v>
      </c>
      <c r="BR29" s="88">
        <v>12870</v>
      </c>
      <c r="BS29" s="88">
        <v>241470</v>
      </c>
      <c r="BT29" s="88">
        <v>2285730</v>
      </c>
      <c r="BU29" s="88">
        <v>2205090</v>
      </c>
      <c r="BV29" s="88">
        <v>2212920</v>
      </c>
      <c r="BW29" s="88">
        <v>2955240</v>
      </c>
      <c r="BX29" s="88">
        <v>2945610</v>
      </c>
      <c r="BY29" s="88">
        <v>12846060</v>
      </c>
      <c r="BZ29" s="88">
        <v>12858930</v>
      </c>
      <c r="CA29" s="88">
        <v>381840</v>
      </c>
      <c r="CB29" s="88">
        <v>826853</v>
      </c>
      <c r="CC29" s="88">
        <v>1208693</v>
      </c>
      <c r="CD29" s="88">
        <v>5679203</v>
      </c>
      <c r="CE29" s="88">
        <v>44957922</v>
      </c>
      <c r="CF29" s="88">
        <v>43715012</v>
      </c>
      <c r="CG29" s="88">
        <v>35549153</v>
      </c>
      <c r="CH29" s="88">
        <v>29574014</v>
      </c>
      <c r="CI29" s="88">
        <v>10811916</v>
      </c>
      <c r="CJ29" s="88">
        <v>170287220</v>
      </c>
      <c r="CK29" s="88">
        <v>171495913</v>
      </c>
      <c r="CL29" s="88">
        <v>248964</v>
      </c>
      <c r="CM29" s="88">
        <v>542199</v>
      </c>
      <c r="CN29" s="88">
        <v>791163</v>
      </c>
      <c r="CO29" s="88">
        <v>4935856</v>
      </c>
      <c r="CP29" s="88">
        <v>37001574</v>
      </c>
      <c r="CQ29" s="88">
        <v>34749989</v>
      </c>
      <c r="CR29" s="88">
        <v>26404375</v>
      </c>
      <c r="CS29" s="88">
        <v>22406452</v>
      </c>
      <c r="CT29" s="88">
        <v>8395760</v>
      </c>
      <c r="CU29" s="88">
        <v>133894006</v>
      </c>
      <c r="CV29" s="88">
        <v>134685169</v>
      </c>
      <c r="CW29" s="88">
        <v>132876</v>
      </c>
      <c r="CX29" s="88">
        <v>284654</v>
      </c>
      <c r="CY29" s="88">
        <v>417530</v>
      </c>
      <c r="CZ29" s="88">
        <v>743347</v>
      </c>
      <c r="DA29" s="88">
        <v>7956348</v>
      </c>
      <c r="DB29" s="88">
        <v>8965023</v>
      </c>
      <c r="DC29" s="88">
        <v>9144778</v>
      </c>
      <c r="DD29" s="88">
        <v>7167562</v>
      </c>
      <c r="DE29" s="88">
        <v>2416156</v>
      </c>
      <c r="DF29" s="88">
        <v>36393214</v>
      </c>
      <c r="DG29" s="91">
        <v>36810744</v>
      </c>
      <c r="DH29" s="115">
        <v>20664</v>
      </c>
      <c r="DI29" s="88">
        <v>50885</v>
      </c>
      <c r="DJ29" s="88">
        <v>71549</v>
      </c>
      <c r="DK29" s="88">
        <v>47836</v>
      </c>
      <c r="DL29" s="88">
        <v>2725816</v>
      </c>
      <c r="DM29" s="88">
        <v>4479946</v>
      </c>
      <c r="DN29" s="88">
        <v>8834445</v>
      </c>
      <c r="DO29" s="88">
        <v>10556745</v>
      </c>
      <c r="DP29" s="88">
        <v>9267794</v>
      </c>
      <c r="DQ29" s="115">
        <v>35912582</v>
      </c>
      <c r="DR29" s="115">
        <v>35984131</v>
      </c>
      <c r="DS29" s="115">
        <v>20664</v>
      </c>
      <c r="DT29" s="88">
        <v>50885</v>
      </c>
      <c r="DU29" s="88">
        <v>71549</v>
      </c>
      <c r="DV29" s="88">
        <v>47836</v>
      </c>
      <c r="DW29" s="88">
        <v>2323283</v>
      </c>
      <c r="DX29" s="88">
        <v>4051032</v>
      </c>
      <c r="DY29" s="88">
        <v>7042703</v>
      </c>
      <c r="DZ29" s="88">
        <v>8204835</v>
      </c>
      <c r="EA29" s="88">
        <v>7478958</v>
      </c>
      <c r="EB29" s="88">
        <v>29148647</v>
      </c>
      <c r="EC29" s="88">
        <v>29220196</v>
      </c>
      <c r="ED29" s="88">
        <v>0</v>
      </c>
      <c r="EE29" s="88">
        <v>0</v>
      </c>
      <c r="EF29" s="88">
        <v>0</v>
      </c>
      <c r="EG29" s="88">
        <v>0</v>
      </c>
      <c r="EH29" s="88">
        <v>366617</v>
      </c>
      <c r="EI29" s="88">
        <v>428914</v>
      </c>
      <c r="EJ29" s="88">
        <v>1676456</v>
      </c>
      <c r="EK29" s="88">
        <v>2280653</v>
      </c>
      <c r="EL29" s="88">
        <v>1082960</v>
      </c>
      <c r="EM29" s="88">
        <v>5835600</v>
      </c>
      <c r="EN29" s="88">
        <v>5835600</v>
      </c>
      <c r="EO29" s="88">
        <v>0</v>
      </c>
      <c r="EP29" s="88">
        <v>0</v>
      </c>
      <c r="EQ29" s="88">
        <v>0</v>
      </c>
      <c r="ER29" s="88">
        <v>0</v>
      </c>
      <c r="ES29" s="88">
        <v>35916</v>
      </c>
      <c r="ET29" s="88">
        <v>0</v>
      </c>
      <c r="EU29" s="88">
        <v>115286</v>
      </c>
      <c r="EV29" s="88">
        <v>71257</v>
      </c>
      <c r="EW29" s="88">
        <v>705876</v>
      </c>
      <c r="EX29" s="132">
        <v>928335</v>
      </c>
      <c r="EY29" s="91">
        <v>928335</v>
      </c>
      <c r="EZ29" s="115">
        <v>236632</v>
      </c>
      <c r="FA29" s="88">
        <v>163802</v>
      </c>
      <c r="FB29" s="88">
        <v>400434</v>
      </c>
      <c r="FC29" s="88">
        <v>3964356</v>
      </c>
      <c r="FD29" s="88">
        <v>16283074</v>
      </c>
      <c r="FE29" s="88">
        <v>11359700</v>
      </c>
      <c r="FF29" s="88">
        <v>10320641</v>
      </c>
      <c r="FG29" s="88">
        <v>13508875</v>
      </c>
      <c r="FH29" s="88">
        <v>9634820</v>
      </c>
      <c r="FI29" s="88">
        <v>65071466</v>
      </c>
      <c r="FJ29" s="88">
        <v>65471900</v>
      </c>
      <c r="FK29" s="88">
        <v>109890</v>
      </c>
      <c r="FL29" s="88">
        <v>123120</v>
      </c>
      <c r="FM29" s="88">
        <v>233010</v>
      </c>
      <c r="FN29" s="88">
        <v>1830654</v>
      </c>
      <c r="FO29" s="88">
        <v>11776536</v>
      </c>
      <c r="FP29" s="88">
        <v>8871579</v>
      </c>
      <c r="FQ29" s="88">
        <v>8734860</v>
      </c>
      <c r="FR29" s="88">
        <v>10893902</v>
      </c>
      <c r="FS29" s="88">
        <v>8666307</v>
      </c>
      <c r="FT29" s="88">
        <v>50773838</v>
      </c>
      <c r="FU29" s="88">
        <v>51006848</v>
      </c>
      <c r="FV29" s="88">
        <v>126742</v>
      </c>
      <c r="FW29" s="88">
        <v>40682</v>
      </c>
      <c r="FX29" s="88">
        <v>167424</v>
      </c>
      <c r="FY29" s="88">
        <v>327189</v>
      </c>
      <c r="FZ29" s="88">
        <v>700370</v>
      </c>
      <c r="GA29" s="88">
        <v>896308</v>
      </c>
      <c r="GB29" s="88">
        <v>970736</v>
      </c>
      <c r="GC29" s="88">
        <v>1039231</v>
      </c>
      <c r="GD29" s="88">
        <v>465008</v>
      </c>
      <c r="GE29" s="88">
        <v>4398842</v>
      </c>
      <c r="GF29" s="88">
        <v>4566266</v>
      </c>
      <c r="GG29" s="88">
        <v>0</v>
      </c>
      <c r="GH29" s="88">
        <v>0</v>
      </c>
      <c r="GI29" s="88">
        <v>0</v>
      </c>
      <c r="GJ29" s="88">
        <v>1806513</v>
      </c>
      <c r="GK29" s="88">
        <v>3806168</v>
      </c>
      <c r="GL29" s="88">
        <v>1591813</v>
      </c>
      <c r="GM29" s="88">
        <v>615045</v>
      </c>
      <c r="GN29" s="88">
        <v>1575742</v>
      </c>
      <c r="GO29" s="88">
        <v>503505</v>
      </c>
      <c r="GP29" s="88">
        <v>9898786</v>
      </c>
      <c r="GQ29" s="132">
        <v>9898786</v>
      </c>
      <c r="GR29" s="87">
        <v>13986</v>
      </c>
      <c r="GS29" s="88">
        <v>142983</v>
      </c>
      <c r="GT29" s="88">
        <v>156969</v>
      </c>
      <c r="GU29" s="88">
        <v>663165</v>
      </c>
      <c r="GV29" s="88">
        <v>11764360</v>
      </c>
      <c r="GW29" s="88">
        <v>9389494</v>
      </c>
      <c r="GX29" s="88">
        <v>12325894</v>
      </c>
      <c r="GY29" s="88">
        <v>19836060</v>
      </c>
      <c r="GZ29" s="88">
        <v>17459404</v>
      </c>
      <c r="HA29" s="132">
        <v>71438377</v>
      </c>
      <c r="HB29" s="91">
        <v>71595346</v>
      </c>
      <c r="HC29" s="115">
        <v>519920</v>
      </c>
      <c r="HD29" s="88">
        <v>376272</v>
      </c>
      <c r="HE29" s="88">
        <v>896192</v>
      </c>
      <c r="HF29" s="88">
        <v>8012715</v>
      </c>
      <c r="HG29" s="88">
        <v>26907492</v>
      </c>
      <c r="HH29" s="88">
        <v>14081978</v>
      </c>
      <c r="HI29" s="88">
        <v>12432979</v>
      </c>
      <c r="HJ29" s="88">
        <v>10038122</v>
      </c>
      <c r="HK29" s="88">
        <v>6666791</v>
      </c>
      <c r="HL29" s="132">
        <v>78140077</v>
      </c>
      <c r="HM29" s="116">
        <v>79036269</v>
      </c>
    </row>
    <row r="30" spans="1:221" s="74" customFormat="1" ht="18" customHeight="1">
      <c r="A30" s="87" t="s">
        <v>35</v>
      </c>
      <c r="B30" s="115">
        <v>4831996</v>
      </c>
      <c r="C30" s="115">
        <v>1750551</v>
      </c>
      <c r="D30" s="115">
        <v>6582547</v>
      </c>
      <c r="E30" s="88">
        <v>46222306</v>
      </c>
      <c r="F30" s="88">
        <v>195617739</v>
      </c>
      <c r="G30" s="88">
        <v>127838854</v>
      </c>
      <c r="H30" s="88">
        <v>144656812</v>
      </c>
      <c r="I30" s="88">
        <v>156825908</v>
      </c>
      <c r="J30" s="88">
        <v>127974570</v>
      </c>
      <c r="K30" s="132">
        <v>799136189</v>
      </c>
      <c r="L30" s="91">
        <v>805718736</v>
      </c>
      <c r="M30" s="87">
        <v>1095413</v>
      </c>
      <c r="N30" s="88">
        <v>457215</v>
      </c>
      <c r="O30" s="88">
        <v>1552628</v>
      </c>
      <c r="P30" s="88">
        <v>19065046</v>
      </c>
      <c r="Q30" s="88">
        <v>68660642</v>
      </c>
      <c r="R30" s="88">
        <v>45467754</v>
      </c>
      <c r="S30" s="88">
        <v>52277785</v>
      </c>
      <c r="T30" s="88">
        <v>64088096</v>
      </c>
      <c r="U30" s="88">
        <v>74065487</v>
      </c>
      <c r="V30" s="88">
        <v>323624810</v>
      </c>
      <c r="W30" s="88">
        <v>325177438</v>
      </c>
      <c r="X30" s="88">
        <v>1065443</v>
      </c>
      <c r="Y30" s="88">
        <v>401784</v>
      </c>
      <c r="Z30" s="88">
        <v>1467227</v>
      </c>
      <c r="AA30" s="88">
        <v>18205987</v>
      </c>
      <c r="AB30" s="88">
        <v>61188070</v>
      </c>
      <c r="AC30" s="88">
        <v>39510255</v>
      </c>
      <c r="AD30" s="88">
        <v>43012916</v>
      </c>
      <c r="AE30" s="88">
        <v>47527901</v>
      </c>
      <c r="AF30" s="88">
        <v>45491549</v>
      </c>
      <c r="AG30" s="88">
        <v>254936678</v>
      </c>
      <c r="AH30" s="88">
        <v>256403905</v>
      </c>
      <c r="AI30" s="88">
        <v>0</v>
      </c>
      <c r="AJ30" s="88">
        <v>0</v>
      </c>
      <c r="AK30" s="88">
        <v>0</v>
      </c>
      <c r="AL30" s="88">
        <v>120600</v>
      </c>
      <c r="AM30" s="88">
        <v>1464940</v>
      </c>
      <c r="AN30" s="88">
        <v>1550664</v>
      </c>
      <c r="AO30" s="88">
        <v>4335034</v>
      </c>
      <c r="AP30" s="88">
        <v>8639641</v>
      </c>
      <c r="AQ30" s="88">
        <v>15201384</v>
      </c>
      <c r="AR30" s="88">
        <v>31312263</v>
      </c>
      <c r="AS30" s="88">
        <v>31312263</v>
      </c>
      <c r="AT30" s="88">
        <v>0</v>
      </c>
      <c r="AU30" s="88">
        <v>31313</v>
      </c>
      <c r="AV30" s="88">
        <v>31313</v>
      </c>
      <c r="AW30" s="88">
        <v>245051</v>
      </c>
      <c r="AX30" s="88">
        <v>3503838</v>
      </c>
      <c r="AY30" s="88">
        <v>2358274</v>
      </c>
      <c r="AZ30" s="88">
        <v>2758386</v>
      </c>
      <c r="BA30" s="88">
        <v>5317187</v>
      </c>
      <c r="BB30" s="88">
        <v>10637850</v>
      </c>
      <c r="BC30" s="88">
        <v>24820586</v>
      </c>
      <c r="BD30" s="88">
        <v>24851899</v>
      </c>
      <c r="BE30" s="88">
        <v>0</v>
      </c>
      <c r="BF30" s="88">
        <v>19618</v>
      </c>
      <c r="BG30" s="88">
        <v>19618</v>
      </c>
      <c r="BH30" s="88">
        <v>72388</v>
      </c>
      <c r="BI30" s="88">
        <v>276834</v>
      </c>
      <c r="BJ30" s="88">
        <v>281861</v>
      </c>
      <c r="BK30" s="88">
        <v>260119</v>
      </c>
      <c r="BL30" s="88">
        <v>366777</v>
      </c>
      <c r="BM30" s="88">
        <v>331704</v>
      </c>
      <c r="BN30" s="88">
        <v>1589683</v>
      </c>
      <c r="BO30" s="88">
        <v>1609301</v>
      </c>
      <c r="BP30" s="88">
        <v>29970</v>
      </c>
      <c r="BQ30" s="88">
        <v>4500</v>
      </c>
      <c r="BR30" s="88">
        <v>34470</v>
      </c>
      <c r="BS30" s="88">
        <v>421020</v>
      </c>
      <c r="BT30" s="88">
        <v>2226960</v>
      </c>
      <c r="BU30" s="88">
        <v>1766700</v>
      </c>
      <c r="BV30" s="88">
        <v>1911330</v>
      </c>
      <c r="BW30" s="88">
        <v>2236590</v>
      </c>
      <c r="BX30" s="88">
        <v>2403000</v>
      </c>
      <c r="BY30" s="88">
        <v>10965600</v>
      </c>
      <c r="BZ30" s="88">
        <v>11000070</v>
      </c>
      <c r="CA30" s="88">
        <v>987708</v>
      </c>
      <c r="CB30" s="88">
        <v>444192</v>
      </c>
      <c r="CC30" s="88">
        <v>1431900</v>
      </c>
      <c r="CD30" s="88">
        <v>8602468</v>
      </c>
      <c r="CE30" s="88">
        <v>50956352</v>
      </c>
      <c r="CF30" s="88">
        <v>38936461</v>
      </c>
      <c r="CG30" s="88">
        <v>38608459</v>
      </c>
      <c r="CH30" s="88">
        <v>30106896</v>
      </c>
      <c r="CI30" s="88">
        <v>11232104</v>
      </c>
      <c r="CJ30" s="88">
        <v>178442740</v>
      </c>
      <c r="CK30" s="88">
        <v>179874640</v>
      </c>
      <c r="CL30" s="88">
        <v>938502</v>
      </c>
      <c r="CM30" s="88">
        <v>352138</v>
      </c>
      <c r="CN30" s="88">
        <v>1290640</v>
      </c>
      <c r="CO30" s="88">
        <v>7198984</v>
      </c>
      <c r="CP30" s="88">
        <v>41124120</v>
      </c>
      <c r="CQ30" s="88">
        <v>30821965</v>
      </c>
      <c r="CR30" s="88">
        <v>31118170</v>
      </c>
      <c r="CS30" s="88">
        <v>21658044</v>
      </c>
      <c r="CT30" s="88">
        <v>8854220</v>
      </c>
      <c r="CU30" s="88">
        <v>140775503</v>
      </c>
      <c r="CV30" s="88">
        <v>142066143</v>
      </c>
      <c r="CW30" s="88">
        <v>49206</v>
      </c>
      <c r="CX30" s="88">
        <v>92054</v>
      </c>
      <c r="CY30" s="88">
        <v>141260</v>
      </c>
      <c r="CZ30" s="88">
        <v>1403484</v>
      </c>
      <c r="DA30" s="88">
        <v>9832232</v>
      </c>
      <c r="DB30" s="88">
        <v>8114496</v>
      </c>
      <c r="DC30" s="88">
        <v>7490289</v>
      </c>
      <c r="DD30" s="88">
        <v>8448852</v>
      </c>
      <c r="DE30" s="88">
        <v>2377884</v>
      </c>
      <c r="DF30" s="88">
        <v>37667237</v>
      </c>
      <c r="DG30" s="91">
        <v>37808497</v>
      </c>
      <c r="DH30" s="115">
        <v>28182</v>
      </c>
      <c r="DI30" s="88">
        <v>56318</v>
      </c>
      <c r="DJ30" s="88">
        <v>84500</v>
      </c>
      <c r="DK30" s="88">
        <v>31652</v>
      </c>
      <c r="DL30" s="88">
        <v>6794526</v>
      </c>
      <c r="DM30" s="88">
        <v>7564088</v>
      </c>
      <c r="DN30" s="88">
        <v>10641060</v>
      </c>
      <c r="DO30" s="88">
        <v>18849464</v>
      </c>
      <c r="DP30" s="88">
        <v>11269009</v>
      </c>
      <c r="DQ30" s="115">
        <v>55149799</v>
      </c>
      <c r="DR30" s="115">
        <v>55234299</v>
      </c>
      <c r="DS30" s="115">
        <v>28182</v>
      </c>
      <c r="DT30" s="88">
        <v>56318</v>
      </c>
      <c r="DU30" s="88">
        <v>84500</v>
      </c>
      <c r="DV30" s="88">
        <v>31652</v>
      </c>
      <c r="DW30" s="88">
        <v>5776892</v>
      </c>
      <c r="DX30" s="88">
        <v>6513723</v>
      </c>
      <c r="DY30" s="88">
        <v>9145678</v>
      </c>
      <c r="DZ30" s="88">
        <v>16095060</v>
      </c>
      <c r="EA30" s="88">
        <v>9808104</v>
      </c>
      <c r="EB30" s="88">
        <v>47371109</v>
      </c>
      <c r="EC30" s="88">
        <v>47455609</v>
      </c>
      <c r="ED30" s="88">
        <v>0</v>
      </c>
      <c r="EE30" s="88">
        <v>0</v>
      </c>
      <c r="EF30" s="88">
        <v>0</v>
      </c>
      <c r="EG30" s="88">
        <v>0</v>
      </c>
      <c r="EH30" s="88">
        <v>1017634</v>
      </c>
      <c r="EI30" s="88">
        <v>1050365</v>
      </c>
      <c r="EJ30" s="88">
        <v>1495382</v>
      </c>
      <c r="EK30" s="88">
        <v>2754404</v>
      </c>
      <c r="EL30" s="88">
        <v>1460905</v>
      </c>
      <c r="EM30" s="88">
        <v>7778690</v>
      </c>
      <c r="EN30" s="88">
        <v>7778690</v>
      </c>
      <c r="EO30" s="88">
        <v>0</v>
      </c>
      <c r="EP30" s="88">
        <v>0</v>
      </c>
      <c r="EQ30" s="88">
        <v>0</v>
      </c>
      <c r="ER30" s="88">
        <v>0</v>
      </c>
      <c r="ES30" s="88">
        <v>0</v>
      </c>
      <c r="ET30" s="88">
        <v>0</v>
      </c>
      <c r="EU30" s="88">
        <v>0</v>
      </c>
      <c r="EV30" s="88">
        <v>0</v>
      </c>
      <c r="EW30" s="88">
        <v>0</v>
      </c>
      <c r="EX30" s="132">
        <v>0</v>
      </c>
      <c r="EY30" s="91">
        <v>0</v>
      </c>
      <c r="EZ30" s="115">
        <v>1933239</v>
      </c>
      <c r="FA30" s="88">
        <v>167517</v>
      </c>
      <c r="FB30" s="88">
        <v>2100756</v>
      </c>
      <c r="FC30" s="88">
        <v>3952976</v>
      </c>
      <c r="FD30" s="88">
        <v>19780831</v>
      </c>
      <c r="FE30" s="88">
        <v>12094192</v>
      </c>
      <c r="FF30" s="88">
        <v>13542388</v>
      </c>
      <c r="FG30" s="88">
        <v>13843117</v>
      </c>
      <c r="FH30" s="88">
        <v>11164761</v>
      </c>
      <c r="FI30" s="88">
        <v>74378265</v>
      </c>
      <c r="FJ30" s="88">
        <v>76479021</v>
      </c>
      <c r="FK30" s="88">
        <v>309195</v>
      </c>
      <c r="FL30" s="88">
        <v>87867</v>
      </c>
      <c r="FM30" s="88">
        <v>397062</v>
      </c>
      <c r="FN30" s="88">
        <v>3641310</v>
      </c>
      <c r="FO30" s="88">
        <v>15395463</v>
      </c>
      <c r="FP30" s="88">
        <v>10354274</v>
      </c>
      <c r="FQ30" s="88">
        <v>11135314</v>
      </c>
      <c r="FR30" s="88">
        <v>12896838</v>
      </c>
      <c r="FS30" s="88">
        <v>10826595</v>
      </c>
      <c r="FT30" s="88">
        <v>64249794</v>
      </c>
      <c r="FU30" s="88">
        <v>64646856</v>
      </c>
      <c r="FV30" s="88">
        <v>132147</v>
      </c>
      <c r="FW30" s="88">
        <v>0</v>
      </c>
      <c r="FX30" s="88">
        <v>132147</v>
      </c>
      <c r="FY30" s="88">
        <v>94753</v>
      </c>
      <c r="FZ30" s="88">
        <v>521880</v>
      </c>
      <c r="GA30" s="88">
        <v>369749</v>
      </c>
      <c r="GB30" s="88">
        <v>498750</v>
      </c>
      <c r="GC30" s="88">
        <v>101152</v>
      </c>
      <c r="GD30" s="88">
        <v>132516</v>
      </c>
      <c r="GE30" s="88">
        <v>1718800</v>
      </c>
      <c r="GF30" s="88">
        <v>1850947</v>
      </c>
      <c r="GG30" s="88">
        <v>1491897</v>
      </c>
      <c r="GH30" s="88">
        <v>79650</v>
      </c>
      <c r="GI30" s="88">
        <v>1571547</v>
      </c>
      <c r="GJ30" s="88">
        <v>216913</v>
      </c>
      <c r="GK30" s="88">
        <v>3863488</v>
      </c>
      <c r="GL30" s="88">
        <v>1370169</v>
      </c>
      <c r="GM30" s="88">
        <v>1908324</v>
      </c>
      <c r="GN30" s="88">
        <v>845127</v>
      </c>
      <c r="GO30" s="88">
        <v>205650</v>
      </c>
      <c r="GP30" s="88">
        <v>8409671</v>
      </c>
      <c r="GQ30" s="132">
        <v>9981218</v>
      </c>
      <c r="GR30" s="87">
        <v>185817</v>
      </c>
      <c r="GS30" s="88">
        <v>430821</v>
      </c>
      <c r="GT30" s="88">
        <v>616638</v>
      </c>
      <c r="GU30" s="88">
        <v>2698790</v>
      </c>
      <c r="GV30" s="88">
        <v>21665563</v>
      </c>
      <c r="GW30" s="88">
        <v>10727158</v>
      </c>
      <c r="GX30" s="88">
        <v>16208998</v>
      </c>
      <c r="GY30" s="88">
        <v>18132746</v>
      </c>
      <c r="GZ30" s="88">
        <v>12683454</v>
      </c>
      <c r="HA30" s="132">
        <v>82116709</v>
      </c>
      <c r="HB30" s="91">
        <v>82733347</v>
      </c>
      <c r="HC30" s="115">
        <v>601637</v>
      </c>
      <c r="HD30" s="88">
        <v>194488</v>
      </c>
      <c r="HE30" s="88">
        <v>796125</v>
      </c>
      <c r="HF30" s="88">
        <v>11871374</v>
      </c>
      <c r="HG30" s="88">
        <v>27759825</v>
      </c>
      <c r="HH30" s="88">
        <v>13049201</v>
      </c>
      <c r="HI30" s="88">
        <v>13378122</v>
      </c>
      <c r="HJ30" s="88">
        <v>11805589</v>
      </c>
      <c r="HK30" s="88">
        <v>7559755</v>
      </c>
      <c r="HL30" s="132">
        <v>85423866</v>
      </c>
      <c r="HM30" s="116">
        <v>86219991</v>
      </c>
    </row>
    <row r="31" spans="1:221" s="74" customFormat="1" ht="18" customHeight="1">
      <c r="A31" s="87" t="s">
        <v>36</v>
      </c>
      <c r="B31" s="115">
        <f aca="true" t="shared" si="4" ref="B31:BM31">SUM(B8:B30)</f>
        <v>136758456</v>
      </c>
      <c r="C31" s="115">
        <f t="shared" si="4"/>
        <v>48019926</v>
      </c>
      <c r="D31" s="115">
        <f t="shared" si="4"/>
        <v>184778382</v>
      </c>
      <c r="E31" s="115">
        <f t="shared" si="4"/>
        <v>738180335</v>
      </c>
      <c r="F31" s="88">
        <f t="shared" si="4"/>
        <v>3621559520</v>
      </c>
      <c r="G31" s="88">
        <f t="shared" si="4"/>
        <v>2774638267</v>
      </c>
      <c r="H31" s="88">
        <f t="shared" si="4"/>
        <v>3005383451</v>
      </c>
      <c r="I31" s="88">
        <f t="shared" si="4"/>
        <v>2928662280</v>
      </c>
      <c r="J31" s="88">
        <f t="shared" si="4"/>
        <v>2616475923</v>
      </c>
      <c r="K31" s="88">
        <f t="shared" si="4"/>
        <v>15684899776</v>
      </c>
      <c r="L31" s="91">
        <f t="shared" si="4"/>
        <v>15869678158</v>
      </c>
      <c r="M31" s="87">
        <f t="shared" si="4"/>
        <v>56155181</v>
      </c>
      <c r="N31" s="88">
        <f t="shared" si="4"/>
        <v>14876543</v>
      </c>
      <c r="O31" s="88">
        <f t="shared" si="4"/>
        <v>71031724</v>
      </c>
      <c r="P31" s="88">
        <f t="shared" si="4"/>
        <v>323633482</v>
      </c>
      <c r="Q31" s="88">
        <f t="shared" si="4"/>
        <v>1498863342</v>
      </c>
      <c r="R31" s="88">
        <f t="shared" si="4"/>
        <v>1110637920</v>
      </c>
      <c r="S31" s="88">
        <f t="shared" si="4"/>
        <v>1214311890</v>
      </c>
      <c r="T31" s="88">
        <f t="shared" si="4"/>
        <v>1324847359</v>
      </c>
      <c r="U31" s="88">
        <f t="shared" si="4"/>
        <v>1586429138</v>
      </c>
      <c r="V31" s="88">
        <f t="shared" si="4"/>
        <v>7058723131</v>
      </c>
      <c r="W31" s="88">
        <f t="shared" si="4"/>
        <v>7129754855</v>
      </c>
      <c r="X31" s="88">
        <f t="shared" si="4"/>
        <v>52742532</v>
      </c>
      <c r="Y31" s="88">
        <f t="shared" si="4"/>
        <v>13371618</v>
      </c>
      <c r="Z31" s="88">
        <f t="shared" si="4"/>
        <v>66114150</v>
      </c>
      <c r="AA31" s="88">
        <f t="shared" si="4"/>
        <v>306869389</v>
      </c>
      <c r="AB31" s="88">
        <f t="shared" si="4"/>
        <v>1322681705</v>
      </c>
      <c r="AC31" s="88">
        <f t="shared" si="4"/>
        <v>930458873</v>
      </c>
      <c r="AD31" s="88">
        <f t="shared" si="4"/>
        <v>972445519</v>
      </c>
      <c r="AE31" s="88">
        <f t="shared" si="4"/>
        <v>987736677</v>
      </c>
      <c r="AF31" s="88">
        <f t="shared" si="4"/>
        <v>1034572473</v>
      </c>
      <c r="AG31" s="88">
        <f t="shared" si="4"/>
        <v>5554764636</v>
      </c>
      <c r="AH31" s="88">
        <f t="shared" si="4"/>
        <v>5620878786</v>
      </c>
      <c r="AI31" s="88">
        <f t="shared" si="4"/>
        <v>72360</v>
      </c>
      <c r="AJ31" s="88">
        <f t="shared" si="4"/>
        <v>98870</v>
      </c>
      <c r="AK31" s="88">
        <f t="shared" si="4"/>
        <v>171230</v>
      </c>
      <c r="AL31" s="88">
        <f t="shared" si="4"/>
        <v>463083</v>
      </c>
      <c r="AM31" s="88">
        <f t="shared" si="4"/>
        <v>13216434</v>
      </c>
      <c r="AN31" s="88">
        <f t="shared" si="4"/>
        <v>24124768</v>
      </c>
      <c r="AO31" s="88">
        <f t="shared" si="4"/>
        <v>59443792</v>
      </c>
      <c r="AP31" s="88">
        <f t="shared" si="4"/>
        <v>124774422</v>
      </c>
      <c r="AQ31" s="88">
        <f t="shared" si="4"/>
        <v>251819143</v>
      </c>
      <c r="AR31" s="88">
        <f t="shared" si="4"/>
        <v>473841642</v>
      </c>
      <c r="AS31" s="88">
        <f t="shared" si="4"/>
        <v>474012872</v>
      </c>
      <c r="AT31" s="88">
        <f t="shared" si="4"/>
        <v>1764015</v>
      </c>
      <c r="AU31" s="88">
        <f t="shared" si="4"/>
        <v>1173589</v>
      </c>
      <c r="AV31" s="88">
        <f t="shared" si="4"/>
        <v>2937604</v>
      </c>
      <c r="AW31" s="88">
        <f t="shared" si="4"/>
        <v>10434037</v>
      </c>
      <c r="AX31" s="88">
        <f t="shared" si="4"/>
        <v>115336065</v>
      </c>
      <c r="AY31" s="88">
        <f t="shared" si="4"/>
        <v>111836114</v>
      </c>
      <c r="AZ31" s="88">
        <f t="shared" si="4"/>
        <v>129949752</v>
      </c>
      <c r="BA31" s="88">
        <f t="shared" si="4"/>
        <v>157185937</v>
      </c>
      <c r="BB31" s="88">
        <f t="shared" si="4"/>
        <v>240202460</v>
      </c>
      <c r="BC31" s="88">
        <f t="shared" si="4"/>
        <v>764944365</v>
      </c>
      <c r="BD31" s="88">
        <f t="shared" si="4"/>
        <v>767881969</v>
      </c>
      <c r="BE31" s="88">
        <f t="shared" si="4"/>
        <v>-25186</v>
      </c>
      <c r="BF31" s="88">
        <f t="shared" si="4"/>
        <v>39236</v>
      </c>
      <c r="BG31" s="88">
        <f t="shared" si="4"/>
        <v>14050</v>
      </c>
      <c r="BH31" s="88">
        <f t="shared" si="4"/>
        <v>426833</v>
      </c>
      <c r="BI31" s="88">
        <f t="shared" si="4"/>
        <v>3712188</v>
      </c>
      <c r="BJ31" s="88">
        <f t="shared" si="4"/>
        <v>4418365</v>
      </c>
      <c r="BK31" s="88">
        <f t="shared" si="4"/>
        <v>5495267</v>
      </c>
      <c r="BL31" s="88">
        <f t="shared" si="4"/>
        <v>5870734</v>
      </c>
      <c r="BM31" s="88">
        <f t="shared" si="4"/>
        <v>6284422</v>
      </c>
      <c r="BN31" s="88">
        <f aca="true" t="shared" si="5" ref="BN31:DY31">SUM(BN8:BN30)</f>
        <v>26207809</v>
      </c>
      <c r="BO31" s="88">
        <f t="shared" si="5"/>
        <v>26221859</v>
      </c>
      <c r="BP31" s="88">
        <f t="shared" si="5"/>
        <v>1601460</v>
      </c>
      <c r="BQ31" s="88">
        <f t="shared" si="5"/>
        <v>193230</v>
      </c>
      <c r="BR31" s="88">
        <f t="shared" si="5"/>
        <v>1794690</v>
      </c>
      <c r="BS31" s="88">
        <f t="shared" si="5"/>
        <v>5440140</v>
      </c>
      <c r="BT31" s="88">
        <f t="shared" si="5"/>
        <v>43916950</v>
      </c>
      <c r="BU31" s="88">
        <f t="shared" si="5"/>
        <v>39799800</v>
      </c>
      <c r="BV31" s="88">
        <f t="shared" si="5"/>
        <v>46977560</v>
      </c>
      <c r="BW31" s="88">
        <f t="shared" si="5"/>
        <v>49279589</v>
      </c>
      <c r="BX31" s="88">
        <f t="shared" si="5"/>
        <v>53550640</v>
      </c>
      <c r="BY31" s="88">
        <f t="shared" si="5"/>
        <v>238964679</v>
      </c>
      <c r="BZ31" s="88">
        <f t="shared" si="5"/>
        <v>240759369</v>
      </c>
      <c r="CA31" s="88">
        <f t="shared" si="5"/>
        <v>23564602</v>
      </c>
      <c r="CB31" s="88">
        <f t="shared" si="5"/>
        <v>13865077</v>
      </c>
      <c r="CC31" s="88">
        <f t="shared" si="5"/>
        <v>37429679</v>
      </c>
      <c r="CD31" s="88">
        <f t="shared" si="5"/>
        <v>118143624</v>
      </c>
      <c r="CE31" s="88">
        <f t="shared" si="5"/>
        <v>857981267</v>
      </c>
      <c r="CF31" s="88">
        <f t="shared" si="5"/>
        <v>755031818</v>
      </c>
      <c r="CG31" s="88">
        <f t="shared" si="5"/>
        <v>726830942</v>
      </c>
      <c r="CH31" s="88">
        <f t="shared" si="5"/>
        <v>533034609</v>
      </c>
      <c r="CI31" s="88">
        <f t="shared" si="5"/>
        <v>230384890</v>
      </c>
      <c r="CJ31" s="88">
        <f t="shared" si="5"/>
        <v>3221407150</v>
      </c>
      <c r="CK31" s="88">
        <f t="shared" si="5"/>
        <v>3258836829</v>
      </c>
      <c r="CL31" s="88">
        <f t="shared" si="5"/>
        <v>21044617</v>
      </c>
      <c r="CM31" s="88">
        <f t="shared" si="5"/>
        <v>11340039</v>
      </c>
      <c r="CN31" s="88">
        <f t="shared" si="5"/>
        <v>32384656</v>
      </c>
      <c r="CO31" s="88">
        <f t="shared" si="5"/>
        <v>105321052</v>
      </c>
      <c r="CP31" s="88">
        <f t="shared" si="5"/>
        <v>726637459</v>
      </c>
      <c r="CQ31" s="88">
        <f t="shared" si="5"/>
        <v>617197908</v>
      </c>
      <c r="CR31" s="88">
        <f t="shared" si="5"/>
        <v>587682810</v>
      </c>
      <c r="CS31" s="88">
        <f t="shared" si="5"/>
        <v>419944829</v>
      </c>
      <c r="CT31" s="88">
        <f t="shared" si="5"/>
        <v>186151026</v>
      </c>
      <c r="CU31" s="88">
        <f t="shared" si="5"/>
        <v>2642935084</v>
      </c>
      <c r="CV31" s="88">
        <f t="shared" si="5"/>
        <v>2675319740</v>
      </c>
      <c r="CW31" s="88">
        <f t="shared" si="5"/>
        <v>2519985</v>
      </c>
      <c r="CX31" s="88">
        <f t="shared" si="5"/>
        <v>2525038</v>
      </c>
      <c r="CY31" s="88">
        <f t="shared" si="5"/>
        <v>5045023</v>
      </c>
      <c r="CZ31" s="88">
        <f t="shared" si="5"/>
        <v>12822572</v>
      </c>
      <c r="DA31" s="88">
        <f t="shared" si="5"/>
        <v>131343808</v>
      </c>
      <c r="DB31" s="88">
        <f t="shared" si="5"/>
        <v>137833910</v>
      </c>
      <c r="DC31" s="88">
        <f t="shared" si="5"/>
        <v>139148132</v>
      </c>
      <c r="DD31" s="88">
        <f t="shared" si="5"/>
        <v>113089780</v>
      </c>
      <c r="DE31" s="88">
        <f t="shared" si="5"/>
        <v>44233864</v>
      </c>
      <c r="DF31" s="88">
        <f t="shared" si="5"/>
        <v>578472066</v>
      </c>
      <c r="DG31" s="91">
        <f t="shared" si="5"/>
        <v>583517089</v>
      </c>
      <c r="DH31" s="115">
        <f t="shared" si="5"/>
        <v>469566</v>
      </c>
      <c r="DI31" s="88">
        <f t="shared" si="5"/>
        <v>313324</v>
      </c>
      <c r="DJ31" s="88">
        <f t="shared" si="5"/>
        <v>782890</v>
      </c>
      <c r="DK31" s="88">
        <f t="shared" si="5"/>
        <v>1613193</v>
      </c>
      <c r="DL31" s="88">
        <f t="shared" si="5"/>
        <v>60807342</v>
      </c>
      <c r="DM31" s="88">
        <f t="shared" si="5"/>
        <v>107618555</v>
      </c>
      <c r="DN31" s="88">
        <f t="shared" si="5"/>
        <v>175734380</v>
      </c>
      <c r="DO31" s="88">
        <f t="shared" si="5"/>
        <v>206239236</v>
      </c>
      <c r="DP31" s="88">
        <f t="shared" si="5"/>
        <v>153807549</v>
      </c>
      <c r="DQ31" s="88">
        <f t="shared" si="5"/>
        <v>705820255</v>
      </c>
      <c r="DR31" s="88">
        <f t="shared" si="5"/>
        <v>706603145</v>
      </c>
      <c r="DS31" s="115">
        <f t="shared" si="5"/>
        <v>309334</v>
      </c>
      <c r="DT31" s="88">
        <f t="shared" si="5"/>
        <v>259648</v>
      </c>
      <c r="DU31" s="88">
        <f t="shared" si="5"/>
        <v>568982</v>
      </c>
      <c r="DV31" s="88">
        <f t="shared" si="5"/>
        <v>1253636</v>
      </c>
      <c r="DW31" s="88">
        <f t="shared" si="5"/>
        <v>48950832</v>
      </c>
      <c r="DX31" s="88">
        <f t="shared" si="5"/>
        <v>85111457</v>
      </c>
      <c r="DY31" s="88">
        <f t="shared" si="5"/>
        <v>139376736</v>
      </c>
      <c r="DZ31" s="88">
        <f aca="true" t="shared" si="6" ref="DZ31:GK31">SUM(DZ8:DZ30)</f>
        <v>162458859</v>
      </c>
      <c r="EA31" s="88">
        <f t="shared" si="6"/>
        <v>117561505</v>
      </c>
      <c r="EB31" s="88">
        <f t="shared" si="6"/>
        <v>554713025</v>
      </c>
      <c r="EC31" s="88">
        <f t="shared" si="6"/>
        <v>555282007</v>
      </c>
      <c r="ED31" s="88">
        <f t="shared" si="6"/>
        <v>160232</v>
      </c>
      <c r="EE31" s="88">
        <f t="shared" si="6"/>
        <v>53676</v>
      </c>
      <c r="EF31" s="88">
        <f t="shared" si="6"/>
        <v>213908</v>
      </c>
      <c r="EG31" s="88">
        <f t="shared" si="6"/>
        <v>343910</v>
      </c>
      <c r="EH31" s="88">
        <f t="shared" si="6"/>
        <v>11402410</v>
      </c>
      <c r="EI31" s="88">
        <f t="shared" si="6"/>
        <v>22088867</v>
      </c>
      <c r="EJ31" s="88">
        <f t="shared" si="6"/>
        <v>35042237</v>
      </c>
      <c r="EK31" s="88">
        <f t="shared" si="6"/>
        <v>41658362</v>
      </c>
      <c r="EL31" s="88">
        <f t="shared" si="6"/>
        <v>30398099</v>
      </c>
      <c r="EM31" s="88">
        <f t="shared" si="6"/>
        <v>140933885</v>
      </c>
      <c r="EN31" s="88">
        <f t="shared" si="6"/>
        <v>141147793</v>
      </c>
      <c r="EO31" s="88">
        <f t="shared" si="6"/>
        <v>0</v>
      </c>
      <c r="EP31" s="88">
        <f t="shared" si="6"/>
        <v>0</v>
      </c>
      <c r="EQ31" s="88">
        <f t="shared" si="6"/>
        <v>0</v>
      </c>
      <c r="ER31" s="88">
        <f t="shared" si="6"/>
        <v>15647</v>
      </c>
      <c r="ES31" s="88">
        <f t="shared" si="6"/>
        <v>454100</v>
      </c>
      <c r="ET31" s="88">
        <f t="shared" si="6"/>
        <v>418231</v>
      </c>
      <c r="EU31" s="88">
        <f t="shared" si="6"/>
        <v>1315407</v>
      </c>
      <c r="EV31" s="88">
        <f t="shared" si="6"/>
        <v>2122015</v>
      </c>
      <c r="EW31" s="88">
        <f t="shared" si="6"/>
        <v>5847945</v>
      </c>
      <c r="EX31" s="132">
        <f t="shared" si="6"/>
        <v>10173345</v>
      </c>
      <c r="EY31" s="91">
        <f t="shared" si="6"/>
        <v>10173345</v>
      </c>
      <c r="EZ31" s="115">
        <f t="shared" si="6"/>
        <v>20935127</v>
      </c>
      <c r="FA31" s="88">
        <f t="shared" si="6"/>
        <v>4832246</v>
      </c>
      <c r="FB31" s="88">
        <f t="shared" si="6"/>
        <v>25767373</v>
      </c>
      <c r="FC31" s="88">
        <f t="shared" si="6"/>
        <v>71719572</v>
      </c>
      <c r="FD31" s="88">
        <f t="shared" si="6"/>
        <v>327618968</v>
      </c>
      <c r="FE31" s="88">
        <f t="shared" si="6"/>
        <v>249293518</v>
      </c>
      <c r="FF31" s="88">
        <f t="shared" si="6"/>
        <v>249646770</v>
      </c>
      <c r="FG31" s="88">
        <f t="shared" si="6"/>
        <v>239668466</v>
      </c>
      <c r="FH31" s="88">
        <f t="shared" si="6"/>
        <v>206709878</v>
      </c>
      <c r="FI31" s="88">
        <f t="shared" si="6"/>
        <v>1344657172</v>
      </c>
      <c r="FJ31" s="88">
        <f t="shared" si="6"/>
        <v>1370424545</v>
      </c>
      <c r="FK31" s="88">
        <f t="shared" si="6"/>
        <v>5998437</v>
      </c>
      <c r="FL31" s="88">
        <f t="shared" si="6"/>
        <v>2603259</v>
      </c>
      <c r="FM31" s="88">
        <f t="shared" si="6"/>
        <v>8601696</v>
      </c>
      <c r="FN31" s="88">
        <f t="shared" si="6"/>
        <v>41391107</v>
      </c>
      <c r="FO31" s="88">
        <f t="shared" si="6"/>
        <v>240441280</v>
      </c>
      <c r="FP31" s="88">
        <f t="shared" si="6"/>
        <v>197297102</v>
      </c>
      <c r="FQ31" s="88">
        <f t="shared" si="6"/>
        <v>201819043</v>
      </c>
      <c r="FR31" s="88">
        <f t="shared" si="6"/>
        <v>209898318</v>
      </c>
      <c r="FS31" s="88">
        <f t="shared" si="6"/>
        <v>193437675</v>
      </c>
      <c r="FT31" s="88">
        <f t="shared" si="6"/>
        <v>1084284525</v>
      </c>
      <c r="FU31" s="88">
        <f t="shared" si="6"/>
        <v>1092886221</v>
      </c>
      <c r="FV31" s="88">
        <f t="shared" si="6"/>
        <v>1867278</v>
      </c>
      <c r="FW31" s="88">
        <f t="shared" si="6"/>
        <v>1108774</v>
      </c>
      <c r="FX31" s="88">
        <f t="shared" si="6"/>
        <v>2976052</v>
      </c>
      <c r="FY31" s="88">
        <f t="shared" si="6"/>
        <v>3959201</v>
      </c>
      <c r="FZ31" s="88">
        <f t="shared" si="6"/>
        <v>18490373</v>
      </c>
      <c r="GA31" s="88">
        <f t="shared" si="6"/>
        <v>14023459</v>
      </c>
      <c r="GB31" s="88">
        <f t="shared" si="6"/>
        <v>15798895</v>
      </c>
      <c r="GC31" s="88">
        <f t="shared" si="6"/>
        <v>11022826</v>
      </c>
      <c r="GD31" s="88">
        <f t="shared" si="6"/>
        <v>5264225</v>
      </c>
      <c r="GE31" s="88">
        <f t="shared" si="6"/>
        <v>68558979</v>
      </c>
      <c r="GF31" s="88">
        <f t="shared" si="6"/>
        <v>71535031</v>
      </c>
      <c r="GG31" s="88">
        <f t="shared" si="6"/>
        <v>13069412</v>
      </c>
      <c r="GH31" s="88">
        <f t="shared" si="6"/>
        <v>1120213</v>
      </c>
      <c r="GI31" s="88">
        <f t="shared" si="6"/>
        <v>14189625</v>
      </c>
      <c r="GJ31" s="88">
        <f t="shared" si="6"/>
        <v>26369264</v>
      </c>
      <c r="GK31" s="88">
        <f t="shared" si="6"/>
        <v>68687315</v>
      </c>
      <c r="GL31" s="88">
        <f>SUM(GL8:GL30)</f>
        <v>37972957</v>
      </c>
      <c r="GM31" s="88">
        <f>SUM(GM8:GM30)</f>
        <v>32028832</v>
      </c>
      <c r="GN31" s="88">
        <f>SUM(GN8:GN30)</f>
        <v>18747322</v>
      </c>
      <c r="GO31" s="88">
        <f>SUM(GO8:GO30)</f>
        <v>8007978</v>
      </c>
      <c r="GP31" s="88">
        <f>SUM(GP8:GP30)</f>
        <v>191813668</v>
      </c>
      <c r="GQ31" s="132">
        <f>SUM(GQ8:GQ30)</f>
        <v>206003293</v>
      </c>
      <c r="GR31" s="87">
        <f>SUM(GR8:GR30)</f>
        <v>6025296</v>
      </c>
      <c r="GS31" s="88">
        <f>SUM(GS8:GS30)</f>
        <v>5581388</v>
      </c>
      <c r="GT31" s="88">
        <f>SUM(GT8:GT30)</f>
        <v>11606684</v>
      </c>
      <c r="GU31" s="88">
        <f>SUM(GU8:GU30)</f>
        <v>28671243</v>
      </c>
      <c r="GV31" s="88">
        <f>SUM(GV8:GV30)</f>
        <v>330975474</v>
      </c>
      <c r="GW31" s="88">
        <f>SUM(GW8:GW30)</f>
        <v>281719239</v>
      </c>
      <c r="GX31" s="88">
        <f>SUM(GX8:GX30)</f>
        <v>384998140</v>
      </c>
      <c r="GY31" s="88">
        <f>SUM(GY8:GY30)</f>
        <v>435365112</v>
      </c>
      <c r="GZ31" s="88">
        <f>SUM(GZ8:GZ30)</f>
        <v>304400321</v>
      </c>
      <c r="HA31" s="132">
        <f>SUM(HA8:HA30)</f>
        <v>1766129529</v>
      </c>
      <c r="HB31" s="91">
        <f>SUM(HB8:HB30)</f>
        <v>1777736213</v>
      </c>
      <c r="HC31" s="115">
        <f>SUM(HC8:HC30)</f>
        <v>29608684</v>
      </c>
      <c r="HD31" s="88">
        <f>SUM(HD8:HD30)</f>
        <v>8551348</v>
      </c>
      <c r="HE31" s="88">
        <f>SUM(HE8:HE30)</f>
        <v>38160032</v>
      </c>
      <c r="HF31" s="88">
        <f>SUM(HF8:HF30)</f>
        <v>194399221</v>
      </c>
      <c r="HG31" s="88">
        <f>SUM(HG8:HG30)</f>
        <v>545313127</v>
      </c>
      <c r="HH31" s="88">
        <f>SUM(HH8:HH30)</f>
        <v>270337217</v>
      </c>
      <c r="HI31" s="88">
        <f>SUM(HI8:HI30)</f>
        <v>253861329</v>
      </c>
      <c r="HJ31" s="88">
        <f>SUM(HJ8:HJ30)</f>
        <v>189507498</v>
      </c>
      <c r="HK31" s="88">
        <f>SUM(HK8:HK30)</f>
        <v>134744147</v>
      </c>
      <c r="HL31" s="132">
        <f>SUM(HL8:HL30)</f>
        <v>1588162539</v>
      </c>
      <c r="HM31" s="116">
        <f>SUM(HM8:HM30)</f>
        <v>1626322571</v>
      </c>
    </row>
    <row r="32" spans="1:221" s="74" customFormat="1" ht="18" customHeight="1">
      <c r="A32" s="87" t="s">
        <v>37</v>
      </c>
      <c r="B32" s="115">
        <v>4571125</v>
      </c>
      <c r="C32" s="115">
        <v>2996517</v>
      </c>
      <c r="D32" s="115">
        <v>7567642</v>
      </c>
      <c r="E32" s="88">
        <v>37653359</v>
      </c>
      <c r="F32" s="88">
        <v>224665630</v>
      </c>
      <c r="G32" s="88">
        <v>159051868</v>
      </c>
      <c r="H32" s="88">
        <v>151710487</v>
      </c>
      <c r="I32" s="88">
        <v>118903497</v>
      </c>
      <c r="J32" s="88">
        <v>115816951</v>
      </c>
      <c r="K32" s="132">
        <v>807801792</v>
      </c>
      <c r="L32" s="91">
        <v>815369434</v>
      </c>
      <c r="M32" s="87">
        <v>1089344</v>
      </c>
      <c r="N32" s="88">
        <v>712144</v>
      </c>
      <c r="O32" s="88">
        <v>1801488</v>
      </c>
      <c r="P32" s="88">
        <v>12221755</v>
      </c>
      <c r="Q32" s="88">
        <v>85023283</v>
      </c>
      <c r="R32" s="88">
        <v>59375351</v>
      </c>
      <c r="S32" s="88">
        <v>56773922</v>
      </c>
      <c r="T32" s="88">
        <v>52201290</v>
      </c>
      <c r="U32" s="88">
        <v>64408087</v>
      </c>
      <c r="V32" s="88">
        <v>330003688</v>
      </c>
      <c r="W32" s="88">
        <v>331805176</v>
      </c>
      <c r="X32" s="88">
        <v>1028230</v>
      </c>
      <c r="Y32" s="88">
        <v>677642</v>
      </c>
      <c r="Z32" s="88">
        <v>1705872</v>
      </c>
      <c r="AA32" s="88">
        <v>11838431</v>
      </c>
      <c r="AB32" s="88">
        <v>78347351</v>
      </c>
      <c r="AC32" s="88">
        <v>51324300</v>
      </c>
      <c r="AD32" s="88">
        <v>47108903</v>
      </c>
      <c r="AE32" s="88">
        <v>39476303</v>
      </c>
      <c r="AF32" s="88">
        <v>41378179</v>
      </c>
      <c r="AG32" s="88">
        <v>269473467</v>
      </c>
      <c r="AH32" s="88">
        <v>271179339</v>
      </c>
      <c r="AI32" s="88">
        <v>0</v>
      </c>
      <c r="AJ32" s="88">
        <v>0</v>
      </c>
      <c r="AK32" s="88">
        <v>0</v>
      </c>
      <c r="AL32" s="88">
        <v>0</v>
      </c>
      <c r="AM32" s="88">
        <v>333900</v>
      </c>
      <c r="AN32" s="88">
        <v>1367797</v>
      </c>
      <c r="AO32" s="88">
        <v>2210894</v>
      </c>
      <c r="AP32" s="88">
        <v>5204787</v>
      </c>
      <c r="AQ32" s="88">
        <v>10537670</v>
      </c>
      <c r="AR32" s="88">
        <v>19655048</v>
      </c>
      <c r="AS32" s="88">
        <v>19655048</v>
      </c>
      <c r="AT32" s="88">
        <v>26824</v>
      </c>
      <c r="AU32" s="88">
        <v>9032</v>
      </c>
      <c r="AV32" s="88">
        <v>35856</v>
      </c>
      <c r="AW32" s="88">
        <v>252554</v>
      </c>
      <c r="AX32" s="88">
        <v>4566787</v>
      </c>
      <c r="AY32" s="88">
        <v>5131942</v>
      </c>
      <c r="AZ32" s="88">
        <v>5886502</v>
      </c>
      <c r="BA32" s="88">
        <v>5739703</v>
      </c>
      <c r="BB32" s="88">
        <v>9790344</v>
      </c>
      <c r="BC32" s="88">
        <v>31367832</v>
      </c>
      <c r="BD32" s="88">
        <v>31403688</v>
      </c>
      <c r="BE32" s="88">
        <v>0</v>
      </c>
      <c r="BF32" s="88">
        <v>0</v>
      </c>
      <c r="BG32" s="88">
        <v>0</v>
      </c>
      <c r="BH32" s="88">
        <v>4680</v>
      </c>
      <c r="BI32" s="88">
        <v>131035</v>
      </c>
      <c r="BJ32" s="88">
        <v>97902</v>
      </c>
      <c r="BK32" s="88">
        <v>156963</v>
      </c>
      <c r="BL32" s="88">
        <v>136557</v>
      </c>
      <c r="BM32" s="88">
        <v>290434</v>
      </c>
      <c r="BN32" s="88">
        <v>817571</v>
      </c>
      <c r="BO32" s="88">
        <v>817571</v>
      </c>
      <c r="BP32" s="88">
        <v>34290</v>
      </c>
      <c r="BQ32" s="88">
        <v>25470</v>
      </c>
      <c r="BR32" s="88">
        <v>59760</v>
      </c>
      <c r="BS32" s="88">
        <v>126090</v>
      </c>
      <c r="BT32" s="88">
        <v>1644210</v>
      </c>
      <c r="BU32" s="88">
        <v>1453410</v>
      </c>
      <c r="BV32" s="88">
        <v>1410660</v>
      </c>
      <c r="BW32" s="88">
        <v>1643940</v>
      </c>
      <c r="BX32" s="88">
        <v>2411460</v>
      </c>
      <c r="BY32" s="88">
        <v>8689770</v>
      </c>
      <c r="BZ32" s="88">
        <v>8749530</v>
      </c>
      <c r="CA32" s="88">
        <v>663760</v>
      </c>
      <c r="CB32" s="88">
        <v>1090317</v>
      </c>
      <c r="CC32" s="88">
        <v>1754077</v>
      </c>
      <c r="CD32" s="88">
        <v>9538693</v>
      </c>
      <c r="CE32" s="88">
        <v>59081631</v>
      </c>
      <c r="CF32" s="88">
        <v>46414090</v>
      </c>
      <c r="CG32" s="88">
        <v>40324659</v>
      </c>
      <c r="CH32" s="88">
        <v>23477949</v>
      </c>
      <c r="CI32" s="88">
        <v>12083972</v>
      </c>
      <c r="CJ32" s="88">
        <v>190920994</v>
      </c>
      <c r="CK32" s="88">
        <v>192675071</v>
      </c>
      <c r="CL32" s="88">
        <v>613967</v>
      </c>
      <c r="CM32" s="88">
        <v>954066</v>
      </c>
      <c r="CN32" s="88">
        <v>1568033</v>
      </c>
      <c r="CO32" s="88">
        <v>8852026</v>
      </c>
      <c r="CP32" s="88">
        <v>49757617</v>
      </c>
      <c r="CQ32" s="88">
        <v>34269319</v>
      </c>
      <c r="CR32" s="88">
        <v>28499633</v>
      </c>
      <c r="CS32" s="88">
        <v>15465363</v>
      </c>
      <c r="CT32" s="88">
        <v>7168606</v>
      </c>
      <c r="CU32" s="88">
        <v>144012564</v>
      </c>
      <c r="CV32" s="88">
        <v>145580597</v>
      </c>
      <c r="CW32" s="88">
        <v>49793</v>
      </c>
      <c r="CX32" s="88">
        <v>136251</v>
      </c>
      <c r="CY32" s="88">
        <v>186044</v>
      </c>
      <c r="CZ32" s="88">
        <v>686667</v>
      </c>
      <c r="DA32" s="88">
        <v>9324014</v>
      </c>
      <c r="DB32" s="88">
        <v>12144771</v>
      </c>
      <c r="DC32" s="88">
        <v>11825026</v>
      </c>
      <c r="DD32" s="88">
        <v>8012586</v>
      </c>
      <c r="DE32" s="88">
        <v>4915366</v>
      </c>
      <c r="DF32" s="88">
        <v>46908430</v>
      </c>
      <c r="DG32" s="91">
        <v>47094474</v>
      </c>
      <c r="DH32" s="115">
        <v>21892</v>
      </c>
      <c r="DI32" s="88">
        <v>27068</v>
      </c>
      <c r="DJ32" s="88">
        <v>48960</v>
      </c>
      <c r="DK32" s="88">
        <v>0</v>
      </c>
      <c r="DL32" s="88">
        <v>3703764</v>
      </c>
      <c r="DM32" s="88">
        <v>7726252</v>
      </c>
      <c r="DN32" s="88">
        <v>10561567</v>
      </c>
      <c r="DO32" s="88">
        <v>11313371</v>
      </c>
      <c r="DP32" s="88">
        <v>8400392</v>
      </c>
      <c r="DQ32" s="88">
        <v>41705346</v>
      </c>
      <c r="DR32" s="88">
        <v>41754306</v>
      </c>
      <c r="DS32" s="115">
        <v>21892</v>
      </c>
      <c r="DT32" s="88">
        <v>27068</v>
      </c>
      <c r="DU32" s="88">
        <v>48960</v>
      </c>
      <c r="DV32" s="88">
        <v>0</v>
      </c>
      <c r="DW32" s="88">
        <v>2488554</v>
      </c>
      <c r="DX32" s="88">
        <v>4755840</v>
      </c>
      <c r="DY32" s="88">
        <v>7056572</v>
      </c>
      <c r="DZ32" s="88">
        <v>6500159</v>
      </c>
      <c r="EA32" s="88">
        <v>4480178</v>
      </c>
      <c r="EB32" s="88">
        <v>25281303</v>
      </c>
      <c r="EC32" s="88">
        <v>25330263</v>
      </c>
      <c r="ED32" s="88">
        <v>0</v>
      </c>
      <c r="EE32" s="88">
        <v>0</v>
      </c>
      <c r="EF32" s="88">
        <v>0</v>
      </c>
      <c r="EG32" s="88">
        <v>0</v>
      </c>
      <c r="EH32" s="88">
        <v>1176543</v>
      </c>
      <c r="EI32" s="88">
        <v>2914449</v>
      </c>
      <c r="EJ32" s="88">
        <v>3040943</v>
      </c>
      <c r="EK32" s="88">
        <v>4776197</v>
      </c>
      <c r="EL32" s="88">
        <v>3447916</v>
      </c>
      <c r="EM32" s="88">
        <v>15356048</v>
      </c>
      <c r="EN32" s="88">
        <v>15356048</v>
      </c>
      <c r="EO32" s="88">
        <v>0</v>
      </c>
      <c r="EP32" s="88">
        <v>0</v>
      </c>
      <c r="EQ32" s="88">
        <v>0</v>
      </c>
      <c r="ER32" s="88">
        <v>0</v>
      </c>
      <c r="ES32" s="88">
        <v>38667</v>
      </c>
      <c r="ET32" s="88">
        <v>55963</v>
      </c>
      <c r="EU32" s="88">
        <v>464052</v>
      </c>
      <c r="EV32" s="88">
        <v>37015</v>
      </c>
      <c r="EW32" s="88">
        <v>472298</v>
      </c>
      <c r="EX32" s="132">
        <v>1067995</v>
      </c>
      <c r="EY32" s="91">
        <v>1067995</v>
      </c>
      <c r="EZ32" s="115">
        <v>1428484</v>
      </c>
      <c r="FA32" s="88">
        <v>50400</v>
      </c>
      <c r="FB32" s="88">
        <v>1478884</v>
      </c>
      <c r="FC32" s="88">
        <v>2819099</v>
      </c>
      <c r="FD32" s="88">
        <v>19018505</v>
      </c>
      <c r="FE32" s="88">
        <v>14501888</v>
      </c>
      <c r="FF32" s="88">
        <v>13319638</v>
      </c>
      <c r="FG32" s="88">
        <v>10858963</v>
      </c>
      <c r="FH32" s="88">
        <v>9733474</v>
      </c>
      <c r="FI32" s="88">
        <v>70251567</v>
      </c>
      <c r="FJ32" s="88">
        <v>71730451</v>
      </c>
      <c r="FK32" s="88">
        <v>102150</v>
      </c>
      <c r="FL32" s="88">
        <v>50400</v>
      </c>
      <c r="FM32" s="88">
        <v>152550</v>
      </c>
      <c r="FN32" s="88">
        <v>1580103</v>
      </c>
      <c r="FO32" s="88">
        <v>14401926</v>
      </c>
      <c r="FP32" s="88">
        <v>11824587</v>
      </c>
      <c r="FQ32" s="88">
        <v>11235961</v>
      </c>
      <c r="FR32" s="88">
        <v>9676854</v>
      </c>
      <c r="FS32" s="88">
        <v>9314811</v>
      </c>
      <c r="FT32" s="88">
        <v>58034242</v>
      </c>
      <c r="FU32" s="88">
        <v>58186792</v>
      </c>
      <c r="FV32" s="88">
        <v>134284</v>
      </c>
      <c r="FW32" s="88">
        <v>0</v>
      </c>
      <c r="FX32" s="88">
        <v>134284</v>
      </c>
      <c r="FY32" s="88">
        <v>58069</v>
      </c>
      <c r="FZ32" s="88">
        <v>787991</v>
      </c>
      <c r="GA32" s="88">
        <v>760466</v>
      </c>
      <c r="GB32" s="88">
        <v>451189</v>
      </c>
      <c r="GC32" s="88">
        <v>495135</v>
      </c>
      <c r="GD32" s="88">
        <v>238663</v>
      </c>
      <c r="GE32" s="88">
        <v>2791513</v>
      </c>
      <c r="GF32" s="88">
        <v>2925797</v>
      </c>
      <c r="GG32" s="88">
        <v>1192050</v>
      </c>
      <c r="GH32" s="88">
        <v>0</v>
      </c>
      <c r="GI32" s="88">
        <v>1192050</v>
      </c>
      <c r="GJ32" s="88">
        <v>1180927</v>
      </c>
      <c r="GK32" s="88">
        <v>3828588</v>
      </c>
      <c r="GL32" s="88">
        <v>1916835</v>
      </c>
      <c r="GM32" s="88">
        <v>1632488</v>
      </c>
      <c r="GN32" s="88">
        <v>686974</v>
      </c>
      <c r="GO32" s="88">
        <v>180000</v>
      </c>
      <c r="GP32" s="88">
        <v>9425812</v>
      </c>
      <c r="GQ32" s="132">
        <v>10617862</v>
      </c>
      <c r="GR32" s="87">
        <v>573387</v>
      </c>
      <c r="GS32" s="88">
        <v>572398</v>
      </c>
      <c r="GT32" s="88">
        <v>1145785</v>
      </c>
      <c r="GU32" s="88">
        <v>4538219</v>
      </c>
      <c r="GV32" s="88">
        <v>25106257</v>
      </c>
      <c r="GW32" s="88">
        <v>15514897</v>
      </c>
      <c r="GX32" s="88">
        <v>17192289</v>
      </c>
      <c r="GY32" s="88">
        <v>12859502</v>
      </c>
      <c r="GZ32" s="88">
        <v>15139609</v>
      </c>
      <c r="HA32" s="132">
        <v>90350773</v>
      </c>
      <c r="HB32" s="91">
        <v>91496558</v>
      </c>
      <c r="HC32" s="115">
        <v>794258</v>
      </c>
      <c r="HD32" s="88">
        <v>544190</v>
      </c>
      <c r="HE32" s="88">
        <v>1338448</v>
      </c>
      <c r="HF32" s="88">
        <v>8535593</v>
      </c>
      <c r="HG32" s="88">
        <v>32732190</v>
      </c>
      <c r="HH32" s="88">
        <v>15519390</v>
      </c>
      <c r="HI32" s="88">
        <v>13538412</v>
      </c>
      <c r="HJ32" s="88">
        <v>8192422</v>
      </c>
      <c r="HK32" s="88">
        <v>6051417</v>
      </c>
      <c r="HL32" s="132">
        <v>84569424</v>
      </c>
      <c r="HM32" s="116">
        <v>85907872</v>
      </c>
    </row>
    <row r="33" spans="1:221" s="74" customFormat="1" ht="18" customHeight="1">
      <c r="A33" s="87" t="s">
        <v>38</v>
      </c>
      <c r="B33" s="115">
        <v>2141982</v>
      </c>
      <c r="C33" s="115">
        <v>558673</v>
      </c>
      <c r="D33" s="115">
        <v>2700655</v>
      </c>
      <c r="E33" s="88">
        <v>23027321</v>
      </c>
      <c r="F33" s="88">
        <v>75370804</v>
      </c>
      <c r="G33" s="88">
        <v>37326466</v>
      </c>
      <c r="H33" s="88">
        <v>33967288</v>
      </c>
      <c r="I33" s="88">
        <v>30777446</v>
      </c>
      <c r="J33" s="88">
        <v>33296925</v>
      </c>
      <c r="K33" s="132">
        <v>233766250</v>
      </c>
      <c r="L33" s="91">
        <v>236466905</v>
      </c>
      <c r="M33" s="87">
        <v>773721</v>
      </c>
      <c r="N33" s="88">
        <v>145625</v>
      </c>
      <c r="O33" s="88">
        <v>919346</v>
      </c>
      <c r="P33" s="88">
        <v>8147719</v>
      </c>
      <c r="Q33" s="88">
        <v>26997138</v>
      </c>
      <c r="R33" s="88">
        <v>13742146</v>
      </c>
      <c r="S33" s="88">
        <v>11514829</v>
      </c>
      <c r="T33" s="88">
        <v>13224726</v>
      </c>
      <c r="U33" s="88">
        <v>19297025</v>
      </c>
      <c r="V33" s="88">
        <v>92923583</v>
      </c>
      <c r="W33" s="88">
        <v>93842929</v>
      </c>
      <c r="X33" s="88">
        <v>725514</v>
      </c>
      <c r="Y33" s="88">
        <v>145625</v>
      </c>
      <c r="Z33" s="88">
        <v>871139</v>
      </c>
      <c r="AA33" s="88">
        <v>7727635</v>
      </c>
      <c r="AB33" s="88">
        <v>23506999</v>
      </c>
      <c r="AC33" s="88">
        <v>11567847</v>
      </c>
      <c r="AD33" s="88">
        <v>8502719</v>
      </c>
      <c r="AE33" s="88">
        <v>8821382</v>
      </c>
      <c r="AF33" s="88">
        <v>11939516</v>
      </c>
      <c r="AG33" s="88">
        <v>72066098</v>
      </c>
      <c r="AH33" s="88">
        <v>72937237</v>
      </c>
      <c r="AI33" s="88">
        <v>0</v>
      </c>
      <c r="AJ33" s="88">
        <v>0</v>
      </c>
      <c r="AK33" s="88">
        <v>0</v>
      </c>
      <c r="AL33" s="88">
        <v>0</v>
      </c>
      <c r="AM33" s="88">
        <v>224208</v>
      </c>
      <c r="AN33" s="88">
        <v>238500</v>
      </c>
      <c r="AO33" s="88">
        <v>762727</v>
      </c>
      <c r="AP33" s="88">
        <v>1908000</v>
      </c>
      <c r="AQ33" s="88">
        <v>3357382</v>
      </c>
      <c r="AR33" s="88">
        <v>6490817</v>
      </c>
      <c r="AS33" s="88">
        <v>6490817</v>
      </c>
      <c r="AT33" s="88">
        <v>15537</v>
      </c>
      <c r="AU33" s="88">
        <v>0</v>
      </c>
      <c r="AV33" s="88">
        <v>15537</v>
      </c>
      <c r="AW33" s="88">
        <v>245214</v>
      </c>
      <c r="AX33" s="88">
        <v>2458361</v>
      </c>
      <c r="AY33" s="88">
        <v>1424647</v>
      </c>
      <c r="AZ33" s="88">
        <v>1730096</v>
      </c>
      <c r="BA33" s="88">
        <v>2006194</v>
      </c>
      <c r="BB33" s="88">
        <v>3136342</v>
      </c>
      <c r="BC33" s="88">
        <v>11000854</v>
      </c>
      <c r="BD33" s="88">
        <v>11016391</v>
      </c>
      <c r="BE33" s="88">
        <v>0</v>
      </c>
      <c r="BF33" s="88">
        <v>0</v>
      </c>
      <c r="BG33" s="88">
        <v>0</v>
      </c>
      <c r="BH33" s="88">
        <v>0</v>
      </c>
      <c r="BI33" s="88">
        <v>0</v>
      </c>
      <c r="BJ33" s="88">
        <v>29202</v>
      </c>
      <c r="BK33" s="88">
        <v>52097</v>
      </c>
      <c r="BL33" s="88">
        <v>0</v>
      </c>
      <c r="BM33" s="88">
        <v>23455</v>
      </c>
      <c r="BN33" s="88">
        <v>104754</v>
      </c>
      <c r="BO33" s="88">
        <v>104754</v>
      </c>
      <c r="BP33" s="88">
        <v>32670</v>
      </c>
      <c r="BQ33" s="88">
        <v>0</v>
      </c>
      <c r="BR33" s="88">
        <v>32670</v>
      </c>
      <c r="BS33" s="88">
        <v>174870</v>
      </c>
      <c r="BT33" s="88">
        <v>807570</v>
      </c>
      <c r="BU33" s="88">
        <v>481950</v>
      </c>
      <c r="BV33" s="88">
        <v>467190</v>
      </c>
      <c r="BW33" s="88">
        <v>489150</v>
      </c>
      <c r="BX33" s="88">
        <v>840330</v>
      </c>
      <c r="BY33" s="88">
        <v>3261060</v>
      </c>
      <c r="BZ33" s="88">
        <v>3293730</v>
      </c>
      <c r="CA33" s="88">
        <v>587538</v>
      </c>
      <c r="CB33" s="88">
        <v>168426</v>
      </c>
      <c r="CC33" s="88">
        <v>755964</v>
      </c>
      <c r="CD33" s="88">
        <v>6232936</v>
      </c>
      <c r="CE33" s="88">
        <v>21778907</v>
      </c>
      <c r="CF33" s="88">
        <v>10615873</v>
      </c>
      <c r="CG33" s="88">
        <v>8896771</v>
      </c>
      <c r="CH33" s="88">
        <v>4941891</v>
      </c>
      <c r="CI33" s="88">
        <v>3138399</v>
      </c>
      <c r="CJ33" s="88">
        <v>55604777</v>
      </c>
      <c r="CK33" s="88">
        <v>56360741</v>
      </c>
      <c r="CL33" s="88">
        <v>514523</v>
      </c>
      <c r="CM33" s="88">
        <v>168426</v>
      </c>
      <c r="CN33" s="88">
        <v>682949</v>
      </c>
      <c r="CO33" s="88">
        <v>5389505</v>
      </c>
      <c r="CP33" s="88">
        <v>16699890</v>
      </c>
      <c r="CQ33" s="88">
        <v>7735156</v>
      </c>
      <c r="CR33" s="88">
        <v>5317098</v>
      </c>
      <c r="CS33" s="88">
        <v>3243259</v>
      </c>
      <c r="CT33" s="88">
        <v>1960546</v>
      </c>
      <c r="CU33" s="88">
        <v>40345454</v>
      </c>
      <c r="CV33" s="88">
        <v>41028403</v>
      </c>
      <c r="CW33" s="88">
        <v>73015</v>
      </c>
      <c r="CX33" s="88">
        <v>0</v>
      </c>
      <c r="CY33" s="88">
        <v>73015</v>
      </c>
      <c r="CZ33" s="88">
        <v>843431</v>
      </c>
      <c r="DA33" s="88">
        <v>5079017</v>
      </c>
      <c r="DB33" s="88">
        <v>2880717</v>
      </c>
      <c r="DC33" s="88">
        <v>3579673</v>
      </c>
      <c r="DD33" s="88">
        <v>1698632</v>
      </c>
      <c r="DE33" s="88">
        <v>1177853</v>
      </c>
      <c r="DF33" s="88">
        <v>15259323</v>
      </c>
      <c r="DG33" s="91">
        <v>15332338</v>
      </c>
      <c r="DH33" s="115">
        <v>0</v>
      </c>
      <c r="DI33" s="88">
        <v>0</v>
      </c>
      <c r="DJ33" s="88">
        <v>0</v>
      </c>
      <c r="DK33" s="88">
        <v>38897</v>
      </c>
      <c r="DL33" s="88">
        <v>2296329</v>
      </c>
      <c r="DM33" s="88">
        <v>1983802</v>
      </c>
      <c r="DN33" s="88">
        <v>3271511</v>
      </c>
      <c r="DO33" s="88">
        <v>3578406</v>
      </c>
      <c r="DP33" s="88">
        <v>3090014</v>
      </c>
      <c r="DQ33" s="88">
        <v>14258959</v>
      </c>
      <c r="DR33" s="88">
        <v>14258959</v>
      </c>
      <c r="DS33" s="115">
        <v>0</v>
      </c>
      <c r="DT33" s="88">
        <v>0</v>
      </c>
      <c r="DU33" s="88">
        <v>0</v>
      </c>
      <c r="DV33" s="88">
        <v>38897</v>
      </c>
      <c r="DW33" s="88">
        <v>1915064</v>
      </c>
      <c r="DX33" s="88">
        <v>1788739</v>
      </c>
      <c r="DY33" s="88">
        <v>2714210</v>
      </c>
      <c r="DZ33" s="88">
        <v>2714147</v>
      </c>
      <c r="EA33" s="88">
        <v>2712104</v>
      </c>
      <c r="EB33" s="88">
        <v>11883161</v>
      </c>
      <c r="EC33" s="88">
        <v>11883161</v>
      </c>
      <c r="ED33" s="88">
        <v>0</v>
      </c>
      <c r="EE33" s="88">
        <v>0</v>
      </c>
      <c r="EF33" s="88">
        <v>0</v>
      </c>
      <c r="EG33" s="88">
        <v>0</v>
      </c>
      <c r="EH33" s="88">
        <v>242186</v>
      </c>
      <c r="EI33" s="88">
        <v>195063</v>
      </c>
      <c r="EJ33" s="88">
        <v>557301</v>
      </c>
      <c r="EK33" s="88">
        <v>684306</v>
      </c>
      <c r="EL33" s="88">
        <v>104588</v>
      </c>
      <c r="EM33" s="88">
        <v>1783444</v>
      </c>
      <c r="EN33" s="88">
        <v>1783444</v>
      </c>
      <c r="EO33" s="88">
        <v>0</v>
      </c>
      <c r="EP33" s="88">
        <v>0</v>
      </c>
      <c r="EQ33" s="88">
        <v>0</v>
      </c>
      <c r="ER33" s="88">
        <v>0</v>
      </c>
      <c r="ES33" s="88">
        <v>139079</v>
      </c>
      <c r="ET33" s="88">
        <v>0</v>
      </c>
      <c r="EU33" s="88">
        <v>0</v>
      </c>
      <c r="EV33" s="88">
        <v>179953</v>
      </c>
      <c r="EW33" s="88">
        <v>273322</v>
      </c>
      <c r="EX33" s="132">
        <v>592354</v>
      </c>
      <c r="EY33" s="91">
        <v>592354</v>
      </c>
      <c r="EZ33" s="115">
        <v>26100</v>
      </c>
      <c r="FA33" s="88">
        <v>27450</v>
      </c>
      <c r="FB33" s="88">
        <v>53550</v>
      </c>
      <c r="FC33" s="88">
        <v>1359022</v>
      </c>
      <c r="FD33" s="88">
        <v>5823144</v>
      </c>
      <c r="FE33" s="88">
        <v>3077056</v>
      </c>
      <c r="FF33" s="88">
        <v>3002757</v>
      </c>
      <c r="FG33" s="88">
        <v>3059948</v>
      </c>
      <c r="FH33" s="88">
        <v>2785977</v>
      </c>
      <c r="FI33" s="88">
        <v>19107904</v>
      </c>
      <c r="FJ33" s="88">
        <v>19161454</v>
      </c>
      <c r="FK33" s="88">
        <v>26100</v>
      </c>
      <c r="FL33" s="88">
        <v>27450</v>
      </c>
      <c r="FM33" s="88">
        <v>53550</v>
      </c>
      <c r="FN33" s="88">
        <v>1009008</v>
      </c>
      <c r="FO33" s="88">
        <v>4671882</v>
      </c>
      <c r="FP33" s="88">
        <v>2719350</v>
      </c>
      <c r="FQ33" s="88">
        <v>2539404</v>
      </c>
      <c r="FR33" s="88">
        <v>2607030</v>
      </c>
      <c r="FS33" s="88">
        <v>2652354</v>
      </c>
      <c r="FT33" s="88">
        <v>16199028</v>
      </c>
      <c r="FU33" s="88">
        <v>16252578</v>
      </c>
      <c r="FV33" s="88">
        <v>0</v>
      </c>
      <c r="FW33" s="88">
        <v>0</v>
      </c>
      <c r="FX33" s="88">
        <v>0</v>
      </c>
      <c r="FY33" s="88">
        <v>46440</v>
      </c>
      <c r="FZ33" s="88">
        <v>257902</v>
      </c>
      <c r="GA33" s="88">
        <v>177706</v>
      </c>
      <c r="GB33" s="88">
        <v>162846</v>
      </c>
      <c r="GC33" s="88">
        <v>222658</v>
      </c>
      <c r="GD33" s="88">
        <v>111888</v>
      </c>
      <c r="GE33" s="88">
        <v>979440</v>
      </c>
      <c r="GF33" s="88">
        <v>979440</v>
      </c>
      <c r="GG33" s="88">
        <v>0</v>
      </c>
      <c r="GH33" s="88">
        <v>0</v>
      </c>
      <c r="GI33" s="88">
        <v>0</v>
      </c>
      <c r="GJ33" s="88">
        <v>303574</v>
      </c>
      <c r="GK33" s="88">
        <v>893360</v>
      </c>
      <c r="GL33" s="88">
        <v>180000</v>
      </c>
      <c r="GM33" s="88">
        <v>300507</v>
      </c>
      <c r="GN33" s="88">
        <v>230260</v>
      </c>
      <c r="GO33" s="88">
        <v>21735</v>
      </c>
      <c r="GP33" s="88">
        <v>1929436</v>
      </c>
      <c r="GQ33" s="132">
        <v>1929436</v>
      </c>
      <c r="GR33" s="87">
        <v>298823</v>
      </c>
      <c r="GS33" s="88">
        <v>141382</v>
      </c>
      <c r="GT33" s="88">
        <v>440205</v>
      </c>
      <c r="GU33" s="88">
        <v>2135053</v>
      </c>
      <c r="GV33" s="88">
        <v>8274206</v>
      </c>
      <c r="GW33" s="88">
        <v>4139389</v>
      </c>
      <c r="GX33" s="88">
        <v>3993762</v>
      </c>
      <c r="GY33" s="88">
        <v>3679181</v>
      </c>
      <c r="GZ33" s="88">
        <v>2982460</v>
      </c>
      <c r="HA33" s="132">
        <v>25204051</v>
      </c>
      <c r="HB33" s="91">
        <v>25644256</v>
      </c>
      <c r="HC33" s="115">
        <v>455800</v>
      </c>
      <c r="HD33" s="88">
        <v>75790</v>
      </c>
      <c r="HE33" s="88">
        <v>531590</v>
      </c>
      <c r="HF33" s="88">
        <v>5113694</v>
      </c>
      <c r="HG33" s="88">
        <v>10201080</v>
      </c>
      <c r="HH33" s="88">
        <v>3768200</v>
      </c>
      <c r="HI33" s="88">
        <v>3287658</v>
      </c>
      <c r="HJ33" s="88">
        <v>2293294</v>
      </c>
      <c r="HK33" s="88">
        <v>2003050</v>
      </c>
      <c r="HL33" s="132">
        <v>26666976</v>
      </c>
      <c r="HM33" s="116">
        <v>27198566</v>
      </c>
    </row>
    <row r="34" spans="1:221" s="74" customFormat="1" ht="18" customHeight="1">
      <c r="A34" s="87" t="s">
        <v>39</v>
      </c>
      <c r="B34" s="115">
        <v>354074</v>
      </c>
      <c r="C34" s="115">
        <v>1120508</v>
      </c>
      <c r="D34" s="115">
        <v>1474582</v>
      </c>
      <c r="E34" s="88">
        <v>9042326</v>
      </c>
      <c r="F34" s="88">
        <v>72375067</v>
      </c>
      <c r="G34" s="88">
        <v>60830704</v>
      </c>
      <c r="H34" s="88">
        <v>62244404</v>
      </c>
      <c r="I34" s="88">
        <v>58636734</v>
      </c>
      <c r="J34" s="88">
        <v>51149894</v>
      </c>
      <c r="K34" s="132">
        <v>314279129</v>
      </c>
      <c r="L34" s="91">
        <v>315753711</v>
      </c>
      <c r="M34" s="87">
        <v>130544</v>
      </c>
      <c r="N34" s="88">
        <v>293134</v>
      </c>
      <c r="O34" s="88">
        <v>423678</v>
      </c>
      <c r="P34" s="88">
        <v>4380226</v>
      </c>
      <c r="Q34" s="88">
        <v>31470921</v>
      </c>
      <c r="R34" s="88">
        <v>25352167</v>
      </c>
      <c r="S34" s="88">
        <v>21864966</v>
      </c>
      <c r="T34" s="88">
        <v>27560807</v>
      </c>
      <c r="U34" s="88">
        <v>32678865</v>
      </c>
      <c r="V34" s="88">
        <v>143307952</v>
      </c>
      <c r="W34" s="88">
        <v>143731630</v>
      </c>
      <c r="X34" s="88">
        <v>117721</v>
      </c>
      <c r="Y34" s="88">
        <v>238379</v>
      </c>
      <c r="Z34" s="88">
        <v>356100</v>
      </c>
      <c r="AA34" s="88">
        <v>4090030</v>
      </c>
      <c r="AB34" s="88">
        <v>28975725</v>
      </c>
      <c r="AC34" s="88">
        <v>22696420</v>
      </c>
      <c r="AD34" s="88">
        <v>18457575</v>
      </c>
      <c r="AE34" s="88">
        <v>22592682</v>
      </c>
      <c r="AF34" s="88">
        <v>24422495</v>
      </c>
      <c r="AG34" s="88">
        <v>121234927</v>
      </c>
      <c r="AH34" s="88">
        <v>121591027</v>
      </c>
      <c r="AI34" s="88">
        <v>0</v>
      </c>
      <c r="AJ34" s="88">
        <v>0</v>
      </c>
      <c r="AK34" s="88">
        <v>0</v>
      </c>
      <c r="AL34" s="88">
        <v>0</v>
      </c>
      <c r="AM34" s="88">
        <v>0</v>
      </c>
      <c r="AN34" s="88">
        <v>178875</v>
      </c>
      <c r="AO34" s="88">
        <v>394335</v>
      </c>
      <c r="AP34" s="88">
        <v>1370263</v>
      </c>
      <c r="AQ34" s="88">
        <v>3852892</v>
      </c>
      <c r="AR34" s="88">
        <v>5796365</v>
      </c>
      <c r="AS34" s="88">
        <v>5796365</v>
      </c>
      <c r="AT34" s="88">
        <v>12823</v>
      </c>
      <c r="AU34" s="88">
        <v>54755</v>
      </c>
      <c r="AV34" s="88">
        <v>67578</v>
      </c>
      <c r="AW34" s="88">
        <v>194574</v>
      </c>
      <c r="AX34" s="88">
        <v>1851891</v>
      </c>
      <c r="AY34" s="88">
        <v>1734542</v>
      </c>
      <c r="AZ34" s="88">
        <v>2359793</v>
      </c>
      <c r="BA34" s="88">
        <v>2797871</v>
      </c>
      <c r="BB34" s="88">
        <v>3566965</v>
      </c>
      <c r="BC34" s="88">
        <v>12505636</v>
      </c>
      <c r="BD34" s="88">
        <v>12573214</v>
      </c>
      <c r="BE34" s="88">
        <v>0</v>
      </c>
      <c r="BF34" s="88">
        <v>0</v>
      </c>
      <c r="BG34" s="88">
        <v>0</v>
      </c>
      <c r="BH34" s="88">
        <v>29202</v>
      </c>
      <c r="BI34" s="88">
        <v>219765</v>
      </c>
      <c r="BJ34" s="88">
        <v>194680</v>
      </c>
      <c r="BK34" s="88">
        <v>97153</v>
      </c>
      <c r="BL34" s="88">
        <v>111941</v>
      </c>
      <c r="BM34" s="88">
        <v>160613</v>
      </c>
      <c r="BN34" s="88">
        <v>813354</v>
      </c>
      <c r="BO34" s="88">
        <v>813354</v>
      </c>
      <c r="BP34" s="88">
        <v>0</v>
      </c>
      <c r="BQ34" s="88">
        <v>0</v>
      </c>
      <c r="BR34" s="88">
        <v>0</v>
      </c>
      <c r="BS34" s="88">
        <v>66420</v>
      </c>
      <c r="BT34" s="88">
        <v>423540</v>
      </c>
      <c r="BU34" s="88">
        <v>547650</v>
      </c>
      <c r="BV34" s="88">
        <v>556110</v>
      </c>
      <c r="BW34" s="88">
        <v>688050</v>
      </c>
      <c r="BX34" s="88">
        <v>675900</v>
      </c>
      <c r="BY34" s="88">
        <v>2957670</v>
      </c>
      <c r="BZ34" s="88">
        <v>2957670</v>
      </c>
      <c r="CA34" s="88">
        <v>32997</v>
      </c>
      <c r="CB34" s="88">
        <v>441274</v>
      </c>
      <c r="CC34" s="88">
        <v>474271</v>
      </c>
      <c r="CD34" s="88">
        <v>1257425</v>
      </c>
      <c r="CE34" s="88">
        <v>14260527</v>
      </c>
      <c r="CF34" s="88">
        <v>15906996</v>
      </c>
      <c r="CG34" s="88">
        <v>13603848</v>
      </c>
      <c r="CH34" s="88">
        <v>10269749</v>
      </c>
      <c r="CI34" s="88">
        <v>3808495</v>
      </c>
      <c r="CJ34" s="88">
        <v>59107040</v>
      </c>
      <c r="CK34" s="88">
        <v>59581311</v>
      </c>
      <c r="CL34" s="88">
        <v>32997</v>
      </c>
      <c r="CM34" s="88">
        <v>252252</v>
      </c>
      <c r="CN34" s="88">
        <v>285249</v>
      </c>
      <c r="CO34" s="88">
        <v>1005705</v>
      </c>
      <c r="CP34" s="88">
        <v>9178285</v>
      </c>
      <c r="CQ34" s="88">
        <v>9739201</v>
      </c>
      <c r="CR34" s="88">
        <v>7887404</v>
      </c>
      <c r="CS34" s="88">
        <v>6712584</v>
      </c>
      <c r="CT34" s="88">
        <v>2350621</v>
      </c>
      <c r="CU34" s="88">
        <v>36873800</v>
      </c>
      <c r="CV34" s="88">
        <v>37159049</v>
      </c>
      <c r="CW34" s="88">
        <v>0</v>
      </c>
      <c r="CX34" s="88">
        <v>189022</v>
      </c>
      <c r="CY34" s="88">
        <v>189022</v>
      </c>
      <c r="CZ34" s="88">
        <v>251720</v>
      </c>
      <c r="DA34" s="88">
        <v>5082242</v>
      </c>
      <c r="DB34" s="88">
        <v>6167795</v>
      </c>
      <c r="DC34" s="88">
        <v>5716444</v>
      </c>
      <c r="DD34" s="88">
        <v>3557165</v>
      </c>
      <c r="DE34" s="88">
        <v>1457874</v>
      </c>
      <c r="DF34" s="88">
        <v>22233240</v>
      </c>
      <c r="DG34" s="91">
        <v>22422262</v>
      </c>
      <c r="DH34" s="115">
        <v>0</v>
      </c>
      <c r="DI34" s="88">
        <v>0</v>
      </c>
      <c r="DJ34" s="88">
        <v>0</v>
      </c>
      <c r="DK34" s="88">
        <v>0</v>
      </c>
      <c r="DL34" s="88">
        <v>483296</v>
      </c>
      <c r="DM34" s="88">
        <v>1169695</v>
      </c>
      <c r="DN34" s="88">
        <v>3289285</v>
      </c>
      <c r="DO34" s="88">
        <v>3203455</v>
      </c>
      <c r="DP34" s="88">
        <v>1778480</v>
      </c>
      <c r="DQ34" s="88">
        <v>9924211</v>
      </c>
      <c r="DR34" s="88">
        <v>9924211</v>
      </c>
      <c r="DS34" s="115">
        <v>0</v>
      </c>
      <c r="DT34" s="88">
        <v>0</v>
      </c>
      <c r="DU34" s="88">
        <v>0</v>
      </c>
      <c r="DV34" s="88">
        <v>0</v>
      </c>
      <c r="DW34" s="88">
        <v>305701</v>
      </c>
      <c r="DX34" s="88">
        <v>626111</v>
      </c>
      <c r="DY34" s="88">
        <v>2696533</v>
      </c>
      <c r="DZ34" s="88">
        <v>2284984</v>
      </c>
      <c r="EA34" s="88">
        <v>1293312</v>
      </c>
      <c r="EB34" s="88">
        <v>7206641</v>
      </c>
      <c r="EC34" s="88">
        <v>7206641</v>
      </c>
      <c r="ED34" s="88">
        <v>0</v>
      </c>
      <c r="EE34" s="88">
        <v>0</v>
      </c>
      <c r="EF34" s="88">
        <v>0</v>
      </c>
      <c r="EG34" s="88">
        <v>0</v>
      </c>
      <c r="EH34" s="88">
        <v>177595</v>
      </c>
      <c r="EI34" s="88">
        <v>543584</v>
      </c>
      <c r="EJ34" s="88">
        <v>592752</v>
      </c>
      <c r="EK34" s="88">
        <v>918471</v>
      </c>
      <c r="EL34" s="88">
        <v>411986</v>
      </c>
      <c r="EM34" s="88">
        <v>2644388</v>
      </c>
      <c r="EN34" s="88">
        <v>2644388</v>
      </c>
      <c r="EO34" s="88">
        <v>0</v>
      </c>
      <c r="EP34" s="88">
        <v>0</v>
      </c>
      <c r="EQ34" s="88">
        <v>0</v>
      </c>
      <c r="ER34" s="88">
        <v>0</v>
      </c>
      <c r="ES34" s="88">
        <v>0</v>
      </c>
      <c r="ET34" s="88">
        <v>0</v>
      </c>
      <c r="EU34" s="88">
        <v>0</v>
      </c>
      <c r="EV34" s="88">
        <v>0</v>
      </c>
      <c r="EW34" s="88">
        <v>73182</v>
      </c>
      <c r="EX34" s="132">
        <v>73182</v>
      </c>
      <c r="EY34" s="91">
        <v>73182</v>
      </c>
      <c r="EZ34" s="115">
        <v>69163</v>
      </c>
      <c r="FA34" s="88">
        <v>22950</v>
      </c>
      <c r="FB34" s="88">
        <v>92113</v>
      </c>
      <c r="FC34" s="88">
        <v>440901</v>
      </c>
      <c r="FD34" s="88">
        <v>6882895</v>
      </c>
      <c r="FE34" s="88">
        <v>5303188</v>
      </c>
      <c r="FF34" s="88">
        <v>5148845</v>
      </c>
      <c r="FG34" s="88">
        <v>3370959</v>
      </c>
      <c r="FH34" s="88">
        <v>3681422</v>
      </c>
      <c r="FI34" s="88">
        <v>24828210</v>
      </c>
      <c r="FJ34" s="88">
        <v>24920323</v>
      </c>
      <c r="FK34" s="88">
        <v>8550</v>
      </c>
      <c r="FL34" s="88">
        <v>22950</v>
      </c>
      <c r="FM34" s="88">
        <v>31500</v>
      </c>
      <c r="FN34" s="88">
        <v>440901</v>
      </c>
      <c r="FO34" s="88">
        <v>4160556</v>
      </c>
      <c r="FP34" s="88">
        <v>3978585</v>
      </c>
      <c r="FQ34" s="88">
        <v>4114161</v>
      </c>
      <c r="FR34" s="88">
        <v>3303675</v>
      </c>
      <c r="FS34" s="88">
        <v>3347289</v>
      </c>
      <c r="FT34" s="88">
        <v>19345167</v>
      </c>
      <c r="FU34" s="88">
        <v>19376667</v>
      </c>
      <c r="FV34" s="88">
        <v>0</v>
      </c>
      <c r="FW34" s="88">
        <v>0</v>
      </c>
      <c r="FX34" s="88">
        <v>0</v>
      </c>
      <c r="FY34" s="88">
        <v>0</v>
      </c>
      <c r="FZ34" s="88">
        <v>351176</v>
      </c>
      <c r="GA34" s="88">
        <v>291155</v>
      </c>
      <c r="GB34" s="88">
        <v>390554</v>
      </c>
      <c r="GC34" s="88">
        <v>67284</v>
      </c>
      <c r="GD34" s="88">
        <v>10206</v>
      </c>
      <c r="GE34" s="88">
        <v>1110375</v>
      </c>
      <c r="GF34" s="88">
        <v>1110375</v>
      </c>
      <c r="GG34" s="88">
        <v>60613</v>
      </c>
      <c r="GH34" s="88">
        <v>0</v>
      </c>
      <c r="GI34" s="88">
        <v>60613</v>
      </c>
      <c r="GJ34" s="88">
        <v>0</v>
      </c>
      <c r="GK34" s="88">
        <v>2371163</v>
      </c>
      <c r="GL34" s="88">
        <v>1033448</v>
      </c>
      <c r="GM34" s="88">
        <v>644130</v>
      </c>
      <c r="GN34" s="88">
        <v>0</v>
      </c>
      <c r="GO34" s="88">
        <v>323927</v>
      </c>
      <c r="GP34" s="88">
        <v>4372668</v>
      </c>
      <c r="GQ34" s="132">
        <v>4433281</v>
      </c>
      <c r="GR34" s="87">
        <v>0</v>
      </c>
      <c r="GS34" s="88">
        <v>135780</v>
      </c>
      <c r="GT34" s="88">
        <v>135780</v>
      </c>
      <c r="GU34" s="88">
        <v>557631</v>
      </c>
      <c r="GV34" s="88">
        <v>7761071</v>
      </c>
      <c r="GW34" s="88">
        <v>7536414</v>
      </c>
      <c r="GX34" s="88">
        <v>13493441</v>
      </c>
      <c r="GY34" s="88">
        <v>10850407</v>
      </c>
      <c r="GZ34" s="88">
        <v>6823356</v>
      </c>
      <c r="HA34" s="132">
        <v>47022320</v>
      </c>
      <c r="HB34" s="91">
        <v>47158100</v>
      </c>
      <c r="HC34" s="115">
        <v>121370</v>
      </c>
      <c r="HD34" s="88">
        <v>227370</v>
      </c>
      <c r="HE34" s="88">
        <v>348740</v>
      </c>
      <c r="HF34" s="88">
        <v>2406143</v>
      </c>
      <c r="HG34" s="88">
        <v>11516357</v>
      </c>
      <c r="HH34" s="88">
        <v>5562244</v>
      </c>
      <c r="HI34" s="88">
        <v>4844019</v>
      </c>
      <c r="HJ34" s="88">
        <v>3381357</v>
      </c>
      <c r="HK34" s="88">
        <v>2379276</v>
      </c>
      <c r="HL34" s="132">
        <v>30089396</v>
      </c>
      <c r="HM34" s="116">
        <v>30438136</v>
      </c>
    </row>
    <row r="35" spans="1:221" s="74" customFormat="1" ht="18" customHeight="1">
      <c r="A35" s="87" t="s">
        <v>40</v>
      </c>
      <c r="B35" s="115">
        <v>1551611</v>
      </c>
      <c r="C35" s="115">
        <v>2164463</v>
      </c>
      <c r="D35" s="115">
        <v>3716074</v>
      </c>
      <c r="E35" s="88">
        <v>13810062</v>
      </c>
      <c r="F35" s="88">
        <v>70804315</v>
      </c>
      <c r="G35" s="88">
        <v>57881898</v>
      </c>
      <c r="H35" s="88">
        <v>61453940</v>
      </c>
      <c r="I35" s="88">
        <v>64137944</v>
      </c>
      <c r="J35" s="88">
        <v>48422569</v>
      </c>
      <c r="K35" s="132">
        <v>316510728</v>
      </c>
      <c r="L35" s="91">
        <v>320226802</v>
      </c>
      <c r="M35" s="87">
        <v>363915</v>
      </c>
      <c r="N35" s="88">
        <v>880614</v>
      </c>
      <c r="O35" s="88">
        <v>1244529</v>
      </c>
      <c r="P35" s="88">
        <v>6557135</v>
      </c>
      <c r="Q35" s="88">
        <v>24992280</v>
      </c>
      <c r="R35" s="88">
        <v>23041699</v>
      </c>
      <c r="S35" s="88">
        <v>22583613</v>
      </c>
      <c r="T35" s="88">
        <v>26121295</v>
      </c>
      <c r="U35" s="88">
        <v>22957941</v>
      </c>
      <c r="V35" s="88">
        <v>126253963</v>
      </c>
      <c r="W35" s="88">
        <v>127498492</v>
      </c>
      <c r="X35" s="88">
        <v>327159</v>
      </c>
      <c r="Y35" s="88">
        <v>741886</v>
      </c>
      <c r="Z35" s="88">
        <v>1069045</v>
      </c>
      <c r="AA35" s="88">
        <v>6089930</v>
      </c>
      <c r="AB35" s="88">
        <v>22003834</v>
      </c>
      <c r="AC35" s="88">
        <v>18845147</v>
      </c>
      <c r="AD35" s="88">
        <v>17318811</v>
      </c>
      <c r="AE35" s="88">
        <v>18544625</v>
      </c>
      <c r="AF35" s="88">
        <v>14282940</v>
      </c>
      <c r="AG35" s="88">
        <v>97085287</v>
      </c>
      <c r="AH35" s="88">
        <v>98154332</v>
      </c>
      <c r="AI35" s="88">
        <v>0</v>
      </c>
      <c r="AJ35" s="88">
        <v>0</v>
      </c>
      <c r="AK35" s="88">
        <v>0</v>
      </c>
      <c r="AL35" s="88">
        <v>0</v>
      </c>
      <c r="AM35" s="88">
        <v>0</v>
      </c>
      <c r="AN35" s="88">
        <v>83475</v>
      </c>
      <c r="AO35" s="88">
        <v>596250</v>
      </c>
      <c r="AP35" s="88">
        <v>1441540</v>
      </c>
      <c r="AQ35" s="88">
        <v>3610725</v>
      </c>
      <c r="AR35" s="88">
        <v>5731990</v>
      </c>
      <c r="AS35" s="88">
        <v>5731990</v>
      </c>
      <c r="AT35" s="88">
        <v>7956</v>
      </c>
      <c r="AU35" s="88">
        <v>129728</v>
      </c>
      <c r="AV35" s="88">
        <v>137684</v>
      </c>
      <c r="AW35" s="88">
        <v>411225</v>
      </c>
      <c r="AX35" s="88">
        <v>2269346</v>
      </c>
      <c r="AY35" s="88">
        <v>3292907</v>
      </c>
      <c r="AZ35" s="88">
        <v>3862034</v>
      </c>
      <c r="BA35" s="88">
        <v>4877292</v>
      </c>
      <c r="BB35" s="88">
        <v>4050335</v>
      </c>
      <c r="BC35" s="88">
        <v>18763139</v>
      </c>
      <c r="BD35" s="88">
        <v>18900823</v>
      </c>
      <c r="BE35" s="88">
        <v>0</v>
      </c>
      <c r="BF35" s="88">
        <v>0</v>
      </c>
      <c r="BG35" s="88">
        <v>0</v>
      </c>
      <c r="BH35" s="88">
        <v>0</v>
      </c>
      <c r="BI35" s="88">
        <v>0</v>
      </c>
      <c r="BJ35" s="88">
        <v>0</v>
      </c>
      <c r="BK35" s="88">
        <v>19468</v>
      </c>
      <c r="BL35" s="88">
        <v>19618</v>
      </c>
      <c r="BM35" s="88">
        <v>161551</v>
      </c>
      <c r="BN35" s="88">
        <v>200637</v>
      </c>
      <c r="BO35" s="88">
        <v>200637</v>
      </c>
      <c r="BP35" s="88">
        <v>28800</v>
      </c>
      <c r="BQ35" s="88">
        <v>9000</v>
      </c>
      <c r="BR35" s="88">
        <v>37800</v>
      </c>
      <c r="BS35" s="88">
        <v>55980</v>
      </c>
      <c r="BT35" s="88">
        <v>719100</v>
      </c>
      <c r="BU35" s="88">
        <v>820170</v>
      </c>
      <c r="BV35" s="88">
        <v>787050</v>
      </c>
      <c r="BW35" s="88">
        <v>1238220</v>
      </c>
      <c r="BX35" s="88">
        <v>852390</v>
      </c>
      <c r="BY35" s="88">
        <v>4472910</v>
      </c>
      <c r="BZ35" s="88">
        <v>4510710</v>
      </c>
      <c r="CA35" s="88">
        <v>177446</v>
      </c>
      <c r="CB35" s="88">
        <v>358088</v>
      </c>
      <c r="CC35" s="88">
        <v>535534</v>
      </c>
      <c r="CD35" s="88">
        <v>1794665</v>
      </c>
      <c r="CE35" s="88">
        <v>18706398</v>
      </c>
      <c r="CF35" s="88">
        <v>14633273</v>
      </c>
      <c r="CG35" s="88">
        <v>11440680</v>
      </c>
      <c r="CH35" s="88">
        <v>10539185</v>
      </c>
      <c r="CI35" s="88">
        <v>5053444</v>
      </c>
      <c r="CJ35" s="88">
        <v>62167645</v>
      </c>
      <c r="CK35" s="88">
        <v>62703179</v>
      </c>
      <c r="CL35" s="88">
        <v>105254</v>
      </c>
      <c r="CM35" s="88">
        <v>171172</v>
      </c>
      <c r="CN35" s="88">
        <v>276426</v>
      </c>
      <c r="CO35" s="88">
        <v>1203774</v>
      </c>
      <c r="CP35" s="88">
        <v>12081853</v>
      </c>
      <c r="CQ35" s="88">
        <v>8607668</v>
      </c>
      <c r="CR35" s="88">
        <v>6555958</v>
      </c>
      <c r="CS35" s="88">
        <v>5825003</v>
      </c>
      <c r="CT35" s="88">
        <v>3525628</v>
      </c>
      <c r="CU35" s="88">
        <v>37799884</v>
      </c>
      <c r="CV35" s="88">
        <v>38076310</v>
      </c>
      <c r="CW35" s="88">
        <v>72192</v>
      </c>
      <c r="CX35" s="88">
        <v>186916</v>
      </c>
      <c r="CY35" s="88">
        <v>259108</v>
      </c>
      <c r="CZ35" s="88">
        <v>590891</v>
      </c>
      <c r="DA35" s="88">
        <v>6624545</v>
      </c>
      <c r="DB35" s="88">
        <v>6025605</v>
      </c>
      <c r="DC35" s="88">
        <v>4884722</v>
      </c>
      <c r="DD35" s="88">
        <v>4714182</v>
      </c>
      <c r="DE35" s="88">
        <v>1527816</v>
      </c>
      <c r="DF35" s="88">
        <v>24367761</v>
      </c>
      <c r="DG35" s="91">
        <v>24626869</v>
      </c>
      <c r="DH35" s="115">
        <v>9958</v>
      </c>
      <c r="DI35" s="88">
        <v>0</v>
      </c>
      <c r="DJ35" s="88">
        <v>9958</v>
      </c>
      <c r="DK35" s="88">
        <v>0</v>
      </c>
      <c r="DL35" s="88">
        <v>1880174</v>
      </c>
      <c r="DM35" s="88">
        <v>2168514</v>
      </c>
      <c r="DN35" s="88">
        <v>3839435</v>
      </c>
      <c r="DO35" s="88">
        <v>5609029</v>
      </c>
      <c r="DP35" s="88">
        <v>4887135</v>
      </c>
      <c r="DQ35" s="88">
        <v>18384287</v>
      </c>
      <c r="DR35" s="88">
        <v>18394245</v>
      </c>
      <c r="DS35" s="115">
        <v>9958</v>
      </c>
      <c r="DT35" s="88">
        <v>0</v>
      </c>
      <c r="DU35" s="88">
        <v>9958</v>
      </c>
      <c r="DV35" s="88">
        <v>0</v>
      </c>
      <c r="DW35" s="88">
        <v>1455630</v>
      </c>
      <c r="DX35" s="88">
        <v>1616150</v>
      </c>
      <c r="DY35" s="88">
        <v>2860777</v>
      </c>
      <c r="DZ35" s="88">
        <v>4071713</v>
      </c>
      <c r="EA35" s="88">
        <v>3102529</v>
      </c>
      <c r="EB35" s="88">
        <v>13106799</v>
      </c>
      <c r="EC35" s="88">
        <v>13116757</v>
      </c>
      <c r="ED35" s="88">
        <v>0</v>
      </c>
      <c r="EE35" s="88">
        <v>0</v>
      </c>
      <c r="EF35" s="88">
        <v>0</v>
      </c>
      <c r="EG35" s="88">
        <v>0</v>
      </c>
      <c r="EH35" s="88">
        <v>424544</v>
      </c>
      <c r="EI35" s="88">
        <v>552364</v>
      </c>
      <c r="EJ35" s="88">
        <v>978658</v>
      </c>
      <c r="EK35" s="88">
        <v>1537316</v>
      </c>
      <c r="EL35" s="88">
        <v>1784606</v>
      </c>
      <c r="EM35" s="88">
        <v>5277488</v>
      </c>
      <c r="EN35" s="88">
        <v>5277488</v>
      </c>
      <c r="EO35" s="88">
        <v>0</v>
      </c>
      <c r="EP35" s="88">
        <v>0</v>
      </c>
      <c r="EQ35" s="88">
        <v>0</v>
      </c>
      <c r="ER35" s="88">
        <v>0</v>
      </c>
      <c r="ES35" s="88">
        <v>0</v>
      </c>
      <c r="ET35" s="88">
        <v>0</v>
      </c>
      <c r="EU35" s="88">
        <v>0</v>
      </c>
      <c r="EV35" s="88">
        <v>0</v>
      </c>
      <c r="EW35" s="88">
        <v>0</v>
      </c>
      <c r="EX35" s="132">
        <v>0</v>
      </c>
      <c r="EY35" s="91">
        <v>0</v>
      </c>
      <c r="EZ35" s="115">
        <v>530782</v>
      </c>
      <c r="FA35" s="88">
        <v>248139</v>
      </c>
      <c r="FB35" s="88">
        <v>778921</v>
      </c>
      <c r="FC35" s="88">
        <v>714177</v>
      </c>
      <c r="FD35" s="88">
        <v>5680471</v>
      </c>
      <c r="FE35" s="88">
        <v>4450583</v>
      </c>
      <c r="FF35" s="88">
        <v>4620974</v>
      </c>
      <c r="FG35" s="88">
        <v>4289521</v>
      </c>
      <c r="FH35" s="88">
        <v>3553218</v>
      </c>
      <c r="FI35" s="88">
        <v>23308944</v>
      </c>
      <c r="FJ35" s="88">
        <v>24087865</v>
      </c>
      <c r="FK35" s="88">
        <v>51786</v>
      </c>
      <c r="FL35" s="88">
        <v>248139</v>
      </c>
      <c r="FM35" s="88">
        <v>299925</v>
      </c>
      <c r="FN35" s="88">
        <v>714177</v>
      </c>
      <c r="FO35" s="88">
        <v>4169700</v>
      </c>
      <c r="FP35" s="88">
        <v>4146390</v>
      </c>
      <c r="FQ35" s="88">
        <v>3879045</v>
      </c>
      <c r="FR35" s="88">
        <v>3928428</v>
      </c>
      <c r="FS35" s="88">
        <v>3322449</v>
      </c>
      <c r="FT35" s="88">
        <v>20160189</v>
      </c>
      <c r="FU35" s="88">
        <v>20460114</v>
      </c>
      <c r="FV35" s="88">
        <v>171327</v>
      </c>
      <c r="FW35" s="88">
        <v>0</v>
      </c>
      <c r="FX35" s="88">
        <v>171327</v>
      </c>
      <c r="FY35" s="88">
        <v>0</v>
      </c>
      <c r="FZ35" s="88">
        <v>383054</v>
      </c>
      <c r="GA35" s="88">
        <v>158948</v>
      </c>
      <c r="GB35" s="88">
        <v>173917</v>
      </c>
      <c r="GC35" s="88">
        <v>135139</v>
      </c>
      <c r="GD35" s="88">
        <v>147609</v>
      </c>
      <c r="GE35" s="88">
        <v>998667</v>
      </c>
      <c r="GF35" s="88">
        <v>1169994</v>
      </c>
      <c r="GG35" s="88">
        <v>307669</v>
      </c>
      <c r="GH35" s="88">
        <v>0</v>
      </c>
      <c r="GI35" s="88">
        <v>307669</v>
      </c>
      <c r="GJ35" s="88">
        <v>0</v>
      </c>
      <c r="GK35" s="88">
        <v>1127717</v>
      </c>
      <c r="GL35" s="88">
        <v>145245</v>
      </c>
      <c r="GM35" s="88">
        <v>568012</v>
      </c>
      <c r="GN35" s="88">
        <v>225954</v>
      </c>
      <c r="GO35" s="88">
        <v>83160</v>
      </c>
      <c r="GP35" s="88">
        <v>2150088</v>
      </c>
      <c r="GQ35" s="132">
        <v>2457757</v>
      </c>
      <c r="GR35" s="87">
        <v>183738</v>
      </c>
      <c r="GS35" s="88">
        <v>278002</v>
      </c>
      <c r="GT35" s="88">
        <v>461740</v>
      </c>
      <c r="GU35" s="88">
        <v>595444</v>
      </c>
      <c r="GV35" s="88">
        <v>8344681</v>
      </c>
      <c r="GW35" s="88">
        <v>8138678</v>
      </c>
      <c r="GX35" s="88">
        <v>14165695</v>
      </c>
      <c r="GY35" s="88">
        <v>13991350</v>
      </c>
      <c r="GZ35" s="88">
        <v>9507559</v>
      </c>
      <c r="HA35" s="132">
        <v>54743407</v>
      </c>
      <c r="HB35" s="91">
        <v>55205147</v>
      </c>
      <c r="HC35" s="115">
        <v>285772</v>
      </c>
      <c r="HD35" s="88">
        <v>399620</v>
      </c>
      <c r="HE35" s="88">
        <v>685392</v>
      </c>
      <c r="HF35" s="88">
        <v>4148641</v>
      </c>
      <c r="HG35" s="88">
        <v>11200311</v>
      </c>
      <c r="HH35" s="88">
        <v>5449151</v>
      </c>
      <c r="HI35" s="88">
        <v>4803543</v>
      </c>
      <c r="HJ35" s="88">
        <v>3587564</v>
      </c>
      <c r="HK35" s="88">
        <v>2463272</v>
      </c>
      <c r="HL35" s="132">
        <v>31652482</v>
      </c>
      <c r="HM35" s="116">
        <v>32337874</v>
      </c>
    </row>
    <row r="36" spans="1:221" s="74" customFormat="1" ht="18" customHeight="1">
      <c r="A36" s="87" t="s">
        <v>41</v>
      </c>
      <c r="B36" s="115">
        <v>292219</v>
      </c>
      <c r="C36" s="115">
        <v>132271</v>
      </c>
      <c r="D36" s="115">
        <v>424490</v>
      </c>
      <c r="E36" s="88">
        <v>9410505</v>
      </c>
      <c r="F36" s="88">
        <v>37213694</v>
      </c>
      <c r="G36" s="88">
        <v>22478469</v>
      </c>
      <c r="H36" s="88">
        <v>21477415</v>
      </c>
      <c r="I36" s="88">
        <v>19199843</v>
      </c>
      <c r="J36" s="88">
        <v>13304362</v>
      </c>
      <c r="K36" s="132">
        <v>123084288</v>
      </c>
      <c r="L36" s="91">
        <v>123508778</v>
      </c>
      <c r="M36" s="87">
        <v>100415</v>
      </c>
      <c r="N36" s="88">
        <v>56527</v>
      </c>
      <c r="O36" s="88">
        <v>156942</v>
      </c>
      <c r="P36" s="88">
        <v>3167028</v>
      </c>
      <c r="Q36" s="88">
        <v>9557829</v>
      </c>
      <c r="R36" s="88">
        <v>5981675</v>
      </c>
      <c r="S36" s="88">
        <v>5408758</v>
      </c>
      <c r="T36" s="88">
        <v>6723981</v>
      </c>
      <c r="U36" s="88">
        <v>7378583</v>
      </c>
      <c r="V36" s="88">
        <v>38217854</v>
      </c>
      <c r="W36" s="88">
        <v>38374796</v>
      </c>
      <c r="X36" s="88">
        <v>67832</v>
      </c>
      <c r="Y36" s="88">
        <v>56527</v>
      </c>
      <c r="Z36" s="88">
        <v>124359</v>
      </c>
      <c r="AA36" s="88">
        <v>2623878</v>
      </c>
      <c r="AB36" s="88">
        <v>7263093</v>
      </c>
      <c r="AC36" s="88">
        <v>4104247</v>
      </c>
      <c r="AD36" s="88">
        <v>3490580</v>
      </c>
      <c r="AE36" s="88">
        <v>4038317</v>
      </c>
      <c r="AF36" s="88">
        <v>4050532</v>
      </c>
      <c r="AG36" s="88">
        <v>25570647</v>
      </c>
      <c r="AH36" s="88">
        <v>25695006</v>
      </c>
      <c r="AI36" s="88">
        <v>0</v>
      </c>
      <c r="AJ36" s="88">
        <v>0</v>
      </c>
      <c r="AK36" s="88">
        <v>0</v>
      </c>
      <c r="AL36" s="88">
        <v>33750</v>
      </c>
      <c r="AM36" s="88">
        <v>157500</v>
      </c>
      <c r="AN36" s="88">
        <v>157500</v>
      </c>
      <c r="AO36" s="88">
        <v>547875</v>
      </c>
      <c r="AP36" s="88">
        <v>882000</v>
      </c>
      <c r="AQ36" s="88">
        <v>1432125</v>
      </c>
      <c r="AR36" s="88">
        <v>3210750</v>
      </c>
      <c r="AS36" s="88">
        <v>3210750</v>
      </c>
      <c r="AT36" s="88">
        <v>15483</v>
      </c>
      <c r="AU36" s="88">
        <v>0</v>
      </c>
      <c r="AV36" s="88">
        <v>15483</v>
      </c>
      <c r="AW36" s="88">
        <v>437040</v>
      </c>
      <c r="AX36" s="88">
        <v>1794786</v>
      </c>
      <c r="AY36" s="88">
        <v>1572868</v>
      </c>
      <c r="AZ36" s="88">
        <v>1197233</v>
      </c>
      <c r="BA36" s="88">
        <v>1673704</v>
      </c>
      <c r="BB36" s="88">
        <v>1738336</v>
      </c>
      <c r="BC36" s="88">
        <v>8413967</v>
      </c>
      <c r="BD36" s="88">
        <v>8429450</v>
      </c>
      <c r="BE36" s="88">
        <v>0</v>
      </c>
      <c r="BF36" s="88">
        <v>0</v>
      </c>
      <c r="BG36" s="88">
        <v>0</v>
      </c>
      <c r="BH36" s="88">
        <v>0</v>
      </c>
      <c r="BI36" s="88">
        <v>0</v>
      </c>
      <c r="BJ36" s="88">
        <v>0</v>
      </c>
      <c r="BK36" s="88">
        <v>0</v>
      </c>
      <c r="BL36" s="88">
        <v>0</v>
      </c>
      <c r="BM36" s="88">
        <v>0</v>
      </c>
      <c r="BN36" s="88">
        <v>0</v>
      </c>
      <c r="BO36" s="88">
        <v>0</v>
      </c>
      <c r="BP36" s="88">
        <v>17100</v>
      </c>
      <c r="BQ36" s="88">
        <v>0</v>
      </c>
      <c r="BR36" s="88">
        <v>17100</v>
      </c>
      <c r="BS36" s="88">
        <v>72360</v>
      </c>
      <c r="BT36" s="88">
        <v>342450</v>
      </c>
      <c r="BU36" s="88">
        <v>147060</v>
      </c>
      <c r="BV36" s="88">
        <v>173070</v>
      </c>
      <c r="BW36" s="88">
        <v>129960</v>
      </c>
      <c r="BX36" s="88">
        <v>157590</v>
      </c>
      <c r="BY36" s="88">
        <v>1022490</v>
      </c>
      <c r="BZ36" s="88">
        <v>1039590</v>
      </c>
      <c r="CA36" s="88">
        <v>173723</v>
      </c>
      <c r="CB36" s="88">
        <v>41943</v>
      </c>
      <c r="CC36" s="88">
        <v>215666</v>
      </c>
      <c r="CD36" s="88">
        <v>3285883</v>
      </c>
      <c r="CE36" s="88">
        <v>15822834</v>
      </c>
      <c r="CF36" s="88">
        <v>9821207</v>
      </c>
      <c r="CG36" s="88">
        <v>8520498</v>
      </c>
      <c r="CH36" s="88">
        <v>5858636</v>
      </c>
      <c r="CI36" s="88">
        <v>1783771</v>
      </c>
      <c r="CJ36" s="88">
        <v>45092829</v>
      </c>
      <c r="CK36" s="88">
        <v>45308495</v>
      </c>
      <c r="CL36" s="88">
        <v>148941</v>
      </c>
      <c r="CM36" s="88">
        <v>41943</v>
      </c>
      <c r="CN36" s="88">
        <v>190884</v>
      </c>
      <c r="CO36" s="88">
        <v>2301616</v>
      </c>
      <c r="CP36" s="88">
        <v>9830486</v>
      </c>
      <c r="CQ36" s="88">
        <v>6656197</v>
      </c>
      <c r="CR36" s="88">
        <v>5596032</v>
      </c>
      <c r="CS36" s="88">
        <v>3406500</v>
      </c>
      <c r="CT36" s="88">
        <v>1339760</v>
      </c>
      <c r="CU36" s="88">
        <v>29130591</v>
      </c>
      <c r="CV36" s="88">
        <v>29321475</v>
      </c>
      <c r="CW36" s="88">
        <v>24782</v>
      </c>
      <c r="CX36" s="88">
        <v>0</v>
      </c>
      <c r="CY36" s="88">
        <v>24782</v>
      </c>
      <c r="CZ36" s="88">
        <v>984267</v>
      </c>
      <c r="DA36" s="88">
        <v>5992348</v>
      </c>
      <c r="DB36" s="88">
        <v>3165010</v>
      </c>
      <c r="DC36" s="88">
        <v>2924466</v>
      </c>
      <c r="DD36" s="88">
        <v>2452136</v>
      </c>
      <c r="DE36" s="88">
        <v>444011</v>
      </c>
      <c r="DF36" s="88">
        <v>15962238</v>
      </c>
      <c r="DG36" s="91">
        <v>15987020</v>
      </c>
      <c r="DH36" s="115">
        <v>41731</v>
      </c>
      <c r="DI36" s="88">
        <v>0</v>
      </c>
      <c r="DJ36" s="88">
        <v>41731</v>
      </c>
      <c r="DK36" s="88">
        <v>27669</v>
      </c>
      <c r="DL36" s="88">
        <v>1804971</v>
      </c>
      <c r="DM36" s="88">
        <v>2163397</v>
      </c>
      <c r="DN36" s="88">
        <v>2892842</v>
      </c>
      <c r="DO36" s="88">
        <v>2555580</v>
      </c>
      <c r="DP36" s="88">
        <v>1776202</v>
      </c>
      <c r="DQ36" s="88">
        <v>11220661</v>
      </c>
      <c r="DR36" s="88">
        <v>11262392</v>
      </c>
      <c r="DS36" s="115">
        <v>41731</v>
      </c>
      <c r="DT36" s="88">
        <v>0</v>
      </c>
      <c r="DU36" s="88">
        <v>41731</v>
      </c>
      <c r="DV36" s="88">
        <v>27669</v>
      </c>
      <c r="DW36" s="88">
        <v>1588434</v>
      </c>
      <c r="DX36" s="88">
        <v>1864146</v>
      </c>
      <c r="DY36" s="88">
        <v>2479752</v>
      </c>
      <c r="DZ36" s="88">
        <v>2195667</v>
      </c>
      <c r="EA36" s="88">
        <v>1496717</v>
      </c>
      <c r="EB36" s="88">
        <v>9652385</v>
      </c>
      <c r="EC36" s="88">
        <v>9694116</v>
      </c>
      <c r="ED36" s="88">
        <v>0</v>
      </c>
      <c r="EE36" s="88">
        <v>0</v>
      </c>
      <c r="EF36" s="88">
        <v>0</v>
      </c>
      <c r="EG36" s="88">
        <v>0</v>
      </c>
      <c r="EH36" s="88">
        <v>216537</v>
      </c>
      <c r="EI36" s="88">
        <v>299251</v>
      </c>
      <c r="EJ36" s="88">
        <v>413090</v>
      </c>
      <c r="EK36" s="88">
        <v>359913</v>
      </c>
      <c r="EL36" s="88">
        <v>279485</v>
      </c>
      <c r="EM36" s="88">
        <v>1568276</v>
      </c>
      <c r="EN36" s="88">
        <v>1568276</v>
      </c>
      <c r="EO36" s="88">
        <v>0</v>
      </c>
      <c r="EP36" s="88">
        <v>0</v>
      </c>
      <c r="EQ36" s="88">
        <v>0</v>
      </c>
      <c r="ER36" s="88">
        <v>0</v>
      </c>
      <c r="ES36" s="88">
        <v>0</v>
      </c>
      <c r="ET36" s="88">
        <v>0</v>
      </c>
      <c r="EU36" s="88">
        <v>0</v>
      </c>
      <c r="EV36" s="88">
        <v>0</v>
      </c>
      <c r="EW36" s="88">
        <v>0</v>
      </c>
      <c r="EX36" s="132">
        <v>0</v>
      </c>
      <c r="EY36" s="91">
        <v>0</v>
      </c>
      <c r="EZ36" s="115">
        <v>1800</v>
      </c>
      <c r="FA36" s="88">
        <v>13950</v>
      </c>
      <c r="FB36" s="88">
        <v>15750</v>
      </c>
      <c r="FC36" s="88">
        <v>660024</v>
      </c>
      <c r="FD36" s="88">
        <v>3389606</v>
      </c>
      <c r="FE36" s="88">
        <v>2063364</v>
      </c>
      <c r="FF36" s="88">
        <v>1902591</v>
      </c>
      <c r="FG36" s="88">
        <v>2077788</v>
      </c>
      <c r="FH36" s="88">
        <v>1121859</v>
      </c>
      <c r="FI36" s="88">
        <v>11215232</v>
      </c>
      <c r="FJ36" s="88">
        <v>11230982</v>
      </c>
      <c r="FK36" s="88">
        <v>1800</v>
      </c>
      <c r="FL36" s="88">
        <v>13950</v>
      </c>
      <c r="FM36" s="88">
        <v>15750</v>
      </c>
      <c r="FN36" s="88">
        <v>305838</v>
      </c>
      <c r="FO36" s="88">
        <v>2289132</v>
      </c>
      <c r="FP36" s="88">
        <v>1587078</v>
      </c>
      <c r="FQ36" s="88">
        <v>1826604</v>
      </c>
      <c r="FR36" s="88">
        <v>2056545</v>
      </c>
      <c r="FS36" s="88">
        <v>1110519</v>
      </c>
      <c r="FT36" s="88">
        <v>9175716</v>
      </c>
      <c r="FU36" s="88">
        <v>9191466</v>
      </c>
      <c r="FV36" s="88">
        <v>0</v>
      </c>
      <c r="FW36" s="88">
        <v>0</v>
      </c>
      <c r="FX36" s="88">
        <v>0</v>
      </c>
      <c r="FY36" s="88">
        <v>72576</v>
      </c>
      <c r="FZ36" s="88">
        <v>182075</v>
      </c>
      <c r="GA36" s="88">
        <v>258311</v>
      </c>
      <c r="GB36" s="88">
        <v>55935</v>
      </c>
      <c r="GC36" s="88">
        <v>21243</v>
      </c>
      <c r="GD36" s="88">
        <v>11340</v>
      </c>
      <c r="GE36" s="88">
        <v>601480</v>
      </c>
      <c r="GF36" s="88">
        <v>601480</v>
      </c>
      <c r="GG36" s="88">
        <v>0</v>
      </c>
      <c r="GH36" s="88">
        <v>0</v>
      </c>
      <c r="GI36" s="88">
        <v>0</v>
      </c>
      <c r="GJ36" s="88">
        <v>281610</v>
      </c>
      <c r="GK36" s="88">
        <v>918399</v>
      </c>
      <c r="GL36" s="88">
        <v>217975</v>
      </c>
      <c r="GM36" s="88">
        <v>20052</v>
      </c>
      <c r="GN36" s="88">
        <v>0</v>
      </c>
      <c r="GO36" s="88">
        <v>0</v>
      </c>
      <c r="GP36" s="88">
        <v>1438036</v>
      </c>
      <c r="GQ36" s="132">
        <v>1438036</v>
      </c>
      <c r="GR36" s="87">
        <v>0</v>
      </c>
      <c r="GS36" s="88">
        <v>0</v>
      </c>
      <c r="GT36" s="88">
        <v>0</v>
      </c>
      <c r="GU36" s="88">
        <v>119026</v>
      </c>
      <c r="GV36" s="88">
        <v>1457312</v>
      </c>
      <c r="GW36" s="88">
        <v>345612</v>
      </c>
      <c r="GX36" s="88">
        <v>395547</v>
      </c>
      <c r="GY36" s="88">
        <v>412290</v>
      </c>
      <c r="GZ36" s="88">
        <v>194857</v>
      </c>
      <c r="HA36" s="132">
        <v>2924644</v>
      </c>
      <c r="HB36" s="91">
        <v>2924644</v>
      </c>
      <c r="HC36" s="115">
        <v>-25450</v>
      </c>
      <c r="HD36" s="88">
        <v>19851</v>
      </c>
      <c r="HE36" s="88">
        <v>-5599</v>
      </c>
      <c r="HF36" s="88">
        <v>2150875</v>
      </c>
      <c r="HG36" s="88">
        <v>5181142</v>
      </c>
      <c r="HH36" s="88">
        <v>2103214</v>
      </c>
      <c r="HI36" s="88">
        <v>2357179</v>
      </c>
      <c r="HJ36" s="88">
        <v>1571568</v>
      </c>
      <c r="HK36" s="88">
        <v>1049090</v>
      </c>
      <c r="HL36" s="132">
        <v>14413068</v>
      </c>
      <c r="HM36" s="116">
        <v>14407469</v>
      </c>
    </row>
    <row r="37" spans="1:221" s="74" customFormat="1" ht="18" customHeight="1">
      <c r="A37" s="87" t="s">
        <v>42</v>
      </c>
      <c r="B37" s="115">
        <v>2465809</v>
      </c>
      <c r="C37" s="115">
        <v>918154</v>
      </c>
      <c r="D37" s="115">
        <v>3383963</v>
      </c>
      <c r="E37" s="88">
        <v>15474671</v>
      </c>
      <c r="F37" s="88">
        <v>88590724</v>
      </c>
      <c r="G37" s="88">
        <v>60998161</v>
      </c>
      <c r="H37" s="88">
        <v>58836367</v>
      </c>
      <c r="I37" s="88">
        <v>54929808</v>
      </c>
      <c r="J37" s="88">
        <v>49790319</v>
      </c>
      <c r="K37" s="132">
        <v>328620050</v>
      </c>
      <c r="L37" s="91">
        <v>332004013</v>
      </c>
      <c r="M37" s="87">
        <v>384022</v>
      </c>
      <c r="N37" s="88">
        <v>376397</v>
      </c>
      <c r="O37" s="88">
        <v>760419</v>
      </c>
      <c r="P37" s="88">
        <v>5894664</v>
      </c>
      <c r="Q37" s="88">
        <v>30868745</v>
      </c>
      <c r="R37" s="88">
        <v>20256538</v>
      </c>
      <c r="S37" s="88">
        <v>17547785</v>
      </c>
      <c r="T37" s="88">
        <v>18883583</v>
      </c>
      <c r="U37" s="88">
        <v>25913741</v>
      </c>
      <c r="V37" s="88">
        <v>119365056</v>
      </c>
      <c r="W37" s="88">
        <v>120125475</v>
      </c>
      <c r="X37" s="88">
        <v>345956</v>
      </c>
      <c r="Y37" s="88">
        <v>323722</v>
      </c>
      <c r="Z37" s="88">
        <v>669678</v>
      </c>
      <c r="AA37" s="88">
        <v>5521469</v>
      </c>
      <c r="AB37" s="88">
        <v>26967484</v>
      </c>
      <c r="AC37" s="88">
        <v>16988106</v>
      </c>
      <c r="AD37" s="88">
        <v>12863845</v>
      </c>
      <c r="AE37" s="88">
        <v>13095966</v>
      </c>
      <c r="AF37" s="88">
        <v>14710197</v>
      </c>
      <c r="AG37" s="88">
        <v>90147067</v>
      </c>
      <c r="AH37" s="88">
        <v>90816745</v>
      </c>
      <c r="AI37" s="88">
        <v>0</v>
      </c>
      <c r="AJ37" s="88">
        <v>0</v>
      </c>
      <c r="AK37" s="88">
        <v>0</v>
      </c>
      <c r="AL37" s="88">
        <v>0</v>
      </c>
      <c r="AM37" s="88">
        <v>95400</v>
      </c>
      <c r="AN37" s="88">
        <v>280237</v>
      </c>
      <c r="AO37" s="88">
        <v>1070244</v>
      </c>
      <c r="AP37" s="88">
        <v>2762095</v>
      </c>
      <c r="AQ37" s="88">
        <v>5704356</v>
      </c>
      <c r="AR37" s="88">
        <v>9912332</v>
      </c>
      <c r="AS37" s="88">
        <v>9912332</v>
      </c>
      <c r="AT37" s="88">
        <v>25646</v>
      </c>
      <c r="AU37" s="88">
        <v>31075</v>
      </c>
      <c r="AV37" s="88">
        <v>56721</v>
      </c>
      <c r="AW37" s="88">
        <v>205075</v>
      </c>
      <c r="AX37" s="88">
        <v>2956441</v>
      </c>
      <c r="AY37" s="88">
        <v>2471559</v>
      </c>
      <c r="AZ37" s="88">
        <v>2901616</v>
      </c>
      <c r="BA37" s="88">
        <v>2421892</v>
      </c>
      <c r="BB37" s="88">
        <v>4669838</v>
      </c>
      <c r="BC37" s="88">
        <v>15626421</v>
      </c>
      <c r="BD37" s="88">
        <v>15683142</v>
      </c>
      <c r="BE37" s="88">
        <v>0</v>
      </c>
      <c r="BF37" s="88">
        <v>0</v>
      </c>
      <c r="BG37" s="88">
        <v>0</v>
      </c>
      <c r="BH37" s="88">
        <v>0</v>
      </c>
      <c r="BI37" s="88">
        <v>140400</v>
      </c>
      <c r="BJ37" s="88">
        <v>66456</v>
      </c>
      <c r="BK37" s="88">
        <v>37440</v>
      </c>
      <c r="BL37" s="88">
        <v>18720</v>
      </c>
      <c r="BM37" s="88">
        <v>0</v>
      </c>
      <c r="BN37" s="88">
        <v>263016</v>
      </c>
      <c r="BO37" s="88">
        <v>263016</v>
      </c>
      <c r="BP37" s="88">
        <v>12420</v>
      </c>
      <c r="BQ37" s="88">
        <v>21600</v>
      </c>
      <c r="BR37" s="88">
        <v>34020</v>
      </c>
      <c r="BS37" s="88">
        <v>168120</v>
      </c>
      <c r="BT37" s="88">
        <v>709020</v>
      </c>
      <c r="BU37" s="88">
        <v>450180</v>
      </c>
      <c r="BV37" s="88">
        <v>674640</v>
      </c>
      <c r="BW37" s="88">
        <v>584910</v>
      </c>
      <c r="BX37" s="88">
        <v>829350</v>
      </c>
      <c r="BY37" s="88">
        <v>3416220</v>
      </c>
      <c r="BZ37" s="88">
        <v>3450240</v>
      </c>
      <c r="CA37" s="88">
        <v>238583</v>
      </c>
      <c r="CB37" s="88">
        <v>167127</v>
      </c>
      <c r="CC37" s="88">
        <v>405710</v>
      </c>
      <c r="CD37" s="88">
        <v>2986826</v>
      </c>
      <c r="CE37" s="88">
        <v>19852627</v>
      </c>
      <c r="CF37" s="88">
        <v>16568556</v>
      </c>
      <c r="CG37" s="88">
        <v>14616854</v>
      </c>
      <c r="CH37" s="88">
        <v>10514475</v>
      </c>
      <c r="CI37" s="88">
        <v>4140887</v>
      </c>
      <c r="CJ37" s="88">
        <v>68680225</v>
      </c>
      <c r="CK37" s="88">
        <v>69085935</v>
      </c>
      <c r="CL37" s="88">
        <v>189753</v>
      </c>
      <c r="CM37" s="88">
        <v>121451</v>
      </c>
      <c r="CN37" s="88">
        <v>311204</v>
      </c>
      <c r="CO37" s="88">
        <v>2658581</v>
      </c>
      <c r="CP37" s="88">
        <v>14419318</v>
      </c>
      <c r="CQ37" s="88">
        <v>10330865</v>
      </c>
      <c r="CR37" s="88">
        <v>7661787</v>
      </c>
      <c r="CS37" s="88">
        <v>5925583</v>
      </c>
      <c r="CT37" s="88">
        <v>2084456</v>
      </c>
      <c r="CU37" s="88">
        <v>43080590</v>
      </c>
      <c r="CV37" s="88">
        <v>43391794</v>
      </c>
      <c r="CW37" s="88">
        <v>48830</v>
      </c>
      <c r="CX37" s="88">
        <v>45676</v>
      </c>
      <c r="CY37" s="88">
        <v>94506</v>
      </c>
      <c r="CZ37" s="88">
        <v>328245</v>
      </c>
      <c r="DA37" s="88">
        <v>5433309</v>
      </c>
      <c r="DB37" s="88">
        <v>6237691</v>
      </c>
      <c r="DC37" s="88">
        <v>6955067</v>
      </c>
      <c r="DD37" s="88">
        <v>4588892</v>
      </c>
      <c r="DE37" s="88">
        <v>2056431</v>
      </c>
      <c r="DF37" s="88">
        <v>25599635</v>
      </c>
      <c r="DG37" s="91">
        <v>25694141</v>
      </c>
      <c r="DH37" s="115">
        <v>76507</v>
      </c>
      <c r="DI37" s="88">
        <v>0</v>
      </c>
      <c r="DJ37" s="88">
        <v>76507</v>
      </c>
      <c r="DK37" s="88">
        <v>39049</v>
      </c>
      <c r="DL37" s="88">
        <v>2713530</v>
      </c>
      <c r="DM37" s="88">
        <v>4196676</v>
      </c>
      <c r="DN37" s="88">
        <v>6366060</v>
      </c>
      <c r="DO37" s="88">
        <v>6499513</v>
      </c>
      <c r="DP37" s="88">
        <v>5174643</v>
      </c>
      <c r="DQ37" s="88">
        <v>24989471</v>
      </c>
      <c r="DR37" s="88">
        <v>25065978</v>
      </c>
      <c r="DS37" s="115">
        <v>76507</v>
      </c>
      <c r="DT37" s="88">
        <v>0</v>
      </c>
      <c r="DU37" s="88">
        <v>76507</v>
      </c>
      <c r="DV37" s="88">
        <v>39049</v>
      </c>
      <c r="DW37" s="88">
        <v>2016091</v>
      </c>
      <c r="DX37" s="88">
        <v>2353444</v>
      </c>
      <c r="DY37" s="88">
        <v>4448599</v>
      </c>
      <c r="DZ37" s="88">
        <v>4461682</v>
      </c>
      <c r="EA37" s="88">
        <v>3121704</v>
      </c>
      <c r="EB37" s="88">
        <v>16440569</v>
      </c>
      <c r="EC37" s="88">
        <v>16517076</v>
      </c>
      <c r="ED37" s="88">
        <v>0</v>
      </c>
      <c r="EE37" s="88">
        <v>0</v>
      </c>
      <c r="EF37" s="88">
        <v>0</v>
      </c>
      <c r="EG37" s="88">
        <v>0</v>
      </c>
      <c r="EH37" s="88">
        <v>697439</v>
      </c>
      <c r="EI37" s="88">
        <v>1843232</v>
      </c>
      <c r="EJ37" s="88">
        <v>1917461</v>
      </c>
      <c r="EK37" s="88">
        <v>2037831</v>
      </c>
      <c r="EL37" s="88">
        <v>1914072</v>
      </c>
      <c r="EM37" s="88">
        <v>8410035</v>
      </c>
      <c r="EN37" s="88">
        <v>8410035</v>
      </c>
      <c r="EO37" s="88">
        <v>0</v>
      </c>
      <c r="EP37" s="88">
        <v>0</v>
      </c>
      <c r="EQ37" s="88">
        <v>0</v>
      </c>
      <c r="ER37" s="88">
        <v>0</v>
      </c>
      <c r="ES37" s="88">
        <v>0</v>
      </c>
      <c r="ET37" s="88">
        <v>0</v>
      </c>
      <c r="EU37" s="88">
        <v>0</v>
      </c>
      <c r="EV37" s="88">
        <v>0</v>
      </c>
      <c r="EW37" s="88">
        <v>138867</v>
      </c>
      <c r="EX37" s="132">
        <v>138867</v>
      </c>
      <c r="EY37" s="91">
        <v>138867</v>
      </c>
      <c r="EZ37" s="115">
        <v>1449987</v>
      </c>
      <c r="FA37" s="88">
        <v>174820</v>
      </c>
      <c r="FB37" s="88">
        <v>1624807</v>
      </c>
      <c r="FC37" s="88">
        <v>1191987</v>
      </c>
      <c r="FD37" s="88">
        <v>9139114</v>
      </c>
      <c r="FE37" s="88">
        <v>6032732</v>
      </c>
      <c r="FF37" s="88">
        <v>6353274</v>
      </c>
      <c r="FG37" s="88">
        <v>5738259</v>
      </c>
      <c r="FH37" s="88">
        <v>4923523</v>
      </c>
      <c r="FI37" s="88">
        <v>33378889</v>
      </c>
      <c r="FJ37" s="88">
        <v>35003696</v>
      </c>
      <c r="FK37" s="88">
        <v>86796</v>
      </c>
      <c r="FL37" s="88">
        <v>54900</v>
      </c>
      <c r="FM37" s="88">
        <v>141696</v>
      </c>
      <c r="FN37" s="88">
        <v>1191987</v>
      </c>
      <c r="FO37" s="88">
        <v>6358167</v>
      </c>
      <c r="FP37" s="88">
        <v>4916448</v>
      </c>
      <c r="FQ37" s="88">
        <v>4786847</v>
      </c>
      <c r="FR37" s="88">
        <v>4987026</v>
      </c>
      <c r="FS37" s="88">
        <v>4821984</v>
      </c>
      <c r="FT37" s="88">
        <v>27062459</v>
      </c>
      <c r="FU37" s="88">
        <v>27204155</v>
      </c>
      <c r="FV37" s="88">
        <v>235944</v>
      </c>
      <c r="FW37" s="88">
        <v>0</v>
      </c>
      <c r="FX37" s="88">
        <v>235944</v>
      </c>
      <c r="FY37" s="88">
        <v>0</v>
      </c>
      <c r="FZ37" s="88">
        <v>564971</v>
      </c>
      <c r="GA37" s="88">
        <v>323713</v>
      </c>
      <c r="GB37" s="88">
        <v>340792</v>
      </c>
      <c r="GC37" s="88">
        <v>340691</v>
      </c>
      <c r="GD37" s="88">
        <v>101539</v>
      </c>
      <c r="GE37" s="88">
        <v>1671706</v>
      </c>
      <c r="GF37" s="88">
        <v>1907650</v>
      </c>
      <c r="GG37" s="88">
        <v>1127247</v>
      </c>
      <c r="GH37" s="88">
        <v>119920</v>
      </c>
      <c r="GI37" s="88">
        <v>1247167</v>
      </c>
      <c r="GJ37" s="88">
        <v>0</v>
      </c>
      <c r="GK37" s="88">
        <v>2215976</v>
      </c>
      <c r="GL37" s="88">
        <v>792571</v>
      </c>
      <c r="GM37" s="88">
        <v>1225635</v>
      </c>
      <c r="GN37" s="88">
        <v>410542</v>
      </c>
      <c r="GO37" s="88">
        <v>0</v>
      </c>
      <c r="GP37" s="88">
        <v>4644724</v>
      </c>
      <c r="GQ37" s="132">
        <v>5891891</v>
      </c>
      <c r="GR37" s="87">
        <v>4540</v>
      </c>
      <c r="GS37" s="88">
        <v>0</v>
      </c>
      <c r="GT37" s="88">
        <v>4540</v>
      </c>
      <c r="GU37" s="88">
        <v>982758</v>
      </c>
      <c r="GV37" s="88">
        <v>11774088</v>
      </c>
      <c r="GW37" s="88">
        <v>7101084</v>
      </c>
      <c r="GX37" s="88">
        <v>8019175</v>
      </c>
      <c r="GY37" s="88">
        <v>9018247</v>
      </c>
      <c r="GZ37" s="88">
        <v>6592224</v>
      </c>
      <c r="HA37" s="132">
        <v>43487576</v>
      </c>
      <c r="HB37" s="91">
        <v>43492116</v>
      </c>
      <c r="HC37" s="115">
        <v>312170</v>
      </c>
      <c r="HD37" s="88">
        <v>199810</v>
      </c>
      <c r="HE37" s="88">
        <v>511980</v>
      </c>
      <c r="HF37" s="88">
        <v>4379387</v>
      </c>
      <c r="HG37" s="88">
        <v>14242620</v>
      </c>
      <c r="HH37" s="88">
        <v>6842575</v>
      </c>
      <c r="HI37" s="88">
        <v>5933219</v>
      </c>
      <c r="HJ37" s="88">
        <v>4275731</v>
      </c>
      <c r="HK37" s="88">
        <v>3045301</v>
      </c>
      <c r="HL37" s="132">
        <v>38718833</v>
      </c>
      <c r="HM37" s="116">
        <v>39230813</v>
      </c>
    </row>
    <row r="38" spans="1:221" s="74" customFormat="1" ht="18" customHeight="1">
      <c r="A38" s="87" t="s">
        <v>43</v>
      </c>
      <c r="B38" s="115">
        <v>992999</v>
      </c>
      <c r="C38" s="115">
        <v>490068</v>
      </c>
      <c r="D38" s="115">
        <v>1483067</v>
      </c>
      <c r="E38" s="88">
        <v>7686110</v>
      </c>
      <c r="F38" s="88">
        <v>38009617</v>
      </c>
      <c r="G38" s="88">
        <v>25266684</v>
      </c>
      <c r="H38" s="88">
        <v>29632272</v>
      </c>
      <c r="I38" s="88">
        <v>25586746</v>
      </c>
      <c r="J38" s="88">
        <v>16208717</v>
      </c>
      <c r="K38" s="132">
        <v>142390146</v>
      </c>
      <c r="L38" s="91">
        <v>143873213</v>
      </c>
      <c r="M38" s="87">
        <v>227924</v>
      </c>
      <c r="N38" s="88">
        <v>207056</v>
      </c>
      <c r="O38" s="88">
        <v>434980</v>
      </c>
      <c r="P38" s="88">
        <v>3055524</v>
      </c>
      <c r="Q38" s="88">
        <v>13645733</v>
      </c>
      <c r="R38" s="88">
        <v>9542581</v>
      </c>
      <c r="S38" s="88">
        <v>10040517</v>
      </c>
      <c r="T38" s="88">
        <v>8849240</v>
      </c>
      <c r="U38" s="88">
        <v>9488054</v>
      </c>
      <c r="V38" s="88">
        <v>54621649</v>
      </c>
      <c r="W38" s="88">
        <v>55056629</v>
      </c>
      <c r="X38" s="88">
        <v>223946</v>
      </c>
      <c r="Y38" s="88">
        <v>193556</v>
      </c>
      <c r="Z38" s="88">
        <v>417502</v>
      </c>
      <c r="AA38" s="88">
        <v>2871036</v>
      </c>
      <c r="AB38" s="88">
        <v>12260227</v>
      </c>
      <c r="AC38" s="88">
        <v>8550533</v>
      </c>
      <c r="AD38" s="88">
        <v>8341391</v>
      </c>
      <c r="AE38" s="88">
        <v>6096749</v>
      </c>
      <c r="AF38" s="88">
        <v>5978607</v>
      </c>
      <c r="AG38" s="88">
        <v>44098543</v>
      </c>
      <c r="AH38" s="88">
        <v>44516045</v>
      </c>
      <c r="AI38" s="88">
        <v>0</v>
      </c>
      <c r="AJ38" s="88">
        <v>0</v>
      </c>
      <c r="AK38" s="88">
        <v>0</v>
      </c>
      <c r="AL38" s="88">
        <v>0</v>
      </c>
      <c r="AM38" s="88">
        <v>131175</v>
      </c>
      <c r="AN38" s="88">
        <v>190800</v>
      </c>
      <c r="AO38" s="88">
        <v>333900</v>
      </c>
      <c r="AP38" s="88">
        <v>1257342</v>
      </c>
      <c r="AQ38" s="88">
        <v>1924357</v>
      </c>
      <c r="AR38" s="88">
        <v>3837574</v>
      </c>
      <c r="AS38" s="88">
        <v>3837574</v>
      </c>
      <c r="AT38" s="88">
        <v>3978</v>
      </c>
      <c r="AU38" s="88">
        <v>0</v>
      </c>
      <c r="AV38" s="88">
        <v>3978</v>
      </c>
      <c r="AW38" s="88">
        <v>102678</v>
      </c>
      <c r="AX38" s="88">
        <v>956313</v>
      </c>
      <c r="AY38" s="88">
        <v>416048</v>
      </c>
      <c r="AZ38" s="88">
        <v>874636</v>
      </c>
      <c r="BA38" s="88">
        <v>1172831</v>
      </c>
      <c r="BB38" s="88">
        <v>1340650</v>
      </c>
      <c r="BC38" s="88">
        <v>4863156</v>
      </c>
      <c r="BD38" s="88">
        <v>4867134</v>
      </c>
      <c r="BE38" s="88">
        <v>0</v>
      </c>
      <c r="BF38" s="88">
        <v>0</v>
      </c>
      <c r="BG38" s="88">
        <v>0</v>
      </c>
      <c r="BH38" s="88">
        <v>0</v>
      </c>
      <c r="BI38" s="88">
        <v>19468</v>
      </c>
      <c r="BJ38" s="88">
        <v>0</v>
      </c>
      <c r="BK38" s="88">
        <v>68310</v>
      </c>
      <c r="BL38" s="88">
        <v>38188</v>
      </c>
      <c r="BM38" s="88">
        <v>9360</v>
      </c>
      <c r="BN38" s="88">
        <v>135326</v>
      </c>
      <c r="BO38" s="88">
        <v>135326</v>
      </c>
      <c r="BP38" s="88">
        <v>0</v>
      </c>
      <c r="BQ38" s="88">
        <v>13500</v>
      </c>
      <c r="BR38" s="88">
        <v>13500</v>
      </c>
      <c r="BS38" s="88">
        <v>81810</v>
      </c>
      <c r="BT38" s="88">
        <v>278550</v>
      </c>
      <c r="BU38" s="88">
        <v>385200</v>
      </c>
      <c r="BV38" s="88">
        <v>422280</v>
      </c>
      <c r="BW38" s="88">
        <v>284130</v>
      </c>
      <c r="BX38" s="88">
        <v>235080</v>
      </c>
      <c r="BY38" s="88">
        <v>1687050</v>
      </c>
      <c r="BZ38" s="88">
        <v>1700550</v>
      </c>
      <c r="CA38" s="88">
        <v>57236</v>
      </c>
      <c r="CB38" s="88">
        <v>133652</v>
      </c>
      <c r="CC38" s="88">
        <v>190888</v>
      </c>
      <c r="CD38" s="88">
        <v>1485012</v>
      </c>
      <c r="CE38" s="88">
        <v>10579601</v>
      </c>
      <c r="CF38" s="88">
        <v>7014366</v>
      </c>
      <c r="CG38" s="88">
        <v>8237793</v>
      </c>
      <c r="CH38" s="88">
        <v>7090665</v>
      </c>
      <c r="CI38" s="88">
        <v>1517233</v>
      </c>
      <c r="CJ38" s="88">
        <v>35924670</v>
      </c>
      <c r="CK38" s="88">
        <v>36115558</v>
      </c>
      <c r="CL38" s="88">
        <v>31768</v>
      </c>
      <c r="CM38" s="88">
        <v>42300</v>
      </c>
      <c r="CN38" s="88">
        <v>74068</v>
      </c>
      <c r="CO38" s="88">
        <v>1240585</v>
      </c>
      <c r="CP38" s="88">
        <v>6392620</v>
      </c>
      <c r="CQ38" s="88">
        <v>3806512</v>
      </c>
      <c r="CR38" s="88">
        <v>4228847</v>
      </c>
      <c r="CS38" s="88">
        <v>3059684</v>
      </c>
      <c r="CT38" s="88">
        <v>682599</v>
      </c>
      <c r="CU38" s="88">
        <v>19410847</v>
      </c>
      <c r="CV38" s="88">
        <v>19484915</v>
      </c>
      <c r="CW38" s="88">
        <v>25468</v>
      </c>
      <c r="CX38" s="88">
        <v>91352</v>
      </c>
      <c r="CY38" s="88">
        <v>116820</v>
      </c>
      <c r="CZ38" s="88">
        <v>244427</v>
      </c>
      <c r="DA38" s="88">
        <v>4186981</v>
      </c>
      <c r="DB38" s="88">
        <v>3207854</v>
      </c>
      <c r="DC38" s="88">
        <v>4008946</v>
      </c>
      <c r="DD38" s="88">
        <v>4030981</v>
      </c>
      <c r="DE38" s="88">
        <v>834634</v>
      </c>
      <c r="DF38" s="88">
        <v>16513823</v>
      </c>
      <c r="DG38" s="91">
        <v>16630643</v>
      </c>
      <c r="DH38" s="115">
        <v>200016</v>
      </c>
      <c r="DI38" s="88">
        <v>0</v>
      </c>
      <c r="DJ38" s="88">
        <v>200016</v>
      </c>
      <c r="DK38" s="88">
        <v>45619</v>
      </c>
      <c r="DL38" s="88">
        <v>1777215</v>
      </c>
      <c r="DM38" s="88">
        <v>1495219</v>
      </c>
      <c r="DN38" s="88">
        <v>2802180</v>
      </c>
      <c r="DO38" s="88">
        <v>3310892</v>
      </c>
      <c r="DP38" s="88">
        <v>1729797</v>
      </c>
      <c r="DQ38" s="88">
        <v>11160922</v>
      </c>
      <c r="DR38" s="88">
        <v>11360938</v>
      </c>
      <c r="DS38" s="115">
        <v>0</v>
      </c>
      <c r="DT38" s="88">
        <v>0</v>
      </c>
      <c r="DU38" s="88">
        <v>0</v>
      </c>
      <c r="DV38" s="88">
        <v>45619</v>
      </c>
      <c r="DW38" s="88">
        <v>1141177</v>
      </c>
      <c r="DX38" s="88">
        <v>823429</v>
      </c>
      <c r="DY38" s="88">
        <v>1931714</v>
      </c>
      <c r="DZ38" s="88">
        <v>2196110</v>
      </c>
      <c r="EA38" s="88">
        <v>991496</v>
      </c>
      <c r="EB38" s="88">
        <v>7129545</v>
      </c>
      <c r="EC38" s="88">
        <v>7129545</v>
      </c>
      <c r="ED38" s="88">
        <v>200016</v>
      </c>
      <c r="EE38" s="88">
        <v>0</v>
      </c>
      <c r="EF38" s="88">
        <v>200016</v>
      </c>
      <c r="EG38" s="88">
        <v>0</v>
      </c>
      <c r="EH38" s="88">
        <v>582063</v>
      </c>
      <c r="EI38" s="88">
        <v>598996</v>
      </c>
      <c r="EJ38" s="88">
        <v>696482</v>
      </c>
      <c r="EK38" s="88">
        <v>747821</v>
      </c>
      <c r="EL38" s="88">
        <v>408188</v>
      </c>
      <c r="EM38" s="88">
        <v>3033550</v>
      </c>
      <c r="EN38" s="88">
        <v>3233566</v>
      </c>
      <c r="EO38" s="88">
        <v>0</v>
      </c>
      <c r="EP38" s="88">
        <v>0</v>
      </c>
      <c r="EQ38" s="88">
        <v>0</v>
      </c>
      <c r="ER38" s="88">
        <v>0</v>
      </c>
      <c r="ES38" s="88">
        <v>53975</v>
      </c>
      <c r="ET38" s="88">
        <v>72794</v>
      </c>
      <c r="EU38" s="88">
        <v>173984</v>
      </c>
      <c r="EV38" s="88">
        <v>366961</v>
      </c>
      <c r="EW38" s="88">
        <v>330113</v>
      </c>
      <c r="EX38" s="132">
        <v>997827</v>
      </c>
      <c r="EY38" s="91">
        <v>997827</v>
      </c>
      <c r="EZ38" s="115">
        <v>314550</v>
      </c>
      <c r="FA38" s="88">
        <v>18450</v>
      </c>
      <c r="FB38" s="88">
        <v>333000</v>
      </c>
      <c r="FC38" s="88">
        <v>317610</v>
      </c>
      <c r="FD38" s="88">
        <v>2776797</v>
      </c>
      <c r="FE38" s="88">
        <v>2230544</v>
      </c>
      <c r="FF38" s="88">
        <v>2971656</v>
      </c>
      <c r="FG38" s="88">
        <v>2555640</v>
      </c>
      <c r="FH38" s="88">
        <v>1474893</v>
      </c>
      <c r="FI38" s="88">
        <v>12327140</v>
      </c>
      <c r="FJ38" s="88">
        <v>12660140</v>
      </c>
      <c r="FK38" s="88">
        <v>44550</v>
      </c>
      <c r="FL38" s="88">
        <v>18450</v>
      </c>
      <c r="FM38" s="88">
        <v>63000</v>
      </c>
      <c r="FN38" s="88">
        <v>317610</v>
      </c>
      <c r="FO38" s="88">
        <v>2641662</v>
      </c>
      <c r="FP38" s="88">
        <v>2124162</v>
      </c>
      <c r="FQ38" s="88">
        <v>2543337</v>
      </c>
      <c r="FR38" s="88">
        <v>2390265</v>
      </c>
      <c r="FS38" s="88">
        <v>1474893</v>
      </c>
      <c r="FT38" s="88">
        <v>11491929</v>
      </c>
      <c r="FU38" s="88">
        <v>11554929</v>
      </c>
      <c r="FV38" s="88">
        <v>90000</v>
      </c>
      <c r="FW38" s="88">
        <v>0</v>
      </c>
      <c r="FX38" s="88">
        <v>90000</v>
      </c>
      <c r="FY38" s="88">
        <v>0</v>
      </c>
      <c r="FZ38" s="88">
        <v>77490</v>
      </c>
      <c r="GA38" s="88">
        <v>50760</v>
      </c>
      <c r="GB38" s="88">
        <v>103239</v>
      </c>
      <c r="GC38" s="88">
        <v>48762</v>
      </c>
      <c r="GD38" s="88">
        <v>0</v>
      </c>
      <c r="GE38" s="88">
        <v>280251</v>
      </c>
      <c r="GF38" s="88">
        <v>370251</v>
      </c>
      <c r="GG38" s="88">
        <v>180000</v>
      </c>
      <c r="GH38" s="88">
        <v>0</v>
      </c>
      <c r="GI38" s="88">
        <v>180000</v>
      </c>
      <c r="GJ38" s="88">
        <v>0</v>
      </c>
      <c r="GK38" s="88">
        <v>57645</v>
      </c>
      <c r="GL38" s="88">
        <v>55622</v>
      </c>
      <c r="GM38" s="88">
        <v>325080</v>
      </c>
      <c r="GN38" s="88">
        <v>116613</v>
      </c>
      <c r="GO38" s="88">
        <v>0</v>
      </c>
      <c r="GP38" s="88">
        <v>554960</v>
      </c>
      <c r="GQ38" s="132">
        <v>734960</v>
      </c>
      <c r="GR38" s="87">
        <v>61303</v>
      </c>
      <c r="GS38" s="88">
        <v>0</v>
      </c>
      <c r="GT38" s="88">
        <v>61303</v>
      </c>
      <c r="GU38" s="88">
        <v>729887</v>
      </c>
      <c r="GV38" s="88">
        <v>3262495</v>
      </c>
      <c r="GW38" s="88">
        <v>2091705</v>
      </c>
      <c r="GX38" s="88">
        <v>2577953</v>
      </c>
      <c r="GY38" s="88">
        <v>1909980</v>
      </c>
      <c r="GZ38" s="88">
        <v>950544</v>
      </c>
      <c r="HA38" s="132">
        <v>11522564</v>
      </c>
      <c r="HB38" s="91">
        <v>11583867</v>
      </c>
      <c r="HC38" s="115">
        <v>131970</v>
      </c>
      <c r="HD38" s="88">
        <v>130910</v>
      </c>
      <c r="HE38" s="88">
        <v>262880</v>
      </c>
      <c r="HF38" s="88">
        <v>2052458</v>
      </c>
      <c r="HG38" s="88">
        <v>5967776</v>
      </c>
      <c r="HH38" s="88">
        <v>2892269</v>
      </c>
      <c r="HI38" s="88">
        <v>3002173</v>
      </c>
      <c r="HJ38" s="88">
        <v>1870329</v>
      </c>
      <c r="HK38" s="88">
        <v>1048196</v>
      </c>
      <c r="HL38" s="132">
        <v>16833201</v>
      </c>
      <c r="HM38" s="116">
        <v>17096081</v>
      </c>
    </row>
    <row r="39" spans="1:221" s="74" customFormat="1" ht="18" customHeight="1">
      <c r="A39" s="87" t="s">
        <v>44</v>
      </c>
      <c r="B39" s="115">
        <v>1126966</v>
      </c>
      <c r="C39" s="115">
        <v>1999547</v>
      </c>
      <c r="D39" s="115">
        <v>3126513</v>
      </c>
      <c r="E39" s="88">
        <v>14037973</v>
      </c>
      <c r="F39" s="88">
        <v>83921973</v>
      </c>
      <c r="G39" s="88">
        <v>63657633</v>
      </c>
      <c r="H39" s="88">
        <v>57078941</v>
      </c>
      <c r="I39" s="88">
        <v>44280769</v>
      </c>
      <c r="J39" s="88">
        <v>43065516</v>
      </c>
      <c r="K39" s="132">
        <v>306042805</v>
      </c>
      <c r="L39" s="91">
        <v>309169318</v>
      </c>
      <c r="M39" s="87">
        <v>378421</v>
      </c>
      <c r="N39" s="88">
        <v>710801</v>
      </c>
      <c r="O39" s="88">
        <v>1089222</v>
      </c>
      <c r="P39" s="88">
        <v>5414665</v>
      </c>
      <c r="Q39" s="88">
        <v>30494695</v>
      </c>
      <c r="R39" s="88">
        <v>21569809</v>
      </c>
      <c r="S39" s="88">
        <v>21442200</v>
      </c>
      <c r="T39" s="88">
        <v>14733113</v>
      </c>
      <c r="U39" s="88">
        <v>24451900</v>
      </c>
      <c r="V39" s="88">
        <v>118106382</v>
      </c>
      <c r="W39" s="88">
        <v>119195604</v>
      </c>
      <c r="X39" s="88">
        <v>334663</v>
      </c>
      <c r="Y39" s="88">
        <v>638611</v>
      </c>
      <c r="Z39" s="88">
        <v>973274</v>
      </c>
      <c r="AA39" s="88">
        <v>5121900</v>
      </c>
      <c r="AB39" s="88">
        <v>26485027</v>
      </c>
      <c r="AC39" s="88">
        <v>17623482</v>
      </c>
      <c r="AD39" s="88">
        <v>16563897</v>
      </c>
      <c r="AE39" s="88">
        <v>9581195</v>
      </c>
      <c r="AF39" s="88">
        <v>15690879</v>
      </c>
      <c r="AG39" s="88">
        <v>91066380</v>
      </c>
      <c r="AH39" s="88">
        <v>92039654</v>
      </c>
      <c r="AI39" s="88">
        <v>0</v>
      </c>
      <c r="AJ39" s="88">
        <v>0</v>
      </c>
      <c r="AK39" s="88">
        <v>0</v>
      </c>
      <c r="AL39" s="88">
        <v>0</v>
      </c>
      <c r="AM39" s="88">
        <v>178875</v>
      </c>
      <c r="AN39" s="88">
        <v>214650</v>
      </c>
      <c r="AO39" s="88">
        <v>658404</v>
      </c>
      <c r="AP39" s="88">
        <v>1296878</v>
      </c>
      <c r="AQ39" s="88">
        <v>3376015</v>
      </c>
      <c r="AR39" s="88">
        <v>5724822</v>
      </c>
      <c r="AS39" s="88">
        <v>5724822</v>
      </c>
      <c r="AT39" s="88">
        <v>43758</v>
      </c>
      <c r="AU39" s="88">
        <v>50590</v>
      </c>
      <c r="AV39" s="88">
        <v>94348</v>
      </c>
      <c r="AW39" s="88">
        <v>156685</v>
      </c>
      <c r="AX39" s="88">
        <v>3172623</v>
      </c>
      <c r="AY39" s="88">
        <v>2969950</v>
      </c>
      <c r="AZ39" s="88">
        <v>3246666</v>
      </c>
      <c r="BA39" s="88">
        <v>2886763</v>
      </c>
      <c r="BB39" s="88">
        <v>4721859</v>
      </c>
      <c r="BC39" s="88">
        <v>17154546</v>
      </c>
      <c r="BD39" s="88">
        <v>17248894</v>
      </c>
      <c r="BE39" s="88">
        <v>0</v>
      </c>
      <c r="BF39" s="88">
        <v>0</v>
      </c>
      <c r="BG39" s="88">
        <v>0</v>
      </c>
      <c r="BH39" s="88">
        <v>0</v>
      </c>
      <c r="BI39" s="88">
        <v>0</v>
      </c>
      <c r="BJ39" s="88">
        <v>107337</v>
      </c>
      <c r="BK39" s="88">
        <v>167463</v>
      </c>
      <c r="BL39" s="88">
        <v>137217</v>
      </c>
      <c r="BM39" s="88">
        <v>29277</v>
      </c>
      <c r="BN39" s="88">
        <v>441294</v>
      </c>
      <c r="BO39" s="88">
        <v>441294</v>
      </c>
      <c r="BP39" s="88">
        <v>0</v>
      </c>
      <c r="BQ39" s="88">
        <v>21600</v>
      </c>
      <c r="BR39" s="88">
        <v>21600</v>
      </c>
      <c r="BS39" s="88">
        <v>136080</v>
      </c>
      <c r="BT39" s="88">
        <v>658170</v>
      </c>
      <c r="BU39" s="88">
        <v>654390</v>
      </c>
      <c r="BV39" s="88">
        <v>805770</v>
      </c>
      <c r="BW39" s="88">
        <v>831060</v>
      </c>
      <c r="BX39" s="88">
        <v>633870</v>
      </c>
      <c r="BY39" s="88">
        <v>3719340</v>
      </c>
      <c r="BZ39" s="88">
        <v>3740940</v>
      </c>
      <c r="CA39" s="88">
        <v>196765</v>
      </c>
      <c r="CB39" s="88">
        <v>566758</v>
      </c>
      <c r="CC39" s="88">
        <v>763523</v>
      </c>
      <c r="CD39" s="88">
        <v>2179214</v>
      </c>
      <c r="CE39" s="88">
        <v>18557670</v>
      </c>
      <c r="CF39" s="88">
        <v>17150165</v>
      </c>
      <c r="CG39" s="88">
        <v>12229917</v>
      </c>
      <c r="CH39" s="88">
        <v>7145335</v>
      </c>
      <c r="CI39" s="88">
        <v>2989664</v>
      </c>
      <c r="CJ39" s="88">
        <v>60251965</v>
      </c>
      <c r="CK39" s="88">
        <v>61015488</v>
      </c>
      <c r="CL39" s="88">
        <v>196765</v>
      </c>
      <c r="CM39" s="88">
        <v>475406</v>
      </c>
      <c r="CN39" s="88">
        <v>672171</v>
      </c>
      <c r="CO39" s="88">
        <v>2037361</v>
      </c>
      <c r="CP39" s="88">
        <v>14044442</v>
      </c>
      <c r="CQ39" s="88">
        <v>11217380</v>
      </c>
      <c r="CR39" s="88">
        <v>8669774</v>
      </c>
      <c r="CS39" s="88">
        <v>5103669</v>
      </c>
      <c r="CT39" s="88">
        <v>1967167</v>
      </c>
      <c r="CU39" s="88">
        <v>43039793</v>
      </c>
      <c r="CV39" s="88">
        <v>43711964</v>
      </c>
      <c r="CW39" s="88">
        <v>0</v>
      </c>
      <c r="CX39" s="88">
        <v>91352</v>
      </c>
      <c r="CY39" s="88">
        <v>91352</v>
      </c>
      <c r="CZ39" s="88">
        <v>141853</v>
      </c>
      <c r="DA39" s="88">
        <v>4513228</v>
      </c>
      <c r="DB39" s="88">
        <v>5932785</v>
      </c>
      <c r="DC39" s="88">
        <v>3560143</v>
      </c>
      <c r="DD39" s="88">
        <v>2041666</v>
      </c>
      <c r="DE39" s="88">
        <v>1022497</v>
      </c>
      <c r="DF39" s="88">
        <v>17212172</v>
      </c>
      <c r="DG39" s="91">
        <v>17303524</v>
      </c>
      <c r="DH39" s="115">
        <v>0</v>
      </c>
      <c r="DI39" s="88">
        <v>0</v>
      </c>
      <c r="DJ39" s="88">
        <v>0</v>
      </c>
      <c r="DK39" s="88">
        <v>0</v>
      </c>
      <c r="DL39" s="88">
        <v>1472768</v>
      </c>
      <c r="DM39" s="88">
        <v>2706876</v>
      </c>
      <c r="DN39" s="88">
        <v>4852310</v>
      </c>
      <c r="DO39" s="88">
        <v>3660623</v>
      </c>
      <c r="DP39" s="88">
        <v>3778008</v>
      </c>
      <c r="DQ39" s="88">
        <v>16470585</v>
      </c>
      <c r="DR39" s="88">
        <v>16470585</v>
      </c>
      <c r="DS39" s="115">
        <v>0</v>
      </c>
      <c r="DT39" s="88">
        <v>0</v>
      </c>
      <c r="DU39" s="88">
        <v>0</v>
      </c>
      <c r="DV39" s="88">
        <v>0</v>
      </c>
      <c r="DW39" s="88">
        <v>1017802</v>
      </c>
      <c r="DX39" s="88">
        <v>2104183</v>
      </c>
      <c r="DY39" s="88">
        <v>4385193</v>
      </c>
      <c r="DZ39" s="88">
        <v>3608395</v>
      </c>
      <c r="EA39" s="88">
        <v>3087160</v>
      </c>
      <c r="EB39" s="88">
        <v>14202733</v>
      </c>
      <c r="EC39" s="88">
        <v>14202733</v>
      </c>
      <c r="ED39" s="88">
        <v>0</v>
      </c>
      <c r="EE39" s="88">
        <v>0</v>
      </c>
      <c r="EF39" s="88">
        <v>0</v>
      </c>
      <c r="EG39" s="88">
        <v>0</v>
      </c>
      <c r="EH39" s="88">
        <v>454966</v>
      </c>
      <c r="EI39" s="88">
        <v>602693</v>
      </c>
      <c r="EJ39" s="88">
        <v>467117</v>
      </c>
      <c r="EK39" s="88">
        <v>52228</v>
      </c>
      <c r="EL39" s="88">
        <v>690848</v>
      </c>
      <c r="EM39" s="88">
        <v>2267852</v>
      </c>
      <c r="EN39" s="88">
        <v>2267852</v>
      </c>
      <c r="EO39" s="88">
        <v>0</v>
      </c>
      <c r="EP39" s="88">
        <v>0</v>
      </c>
      <c r="EQ39" s="88">
        <v>0</v>
      </c>
      <c r="ER39" s="88">
        <v>0</v>
      </c>
      <c r="ES39" s="88">
        <v>0</v>
      </c>
      <c r="ET39" s="88">
        <v>0</v>
      </c>
      <c r="EU39" s="88">
        <v>0</v>
      </c>
      <c r="EV39" s="88">
        <v>0</v>
      </c>
      <c r="EW39" s="88">
        <v>0</v>
      </c>
      <c r="EX39" s="132">
        <v>0</v>
      </c>
      <c r="EY39" s="91">
        <v>0</v>
      </c>
      <c r="EZ39" s="115">
        <v>39420</v>
      </c>
      <c r="FA39" s="88">
        <v>73440</v>
      </c>
      <c r="FB39" s="88">
        <v>112860</v>
      </c>
      <c r="FC39" s="88">
        <v>737487</v>
      </c>
      <c r="FD39" s="88">
        <v>5048028</v>
      </c>
      <c r="FE39" s="88">
        <v>4880304</v>
      </c>
      <c r="FF39" s="88">
        <v>4074138</v>
      </c>
      <c r="FG39" s="88">
        <v>2819700</v>
      </c>
      <c r="FH39" s="88">
        <v>3452094</v>
      </c>
      <c r="FI39" s="88">
        <v>21011751</v>
      </c>
      <c r="FJ39" s="88">
        <v>21124611</v>
      </c>
      <c r="FK39" s="88">
        <v>39420</v>
      </c>
      <c r="FL39" s="88">
        <v>73440</v>
      </c>
      <c r="FM39" s="88">
        <v>112860</v>
      </c>
      <c r="FN39" s="88">
        <v>737487</v>
      </c>
      <c r="FO39" s="88">
        <v>5048028</v>
      </c>
      <c r="FP39" s="88">
        <v>4880304</v>
      </c>
      <c r="FQ39" s="88">
        <v>4074138</v>
      </c>
      <c r="FR39" s="88">
        <v>2819700</v>
      </c>
      <c r="FS39" s="88">
        <v>3452094</v>
      </c>
      <c r="FT39" s="88">
        <v>21011751</v>
      </c>
      <c r="FU39" s="88">
        <v>21124611</v>
      </c>
      <c r="FV39" s="88">
        <v>0</v>
      </c>
      <c r="FW39" s="88">
        <v>0</v>
      </c>
      <c r="FX39" s="88">
        <v>0</v>
      </c>
      <c r="FY39" s="88">
        <v>0</v>
      </c>
      <c r="FZ39" s="88">
        <v>0</v>
      </c>
      <c r="GA39" s="88">
        <v>0</v>
      </c>
      <c r="GB39" s="88">
        <v>0</v>
      </c>
      <c r="GC39" s="88">
        <v>0</v>
      </c>
      <c r="GD39" s="88">
        <v>0</v>
      </c>
      <c r="GE39" s="88">
        <v>0</v>
      </c>
      <c r="GF39" s="88">
        <v>0</v>
      </c>
      <c r="GG39" s="88">
        <v>0</v>
      </c>
      <c r="GH39" s="88">
        <v>0</v>
      </c>
      <c r="GI39" s="88">
        <v>0</v>
      </c>
      <c r="GJ39" s="88">
        <v>0</v>
      </c>
      <c r="GK39" s="88">
        <v>0</v>
      </c>
      <c r="GL39" s="88">
        <v>0</v>
      </c>
      <c r="GM39" s="88">
        <v>0</v>
      </c>
      <c r="GN39" s="88">
        <v>0</v>
      </c>
      <c r="GO39" s="88">
        <v>0</v>
      </c>
      <c r="GP39" s="88">
        <v>0</v>
      </c>
      <c r="GQ39" s="132">
        <v>0</v>
      </c>
      <c r="GR39" s="87">
        <v>122492</v>
      </c>
      <c r="GS39" s="88">
        <v>193808</v>
      </c>
      <c r="GT39" s="88">
        <v>316300</v>
      </c>
      <c r="GU39" s="88">
        <v>1564839</v>
      </c>
      <c r="GV39" s="88">
        <v>14172493</v>
      </c>
      <c r="GW39" s="88">
        <v>10676868</v>
      </c>
      <c r="GX39" s="88">
        <v>9228043</v>
      </c>
      <c r="GY39" s="88">
        <v>13155675</v>
      </c>
      <c r="GZ39" s="88">
        <v>5670051</v>
      </c>
      <c r="HA39" s="132">
        <v>54467969</v>
      </c>
      <c r="HB39" s="91">
        <v>54784269</v>
      </c>
      <c r="HC39" s="115">
        <v>389868</v>
      </c>
      <c r="HD39" s="88">
        <v>454740</v>
      </c>
      <c r="HE39" s="88">
        <v>844608</v>
      </c>
      <c r="HF39" s="88">
        <v>4141768</v>
      </c>
      <c r="HG39" s="88">
        <v>14176319</v>
      </c>
      <c r="HH39" s="88">
        <v>6673611</v>
      </c>
      <c r="HI39" s="88">
        <v>5252333</v>
      </c>
      <c r="HJ39" s="88">
        <v>2766323</v>
      </c>
      <c r="HK39" s="88">
        <v>2723799</v>
      </c>
      <c r="HL39" s="132">
        <v>35734153</v>
      </c>
      <c r="HM39" s="116">
        <v>36578761</v>
      </c>
    </row>
    <row r="40" spans="1:221" s="74" customFormat="1" ht="18" customHeight="1">
      <c r="A40" s="87" t="s">
        <v>45</v>
      </c>
      <c r="B40" s="115">
        <v>3917130</v>
      </c>
      <c r="C40" s="115">
        <v>2620415</v>
      </c>
      <c r="D40" s="115">
        <v>6537545</v>
      </c>
      <c r="E40" s="88">
        <v>17218580</v>
      </c>
      <c r="F40" s="88">
        <v>171605301</v>
      </c>
      <c r="G40" s="88">
        <v>122909024</v>
      </c>
      <c r="H40" s="88">
        <v>121061596</v>
      </c>
      <c r="I40" s="88">
        <v>108259908</v>
      </c>
      <c r="J40" s="88">
        <v>111448392</v>
      </c>
      <c r="K40" s="132">
        <v>652502801</v>
      </c>
      <c r="L40" s="91">
        <v>659040346</v>
      </c>
      <c r="M40" s="87">
        <v>1014514</v>
      </c>
      <c r="N40" s="88">
        <v>750453</v>
      </c>
      <c r="O40" s="88">
        <v>1764967</v>
      </c>
      <c r="P40" s="88">
        <v>6160206</v>
      </c>
      <c r="Q40" s="88">
        <v>60118834</v>
      </c>
      <c r="R40" s="88">
        <v>40779342</v>
      </c>
      <c r="S40" s="88">
        <v>38154089</v>
      </c>
      <c r="T40" s="88">
        <v>40386800</v>
      </c>
      <c r="U40" s="88">
        <v>57193369</v>
      </c>
      <c r="V40" s="88">
        <v>242792640</v>
      </c>
      <c r="W40" s="88">
        <v>244557607</v>
      </c>
      <c r="X40" s="88">
        <v>964838</v>
      </c>
      <c r="Y40" s="88">
        <v>750453</v>
      </c>
      <c r="Z40" s="88">
        <v>1715291</v>
      </c>
      <c r="AA40" s="88">
        <v>5913919</v>
      </c>
      <c r="AB40" s="88">
        <v>53029231</v>
      </c>
      <c r="AC40" s="88">
        <v>33073195</v>
      </c>
      <c r="AD40" s="88">
        <v>29619206</v>
      </c>
      <c r="AE40" s="88">
        <v>29595283</v>
      </c>
      <c r="AF40" s="88">
        <v>36409400</v>
      </c>
      <c r="AG40" s="88">
        <v>187640234</v>
      </c>
      <c r="AH40" s="88">
        <v>189355525</v>
      </c>
      <c r="AI40" s="88">
        <v>0</v>
      </c>
      <c r="AJ40" s="88">
        <v>0</v>
      </c>
      <c r="AK40" s="88">
        <v>0</v>
      </c>
      <c r="AL40" s="88">
        <v>0</v>
      </c>
      <c r="AM40" s="88">
        <v>178875</v>
      </c>
      <c r="AN40" s="88">
        <v>441225</v>
      </c>
      <c r="AO40" s="88">
        <v>1317532</v>
      </c>
      <c r="AP40" s="88">
        <v>2707761</v>
      </c>
      <c r="AQ40" s="88">
        <v>7558429</v>
      </c>
      <c r="AR40" s="88">
        <v>12203822</v>
      </c>
      <c r="AS40" s="88">
        <v>12203822</v>
      </c>
      <c r="AT40" s="88">
        <v>7956</v>
      </c>
      <c r="AU40" s="88">
        <v>0</v>
      </c>
      <c r="AV40" s="88">
        <v>7956</v>
      </c>
      <c r="AW40" s="88">
        <v>185627</v>
      </c>
      <c r="AX40" s="88">
        <v>5117602</v>
      </c>
      <c r="AY40" s="88">
        <v>5815368</v>
      </c>
      <c r="AZ40" s="88">
        <v>5343026</v>
      </c>
      <c r="BA40" s="88">
        <v>6108219</v>
      </c>
      <c r="BB40" s="88">
        <v>11189565</v>
      </c>
      <c r="BC40" s="88">
        <v>33759407</v>
      </c>
      <c r="BD40" s="88">
        <v>33767363</v>
      </c>
      <c r="BE40" s="88">
        <v>34070</v>
      </c>
      <c r="BF40" s="88">
        <v>0</v>
      </c>
      <c r="BG40" s="88">
        <v>34070</v>
      </c>
      <c r="BH40" s="88">
        <v>0</v>
      </c>
      <c r="BI40" s="88">
        <v>64676</v>
      </c>
      <c r="BJ40" s="88">
        <v>9734</v>
      </c>
      <c r="BK40" s="88">
        <v>111315</v>
      </c>
      <c r="BL40" s="88">
        <v>81487</v>
      </c>
      <c r="BM40" s="88">
        <v>135715</v>
      </c>
      <c r="BN40" s="88">
        <v>402927</v>
      </c>
      <c r="BO40" s="88">
        <v>436997</v>
      </c>
      <c r="BP40" s="88">
        <v>7650</v>
      </c>
      <c r="BQ40" s="88">
        <v>0</v>
      </c>
      <c r="BR40" s="88">
        <v>7650</v>
      </c>
      <c r="BS40" s="88">
        <v>60660</v>
      </c>
      <c r="BT40" s="88">
        <v>1728450</v>
      </c>
      <c r="BU40" s="88">
        <v>1439820</v>
      </c>
      <c r="BV40" s="88">
        <v>1763010</v>
      </c>
      <c r="BW40" s="88">
        <v>1894050</v>
      </c>
      <c r="BX40" s="88">
        <v>1900260</v>
      </c>
      <c r="BY40" s="88">
        <v>8786250</v>
      </c>
      <c r="BZ40" s="88">
        <v>8793900</v>
      </c>
      <c r="CA40" s="88">
        <v>508510</v>
      </c>
      <c r="CB40" s="88">
        <v>974426</v>
      </c>
      <c r="CC40" s="88">
        <v>1482936</v>
      </c>
      <c r="CD40" s="88">
        <v>4484699</v>
      </c>
      <c r="CE40" s="88">
        <v>51302156</v>
      </c>
      <c r="CF40" s="88">
        <v>43118118</v>
      </c>
      <c r="CG40" s="88">
        <v>36874773</v>
      </c>
      <c r="CH40" s="88">
        <v>25430474</v>
      </c>
      <c r="CI40" s="88">
        <v>16491335</v>
      </c>
      <c r="CJ40" s="88">
        <v>177701555</v>
      </c>
      <c r="CK40" s="88">
        <v>179184491</v>
      </c>
      <c r="CL40" s="88">
        <v>483042</v>
      </c>
      <c r="CM40" s="88">
        <v>926644</v>
      </c>
      <c r="CN40" s="88">
        <v>1409686</v>
      </c>
      <c r="CO40" s="88">
        <v>4338801</v>
      </c>
      <c r="CP40" s="88">
        <v>46494815</v>
      </c>
      <c r="CQ40" s="88">
        <v>38420591</v>
      </c>
      <c r="CR40" s="88">
        <v>31261778</v>
      </c>
      <c r="CS40" s="88">
        <v>22670164</v>
      </c>
      <c r="CT40" s="88">
        <v>13558669</v>
      </c>
      <c r="CU40" s="88">
        <v>156744818</v>
      </c>
      <c r="CV40" s="88">
        <v>158154504</v>
      </c>
      <c r="CW40" s="88">
        <v>25468</v>
      </c>
      <c r="CX40" s="88">
        <v>47782</v>
      </c>
      <c r="CY40" s="88">
        <v>73250</v>
      </c>
      <c r="CZ40" s="88">
        <v>145898</v>
      </c>
      <c r="DA40" s="88">
        <v>4807341</v>
      </c>
      <c r="DB40" s="88">
        <v>4697527</v>
      </c>
      <c r="DC40" s="88">
        <v>5612995</v>
      </c>
      <c r="DD40" s="88">
        <v>2760310</v>
      </c>
      <c r="DE40" s="88">
        <v>2932666</v>
      </c>
      <c r="DF40" s="88">
        <v>20956737</v>
      </c>
      <c r="DG40" s="91">
        <v>21029987</v>
      </c>
      <c r="DH40" s="115">
        <v>18486</v>
      </c>
      <c r="DI40" s="88">
        <v>0</v>
      </c>
      <c r="DJ40" s="88">
        <v>18486</v>
      </c>
      <c r="DK40" s="88">
        <v>45637</v>
      </c>
      <c r="DL40" s="88">
        <v>5103605</v>
      </c>
      <c r="DM40" s="88">
        <v>7976206</v>
      </c>
      <c r="DN40" s="88">
        <v>13197113</v>
      </c>
      <c r="DO40" s="88">
        <v>15793660</v>
      </c>
      <c r="DP40" s="88">
        <v>14304617</v>
      </c>
      <c r="DQ40" s="88">
        <v>56420838</v>
      </c>
      <c r="DR40" s="88">
        <v>56439324</v>
      </c>
      <c r="DS40" s="115">
        <v>18486</v>
      </c>
      <c r="DT40" s="88">
        <v>0</v>
      </c>
      <c r="DU40" s="88">
        <v>18486</v>
      </c>
      <c r="DV40" s="88">
        <v>45637</v>
      </c>
      <c r="DW40" s="88">
        <v>4654194</v>
      </c>
      <c r="DX40" s="88">
        <v>7604970</v>
      </c>
      <c r="DY40" s="88">
        <v>12050296</v>
      </c>
      <c r="DZ40" s="88">
        <v>14621632</v>
      </c>
      <c r="EA40" s="88">
        <v>12682058</v>
      </c>
      <c r="EB40" s="88">
        <v>51658787</v>
      </c>
      <c r="EC40" s="88">
        <v>51677273</v>
      </c>
      <c r="ED40" s="88">
        <v>0</v>
      </c>
      <c r="EE40" s="88">
        <v>0</v>
      </c>
      <c r="EF40" s="88">
        <v>0</v>
      </c>
      <c r="EG40" s="88">
        <v>0</v>
      </c>
      <c r="EH40" s="88">
        <v>449411</v>
      </c>
      <c r="EI40" s="88">
        <v>371236</v>
      </c>
      <c r="EJ40" s="88">
        <v>1146817</v>
      </c>
      <c r="EK40" s="88">
        <v>1172028</v>
      </c>
      <c r="EL40" s="88">
        <v>1622559</v>
      </c>
      <c r="EM40" s="88">
        <v>4762051</v>
      </c>
      <c r="EN40" s="88">
        <v>4762051</v>
      </c>
      <c r="EO40" s="88">
        <v>0</v>
      </c>
      <c r="EP40" s="88">
        <v>0</v>
      </c>
      <c r="EQ40" s="88">
        <v>0</v>
      </c>
      <c r="ER40" s="88">
        <v>0</v>
      </c>
      <c r="ES40" s="88">
        <v>0</v>
      </c>
      <c r="ET40" s="88">
        <v>0</v>
      </c>
      <c r="EU40" s="88">
        <v>0</v>
      </c>
      <c r="EV40" s="88">
        <v>0</v>
      </c>
      <c r="EW40" s="88">
        <v>0</v>
      </c>
      <c r="EX40" s="132">
        <v>0</v>
      </c>
      <c r="EY40" s="91">
        <v>0</v>
      </c>
      <c r="EZ40" s="115">
        <v>1887066</v>
      </c>
      <c r="FA40" s="88">
        <v>91782</v>
      </c>
      <c r="FB40" s="88">
        <v>1978848</v>
      </c>
      <c r="FC40" s="88">
        <v>785034</v>
      </c>
      <c r="FD40" s="88">
        <v>14491105</v>
      </c>
      <c r="FE40" s="88">
        <v>10412375</v>
      </c>
      <c r="FF40" s="88">
        <v>10076034</v>
      </c>
      <c r="FG40" s="88">
        <v>7918508</v>
      </c>
      <c r="FH40" s="88">
        <v>8688766</v>
      </c>
      <c r="FI40" s="88">
        <v>52371822</v>
      </c>
      <c r="FJ40" s="88">
        <v>54350670</v>
      </c>
      <c r="FK40" s="88">
        <v>0</v>
      </c>
      <c r="FL40" s="88">
        <v>91782</v>
      </c>
      <c r="FM40" s="88">
        <v>91782</v>
      </c>
      <c r="FN40" s="88">
        <v>785034</v>
      </c>
      <c r="FO40" s="88">
        <v>9686160</v>
      </c>
      <c r="FP40" s="88">
        <v>7132581</v>
      </c>
      <c r="FQ40" s="88">
        <v>7084638</v>
      </c>
      <c r="FR40" s="88">
        <v>6855480</v>
      </c>
      <c r="FS40" s="88">
        <v>7992603</v>
      </c>
      <c r="FT40" s="88">
        <v>39536496</v>
      </c>
      <c r="FU40" s="88">
        <v>39628278</v>
      </c>
      <c r="FV40" s="88">
        <v>67094</v>
      </c>
      <c r="FW40" s="88">
        <v>0</v>
      </c>
      <c r="FX40" s="88">
        <v>67094</v>
      </c>
      <c r="FY40" s="88">
        <v>0</v>
      </c>
      <c r="FZ40" s="88">
        <v>589783</v>
      </c>
      <c r="GA40" s="88">
        <v>381145</v>
      </c>
      <c r="GB40" s="88">
        <v>538332</v>
      </c>
      <c r="GC40" s="88">
        <v>421777</v>
      </c>
      <c r="GD40" s="88">
        <v>274833</v>
      </c>
      <c r="GE40" s="88">
        <v>2205870</v>
      </c>
      <c r="GF40" s="88">
        <v>2272964</v>
      </c>
      <c r="GG40" s="88">
        <v>1819972</v>
      </c>
      <c r="GH40" s="88">
        <v>0</v>
      </c>
      <c r="GI40" s="88">
        <v>1819972</v>
      </c>
      <c r="GJ40" s="88">
        <v>0</v>
      </c>
      <c r="GK40" s="88">
        <v>4215162</v>
      </c>
      <c r="GL40" s="88">
        <v>2898649</v>
      </c>
      <c r="GM40" s="88">
        <v>2453064</v>
      </c>
      <c r="GN40" s="88">
        <v>641251</v>
      </c>
      <c r="GO40" s="88">
        <v>421330</v>
      </c>
      <c r="GP40" s="88">
        <v>10629456</v>
      </c>
      <c r="GQ40" s="132">
        <v>12449428</v>
      </c>
      <c r="GR40" s="87">
        <v>0</v>
      </c>
      <c r="GS40" s="88">
        <v>282764</v>
      </c>
      <c r="GT40" s="88">
        <v>282764</v>
      </c>
      <c r="GU40" s="88">
        <v>772734</v>
      </c>
      <c r="GV40" s="88">
        <v>12501095</v>
      </c>
      <c r="GW40" s="88">
        <v>8193624</v>
      </c>
      <c r="GX40" s="88">
        <v>11686428</v>
      </c>
      <c r="GY40" s="88">
        <v>11192730</v>
      </c>
      <c r="GZ40" s="88">
        <v>8529456</v>
      </c>
      <c r="HA40" s="132">
        <v>52876067</v>
      </c>
      <c r="HB40" s="91">
        <v>53158831</v>
      </c>
      <c r="HC40" s="115">
        <v>488554</v>
      </c>
      <c r="HD40" s="88">
        <v>520990</v>
      </c>
      <c r="HE40" s="88">
        <v>1009544</v>
      </c>
      <c r="HF40" s="88">
        <v>4970270</v>
      </c>
      <c r="HG40" s="88">
        <v>28088506</v>
      </c>
      <c r="HH40" s="88">
        <v>12429359</v>
      </c>
      <c r="HI40" s="88">
        <v>11073159</v>
      </c>
      <c r="HJ40" s="88">
        <v>7537736</v>
      </c>
      <c r="HK40" s="88">
        <v>6240849</v>
      </c>
      <c r="HL40" s="132">
        <v>70339879</v>
      </c>
      <c r="HM40" s="116">
        <v>71349423</v>
      </c>
    </row>
    <row r="41" spans="1:221" s="74" customFormat="1" ht="18" customHeight="1">
      <c r="A41" s="87" t="s">
        <v>46</v>
      </c>
      <c r="B41" s="115">
        <v>978665</v>
      </c>
      <c r="C41" s="115">
        <v>632163</v>
      </c>
      <c r="D41" s="115">
        <v>1610828</v>
      </c>
      <c r="E41" s="88">
        <v>10287964</v>
      </c>
      <c r="F41" s="88">
        <v>49146486</v>
      </c>
      <c r="G41" s="88">
        <v>31740410</v>
      </c>
      <c r="H41" s="88">
        <v>25459547</v>
      </c>
      <c r="I41" s="88">
        <v>30882908</v>
      </c>
      <c r="J41" s="88">
        <v>22104363</v>
      </c>
      <c r="K41" s="132">
        <v>169621678</v>
      </c>
      <c r="L41" s="91">
        <v>171232506</v>
      </c>
      <c r="M41" s="87">
        <v>375311</v>
      </c>
      <c r="N41" s="88">
        <v>142571</v>
      </c>
      <c r="O41" s="88">
        <v>517882</v>
      </c>
      <c r="P41" s="88">
        <v>3918226</v>
      </c>
      <c r="Q41" s="88">
        <v>17321189</v>
      </c>
      <c r="R41" s="88">
        <v>12531741</v>
      </c>
      <c r="S41" s="88">
        <v>7713460</v>
      </c>
      <c r="T41" s="88">
        <v>10990517</v>
      </c>
      <c r="U41" s="88">
        <v>12106615</v>
      </c>
      <c r="V41" s="88">
        <v>64581748</v>
      </c>
      <c r="W41" s="88">
        <v>65099630</v>
      </c>
      <c r="X41" s="88">
        <v>375311</v>
      </c>
      <c r="Y41" s="88">
        <v>124903</v>
      </c>
      <c r="Z41" s="88">
        <v>500214</v>
      </c>
      <c r="AA41" s="88">
        <v>3679204</v>
      </c>
      <c r="AB41" s="88">
        <v>15036279</v>
      </c>
      <c r="AC41" s="88">
        <v>10535053</v>
      </c>
      <c r="AD41" s="88">
        <v>6123391</v>
      </c>
      <c r="AE41" s="88">
        <v>7714918</v>
      </c>
      <c r="AF41" s="88">
        <v>7665205</v>
      </c>
      <c r="AG41" s="88">
        <v>50754050</v>
      </c>
      <c r="AH41" s="88">
        <v>51254264</v>
      </c>
      <c r="AI41" s="88">
        <v>0</v>
      </c>
      <c r="AJ41" s="88">
        <v>0</v>
      </c>
      <c r="AK41" s="88">
        <v>0</v>
      </c>
      <c r="AL41" s="88">
        <v>0</v>
      </c>
      <c r="AM41" s="88">
        <v>47700</v>
      </c>
      <c r="AN41" s="88">
        <v>166950</v>
      </c>
      <c r="AO41" s="88">
        <v>596250</v>
      </c>
      <c r="AP41" s="88">
        <v>1277166</v>
      </c>
      <c r="AQ41" s="88">
        <v>2346839</v>
      </c>
      <c r="AR41" s="88">
        <v>4434905</v>
      </c>
      <c r="AS41" s="88">
        <v>4434905</v>
      </c>
      <c r="AT41" s="88">
        <v>0</v>
      </c>
      <c r="AU41" s="88">
        <v>7768</v>
      </c>
      <c r="AV41" s="88">
        <v>7768</v>
      </c>
      <c r="AW41" s="88">
        <v>191502</v>
      </c>
      <c r="AX41" s="88">
        <v>1747790</v>
      </c>
      <c r="AY41" s="88">
        <v>1470998</v>
      </c>
      <c r="AZ41" s="88">
        <v>599799</v>
      </c>
      <c r="BA41" s="88">
        <v>1499341</v>
      </c>
      <c r="BB41" s="88">
        <v>1708831</v>
      </c>
      <c r="BC41" s="88">
        <v>7218261</v>
      </c>
      <c r="BD41" s="88">
        <v>7226029</v>
      </c>
      <c r="BE41" s="88">
        <v>0</v>
      </c>
      <c r="BF41" s="88">
        <v>0</v>
      </c>
      <c r="BG41" s="88">
        <v>0</v>
      </c>
      <c r="BH41" s="88">
        <v>0</v>
      </c>
      <c r="BI41" s="88">
        <v>0</v>
      </c>
      <c r="BJ41" s="88">
        <v>0</v>
      </c>
      <c r="BK41" s="88">
        <v>25740</v>
      </c>
      <c r="BL41" s="88">
        <v>29202</v>
      </c>
      <c r="BM41" s="88">
        <v>0</v>
      </c>
      <c r="BN41" s="88">
        <v>54942</v>
      </c>
      <c r="BO41" s="88">
        <v>54942</v>
      </c>
      <c r="BP41" s="88">
        <v>0</v>
      </c>
      <c r="BQ41" s="88">
        <v>9900</v>
      </c>
      <c r="BR41" s="88">
        <v>9900</v>
      </c>
      <c r="BS41" s="88">
        <v>47520</v>
      </c>
      <c r="BT41" s="88">
        <v>489420</v>
      </c>
      <c r="BU41" s="88">
        <v>358740</v>
      </c>
      <c r="BV41" s="88">
        <v>368280</v>
      </c>
      <c r="BW41" s="88">
        <v>469890</v>
      </c>
      <c r="BX41" s="88">
        <v>385740</v>
      </c>
      <c r="BY41" s="88">
        <v>2119590</v>
      </c>
      <c r="BZ41" s="88">
        <v>2129490</v>
      </c>
      <c r="CA41" s="88">
        <v>196094</v>
      </c>
      <c r="CB41" s="88">
        <v>223104</v>
      </c>
      <c r="CC41" s="88">
        <v>419198</v>
      </c>
      <c r="CD41" s="88">
        <v>1967589</v>
      </c>
      <c r="CE41" s="88">
        <v>12016206</v>
      </c>
      <c r="CF41" s="88">
        <v>7949264</v>
      </c>
      <c r="CG41" s="88">
        <v>6022694</v>
      </c>
      <c r="CH41" s="88">
        <v>5478589</v>
      </c>
      <c r="CI41" s="88">
        <v>1112571</v>
      </c>
      <c r="CJ41" s="88">
        <v>34546913</v>
      </c>
      <c r="CK41" s="88">
        <v>34966111</v>
      </c>
      <c r="CL41" s="88">
        <v>170626</v>
      </c>
      <c r="CM41" s="88">
        <v>129646</v>
      </c>
      <c r="CN41" s="88">
        <v>300272</v>
      </c>
      <c r="CO41" s="88">
        <v>1747995</v>
      </c>
      <c r="CP41" s="88">
        <v>9125479</v>
      </c>
      <c r="CQ41" s="88">
        <v>6105730</v>
      </c>
      <c r="CR41" s="88">
        <v>4387582</v>
      </c>
      <c r="CS41" s="88">
        <v>3523769</v>
      </c>
      <c r="CT41" s="88">
        <v>597331</v>
      </c>
      <c r="CU41" s="88">
        <v>25487886</v>
      </c>
      <c r="CV41" s="88">
        <v>25788158</v>
      </c>
      <c r="CW41" s="88">
        <v>25468</v>
      </c>
      <c r="CX41" s="88">
        <v>93458</v>
      </c>
      <c r="CY41" s="88">
        <v>118926</v>
      </c>
      <c r="CZ41" s="88">
        <v>219594</v>
      </c>
      <c r="DA41" s="88">
        <v>2890727</v>
      </c>
      <c r="DB41" s="88">
        <v>1843534</v>
      </c>
      <c r="DC41" s="88">
        <v>1635112</v>
      </c>
      <c r="DD41" s="88">
        <v>1954820</v>
      </c>
      <c r="DE41" s="88">
        <v>515240</v>
      </c>
      <c r="DF41" s="88">
        <v>9059027</v>
      </c>
      <c r="DG41" s="91">
        <v>9177953</v>
      </c>
      <c r="DH41" s="115">
        <v>0</v>
      </c>
      <c r="DI41" s="88">
        <v>19926</v>
      </c>
      <c r="DJ41" s="88">
        <v>19926</v>
      </c>
      <c r="DK41" s="88">
        <v>0</v>
      </c>
      <c r="DL41" s="88">
        <v>1314647</v>
      </c>
      <c r="DM41" s="88">
        <v>1413804</v>
      </c>
      <c r="DN41" s="88">
        <v>2984405</v>
      </c>
      <c r="DO41" s="88">
        <v>2934695</v>
      </c>
      <c r="DP41" s="88">
        <v>1553514</v>
      </c>
      <c r="DQ41" s="88">
        <v>10201065</v>
      </c>
      <c r="DR41" s="88">
        <v>10220991</v>
      </c>
      <c r="DS41" s="115">
        <v>0</v>
      </c>
      <c r="DT41" s="88">
        <v>19926</v>
      </c>
      <c r="DU41" s="88">
        <v>19926</v>
      </c>
      <c r="DV41" s="88">
        <v>0</v>
      </c>
      <c r="DW41" s="88">
        <v>893931</v>
      </c>
      <c r="DX41" s="88">
        <v>912441</v>
      </c>
      <c r="DY41" s="88">
        <v>2325608</v>
      </c>
      <c r="DZ41" s="88">
        <v>1581148</v>
      </c>
      <c r="EA41" s="88">
        <v>807583</v>
      </c>
      <c r="EB41" s="88">
        <v>6520711</v>
      </c>
      <c r="EC41" s="88">
        <v>6540637</v>
      </c>
      <c r="ED41" s="88">
        <v>0</v>
      </c>
      <c r="EE41" s="88">
        <v>0</v>
      </c>
      <c r="EF41" s="88">
        <v>0</v>
      </c>
      <c r="EG41" s="88">
        <v>0</v>
      </c>
      <c r="EH41" s="88">
        <v>420716</v>
      </c>
      <c r="EI41" s="88">
        <v>501363</v>
      </c>
      <c r="EJ41" s="88">
        <v>658797</v>
      </c>
      <c r="EK41" s="88">
        <v>1353547</v>
      </c>
      <c r="EL41" s="88">
        <v>745931</v>
      </c>
      <c r="EM41" s="88">
        <v>3680354</v>
      </c>
      <c r="EN41" s="88">
        <v>3680354</v>
      </c>
      <c r="EO41" s="88">
        <v>0</v>
      </c>
      <c r="EP41" s="88">
        <v>0</v>
      </c>
      <c r="EQ41" s="88">
        <v>0</v>
      </c>
      <c r="ER41" s="88">
        <v>0</v>
      </c>
      <c r="ES41" s="88">
        <v>0</v>
      </c>
      <c r="ET41" s="88">
        <v>0</v>
      </c>
      <c r="EU41" s="88">
        <v>0</v>
      </c>
      <c r="EV41" s="88">
        <v>0</v>
      </c>
      <c r="EW41" s="88">
        <v>0</v>
      </c>
      <c r="EX41" s="132">
        <v>0</v>
      </c>
      <c r="EY41" s="91">
        <v>0</v>
      </c>
      <c r="EZ41" s="115">
        <v>167170</v>
      </c>
      <c r="FA41" s="88">
        <v>22500</v>
      </c>
      <c r="FB41" s="88">
        <v>189670</v>
      </c>
      <c r="FC41" s="88">
        <v>1074192</v>
      </c>
      <c r="FD41" s="88">
        <v>4480966</v>
      </c>
      <c r="FE41" s="88">
        <v>2921357</v>
      </c>
      <c r="FF41" s="88">
        <v>1560429</v>
      </c>
      <c r="FG41" s="88">
        <v>2553570</v>
      </c>
      <c r="FH41" s="88">
        <v>1657818</v>
      </c>
      <c r="FI41" s="88">
        <v>14248332</v>
      </c>
      <c r="FJ41" s="88">
        <v>14438002</v>
      </c>
      <c r="FK41" s="88">
        <v>18900</v>
      </c>
      <c r="FL41" s="88">
        <v>22500</v>
      </c>
      <c r="FM41" s="88">
        <v>41400</v>
      </c>
      <c r="FN41" s="88">
        <v>370620</v>
      </c>
      <c r="FO41" s="88">
        <v>2942568</v>
      </c>
      <c r="FP41" s="88">
        <v>1916046</v>
      </c>
      <c r="FQ41" s="88">
        <v>1382229</v>
      </c>
      <c r="FR41" s="88">
        <v>2373570</v>
      </c>
      <c r="FS41" s="88">
        <v>1657818</v>
      </c>
      <c r="FT41" s="88">
        <v>10642851</v>
      </c>
      <c r="FU41" s="88">
        <v>10684251</v>
      </c>
      <c r="FV41" s="88">
        <v>0</v>
      </c>
      <c r="FW41" s="88">
        <v>0</v>
      </c>
      <c r="FX41" s="88">
        <v>0</v>
      </c>
      <c r="FY41" s="88">
        <v>74922</v>
      </c>
      <c r="FZ41" s="88">
        <v>216622</v>
      </c>
      <c r="GA41" s="88">
        <v>376945</v>
      </c>
      <c r="GB41" s="88">
        <v>178200</v>
      </c>
      <c r="GC41" s="88">
        <v>0</v>
      </c>
      <c r="GD41" s="88">
        <v>0</v>
      </c>
      <c r="GE41" s="88">
        <v>846689</v>
      </c>
      <c r="GF41" s="88">
        <v>846689</v>
      </c>
      <c r="GG41" s="88">
        <v>148270</v>
      </c>
      <c r="GH41" s="88">
        <v>0</v>
      </c>
      <c r="GI41" s="88">
        <v>148270</v>
      </c>
      <c r="GJ41" s="88">
        <v>628650</v>
      </c>
      <c r="GK41" s="88">
        <v>1321776</v>
      </c>
      <c r="GL41" s="88">
        <v>628366</v>
      </c>
      <c r="GM41" s="88">
        <v>0</v>
      </c>
      <c r="GN41" s="88">
        <v>180000</v>
      </c>
      <c r="GO41" s="88">
        <v>0</v>
      </c>
      <c r="GP41" s="88">
        <v>2758792</v>
      </c>
      <c r="GQ41" s="132">
        <v>2907062</v>
      </c>
      <c r="GR41" s="87">
        <v>0</v>
      </c>
      <c r="GS41" s="88">
        <v>141382</v>
      </c>
      <c r="GT41" s="88">
        <v>141382</v>
      </c>
      <c r="GU41" s="88">
        <v>478730</v>
      </c>
      <c r="GV41" s="88">
        <v>6498994</v>
      </c>
      <c r="GW41" s="88">
        <v>3784704</v>
      </c>
      <c r="GX41" s="88">
        <v>4966907</v>
      </c>
      <c r="GY41" s="88">
        <v>6850693</v>
      </c>
      <c r="GZ41" s="88">
        <v>4463113</v>
      </c>
      <c r="HA41" s="132">
        <v>27043141</v>
      </c>
      <c r="HB41" s="91">
        <v>27184523</v>
      </c>
      <c r="HC41" s="115">
        <v>240090</v>
      </c>
      <c r="HD41" s="88">
        <v>82680</v>
      </c>
      <c r="HE41" s="88">
        <v>322770</v>
      </c>
      <c r="HF41" s="88">
        <v>2849227</v>
      </c>
      <c r="HG41" s="88">
        <v>7514484</v>
      </c>
      <c r="HH41" s="88">
        <v>3139540</v>
      </c>
      <c r="HI41" s="88">
        <v>2211652</v>
      </c>
      <c r="HJ41" s="88">
        <v>2074844</v>
      </c>
      <c r="HK41" s="88">
        <v>1210732</v>
      </c>
      <c r="HL41" s="132">
        <v>19000479</v>
      </c>
      <c r="HM41" s="116">
        <v>19323249</v>
      </c>
    </row>
    <row r="42" spans="1:221" s="74" customFormat="1" ht="18" customHeight="1">
      <c r="A42" s="87" t="s">
        <v>47</v>
      </c>
      <c r="B42" s="115">
        <v>1475971</v>
      </c>
      <c r="C42" s="115">
        <v>304364</v>
      </c>
      <c r="D42" s="115">
        <v>1780335</v>
      </c>
      <c r="E42" s="88">
        <v>16237862</v>
      </c>
      <c r="F42" s="88">
        <v>72414242</v>
      </c>
      <c r="G42" s="88">
        <v>39002956</v>
      </c>
      <c r="H42" s="88">
        <v>37414762</v>
      </c>
      <c r="I42" s="88">
        <v>36622760</v>
      </c>
      <c r="J42" s="88">
        <v>32682392</v>
      </c>
      <c r="K42" s="132">
        <v>234374974</v>
      </c>
      <c r="L42" s="91">
        <v>236155309</v>
      </c>
      <c r="M42" s="87">
        <v>600498</v>
      </c>
      <c r="N42" s="88">
        <v>97115</v>
      </c>
      <c r="O42" s="88">
        <v>697613</v>
      </c>
      <c r="P42" s="88">
        <v>6370407</v>
      </c>
      <c r="Q42" s="88">
        <v>25662395</v>
      </c>
      <c r="R42" s="88">
        <v>14412423</v>
      </c>
      <c r="S42" s="88">
        <v>13396407</v>
      </c>
      <c r="T42" s="88">
        <v>15162199</v>
      </c>
      <c r="U42" s="88">
        <v>19321874</v>
      </c>
      <c r="V42" s="88">
        <v>94325705</v>
      </c>
      <c r="W42" s="88">
        <v>95023318</v>
      </c>
      <c r="X42" s="88">
        <v>456464</v>
      </c>
      <c r="Y42" s="88">
        <v>97115</v>
      </c>
      <c r="Z42" s="88">
        <v>553579</v>
      </c>
      <c r="AA42" s="88">
        <v>6000017</v>
      </c>
      <c r="AB42" s="88">
        <v>21259304</v>
      </c>
      <c r="AC42" s="88">
        <v>11098482</v>
      </c>
      <c r="AD42" s="88">
        <v>9986642</v>
      </c>
      <c r="AE42" s="88">
        <v>9726738</v>
      </c>
      <c r="AF42" s="88">
        <v>12010081</v>
      </c>
      <c r="AG42" s="88">
        <v>70081264</v>
      </c>
      <c r="AH42" s="88">
        <v>70634843</v>
      </c>
      <c r="AI42" s="88">
        <v>11925</v>
      </c>
      <c r="AJ42" s="88">
        <v>0</v>
      </c>
      <c r="AK42" s="88">
        <v>11925</v>
      </c>
      <c r="AL42" s="88">
        <v>0</v>
      </c>
      <c r="AM42" s="88">
        <v>437647</v>
      </c>
      <c r="AN42" s="88">
        <v>536625</v>
      </c>
      <c r="AO42" s="88">
        <v>783472</v>
      </c>
      <c r="AP42" s="88">
        <v>1967625</v>
      </c>
      <c r="AQ42" s="88">
        <v>3565980</v>
      </c>
      <c r="AR42" s="88">
        <v>7291349</v>
      </c>
      <c r="AS42" s="88">
        <v>7303274</v>
      </c>
      <c r="AT42" s="88">
        <v>72259</v>
      </c>
      <c r="AU42" s="88">
        <v>0</v>
      </c>
      <c r="AV42" s="88">
        <v>72259</v>
      </c>
      <c r="AW42" s="88">
        <v>216372</v>
      </c>
      <c r="AX42" s="88">
        <v>2863767</v>
      </c>
      <c r="AY42" s="88">
        <v>2228744</v>
      </c>
      <c r="AZ42" s="88">
        <v>2048781</v>
      </c>
      <c r="BA42" s="88">
        <v>2907147</v>
      </c>
      <c r="BB42" s="88">
        <v>3110539</v>
      </c>
      <c r="BC42" s="88">
        <v>13375350</v>
      </c>
      <c r="BD42" s="88">
        <v>13447609</v>
      </c>
      <c r="BE42" s="88">
        <v>0</v>
      </c>
      <c r="BF42" s="88">
        <v>0</v>
      </c>
      <c r="BG42" s="88">
        <v>0</v>
      </c>
      <c r="BH42" s="88">
        <v>19468</v>
      </c>
      <c r="BI42" s="88">
        <v>178097</v>
      </c>
      <c r="BJ42" s="88">
        <v>171472</v>
      </c>
      <c r="BK42" s="88">
        <v>158742</v>
      </c>
      <c r="BL42" s="88">
        <v>116809</v>
      </c>
      <c r="BM42" s="88">
        <v>52164</v>
      </c>
      <c r="BN42" s="88">
        <v>696752</v>
      </c>
      <c r="BO42" s="88">
        <v>696752</v>
      </c>
      <c r="BP42" s="88">
        <v>59850</v>
      </c>
      <c r="BQ42" s="88">
        <v>0</v>
      </c>
      <c r="BR42" s="88">
        <v>59850</v>
      </c>
      <c r="BS42" s="88">
        <v>134550</v>
      </c>
      <c r="BT42" s="88">
        <v>923580</v>
      </c>
      <c r="BU42" s="88">
        <v>377100</v>
      </c>
      <c r="BV42" s="88">
        <v>418770</v>
      </c>
      <c r="BW42" s="88">
        <v>443880</v>
      </c>
      <c r="BX42" s="88">
        <v>583110</v>
      </c>
      <c r="BY42" s="88">
        <v>2880990</v>
      </c>
      <c r="BZ42" s="88">
        <v>2940840</v>
      </c>
      <c r="CA42" s="88">
        <v>222624</v>
      </c>
      <c r="CB42" s="88">
        <v>127499</v>
      </c>
      <c r="CC42" s="88">
        <v>350123</v>
      </c>
      <c r="CD42" s="88">
        <v>3444009</v>
      </c>
      <c r="CE42" s="88">
        <v>18102383</v>
      </c>
      <c r="CF42" s="88">
        <v>11287510</v>
      </c>
      <c r="CG42" s="88">
        <v>9344173</v>
      </c>
      <c r="CH42" s="88">
        <v>7032490</v>
      </c>
      <c r="CI42" s="88">
        <v>4091234</v>
      </c>
      <c r="CJ42" s="88">
        <v>53301799</v>
      </c>
      <c r="CK42" s="88">
        <v>53651922</v>
      </c>
      <c r="CL42" s="88">
        <v>222624</v>
      </c>
      <c r="CM42" s="88">
        <v>127499</v>
      </c>
      <c r="CN42" s="88">
        <v>350123</v>
      </c>
      <c r="CO42" s="88">
        <v>2989619</v>
      </c>
      <c r="CP42" s="88">
        <v>15875285</v>
      </c>
      <c r="CQ42" s="88">
        <v>9906277</v>
      </c>
      <c r="CR42" s="88">
        <v>7249347</v>
      </c>
      <c r="CS42" s="88">
        <v>5681233</v>
      </c>
      <c r="CT42" s="88">
        <v>3307829</v>
      </c>
      <c r="CU42" s="88">
        <v>45009590</v>
      </c>
      <c r="CV42" s="88">
        <v>45359713</v>
      </c>
      <c r="CW42" s="88">
        <v>0</v>
      </c>
      <c r="CX42" s="88">
        <v>0</v>
      </c>
      <c r="CY42" s="88">
        <v>0</v>
      </c>
      <c r="CZ42" s="88">
        <v>454390</v>
      </c>
      <c r="DA42" s="88">
        <v>2227098</v>
      </c>
      <c r="DB42" s="88">
        <v>1381233</v>
      </c>
      <c r="DC42" s="88">
        <v>2094826</v>
      </c>
      <c r="DD42" s="88">
        <v>1351257</v>
      </c>
      <c r="DE42" s="88">
        <v>783405</v>
      </c>
      <c r="DF42" s="88">
        <v>8292209</v>
      </c>
      <c r="DG42" s="91">
        <v>8292209</v>
      </c>
      <c r="DH42" s="115">
        <v>14170</v>
      </c>
      <c r="DI42" s="88">
        <v>0</v>
      </c>
      <c r="DJ42" s="88">
        <v>14170</v>
      </c>
      <c r="DK42" s="88">
        <v>87220</v>
      </c>
      <c r="DL42" s="88">
        <v>3388642</v>
      </c>
      <c r="DM42" s="88">
        <v>3336335</v>
      </c>
      <c r="DN42" s="88">
        <v>3353407</v>
      </c>
      <c r="DO42" s="88">
        <v>3110066</v>
      </c>
      <c r="DP42" s="88">
        <v>2562547</v>
      </c>
      <c r="DQ42" s="88">
        <v>15838217</v>
      </c>
      <c r="DR42" s="88">
        <v>15852387</v>
      </c>
      <c r="DS42" s="115">
        <v>14170</v>
      </c>
      <c r="DT42" s="88">
        <v>0</v>
      </c>
      <c r="DU42" s="88">
        <v>14170</v>
      </c>
      <c r="DV42" s="88">
        <v>87220</v>
      </c>
      <c r="DW42" s="88">
        <v>2853352</v>
      </c>
      <c r="DX42" s="88">
        <v>2943923</v>
      </c>
      <c r="DY42" s="88">
        <v>2541412</v>
      </c>
      <c r="DZ42" s="88">
        <v>2341104</v>
      </c>
      <c r="EA42" s="88">
        <v>2230337</v>
      </c>
      <c r="EB42" s="88">
        <v>12997348</v>
      </c>
      <c r="EC42" s="88">
        <v>13011518</v>
      </c>
      <c r="ED42" s="88">
        <v>0</v>
      </c>
      <c r="EE42" s="88">
        <v>0</v>
      </c>
      <c r="EF42" s="88">
        <v>0</v>
      </c>
      <c r="EG42" s="88">
        <v>0</v>
      </c>
      <c r="EH42" s="88">
        <v>535290</v>
      </c>
      <c r="EI42" s="88">
        <v>392412</v>
      </c>
      <c r="EJ42" s="88">
        <v>811995</v>
      </c>
      <c r="EK42" s="88">
        <v>768962</v>
      </c>
      <c r="EL42" s="88">
        <v>332210</v>
      </c>
      <c r="EM42" s="88">
        <v>2840869</v>
      </c>
      <c r="EN42" s="88">
        <v>2840869</v>
      </c>
      <c r="EO42" s="88">
        <v>0</v>
      </c>
      <c r="EP42" s="88">
        <v>0</v>
      </c>
      <c r="EQ42" s="88">
        <v>0</v>
      </c>
      <c r="ER42" s="88">
        <v>0</v>
      </c>
      <c r="ES42" s="88">
        <v>0</v>
      </c>
      <c r="ET42" s="88">
        <v>0</v>
      </c>
      <c r="EU42" s="88">
        <v>0</v>
      </c>
      <c r="EV42" s="88">
        <v>0</v>
      </c>
      <c r="EW42" s="88">
        <v>0</v>
      </c>
      <c r="EX42" s="132">
        <v>0</v>
      </c>
      <c r="EY42" s="91">
        <v>0</v>
      </c>
      <c r="EZ42" s="115">
        <v>276750</v>
      </c>
      <c r="FA42" s="88">
        <v>13500</v>
      </c>
      <c r="FB42" s="88">
        <v>290250</v>
      </c>
      <c r="FC42" s="88">
        <v>1369403</v>
      </c>
      <c r="FD42" s="88">
        <v>6417330</v>
      </c>
      <c r="FE42" s="88">
        <v>3585548</v>
      </c>
      <c r="FF42" s="88">
        <v>3947193</v>
      </c>
      <c r="FG42" s="88">
        <v>2898824</v>
      </c>
      <c r="FH42" s="88">
        <v>2611974</v>
      </c>
      <c r="FI42" s="88">
        <v>20830272</v>
      </c>
      <c r="FJ42" s="88">
        <v>21120522</v>
      </c>
      <c r="FK42" s="88">
        <v>39825</v>
      </c>
      <c r="FL42" s="88">
        <v>13500</v>
      </c>
      <c r="FM42" s="88">
        <v>53325</v>
      </c>
      <c r="FN42" s="88">
        <v>981144</v>
      </c>
      <c r="FO42" s="88">
        <v>5125761</v>
      </c>
      <c r="FP42" s="88">
        <v>2817819</v>
      </c>
      <c r="FQ42" s="88">
        <v>3161988</v>
      </c>
      <c r="FR42" s="88">
        <v>2593368</v>
      </c>
      <c r="FS42" s="88">
        <v>2511513</v>
      </c>
      <c r="FT42" s="88">
        <v>17191593</v>
      </c>
      <c r="FU42" s="88">
        <v>17244918</v>
      </c>
      <c r="FV42" s="88">
        <v>14400</v>
      </c>
      <c r="FW42" s="88">
        <v>0</v>
      </c>
      <c r="FX42" s="88">
        <v>14400</v>
      </c>
      <c r="FY42" s="88">
        <v>132133</v>
      </c>
      <c r="FZ42" s="88">
        <v>273729</v>
      </c>
      <c r="GA42" s="88">
        <v>177914</v>
      </c>
      <c r="GB42" s="88">
        <v>205380</v>
      </c>
      <c r="GC42" s="88">
        <v>102124</v>
      </c>
      <c r="GD42" s="88">
        <v>40983</v>
      </c>
      <c r="GE42" s="88">
        <v>932263</v>
      </c>
      <c r="GF42" s="88">
        <v>946663</v>
      </c>
      <c r="GG42" s="88">
        <v>222525</v>
      </c>
      <c r="GH42" s="88">
        <v>0</v>
      </c>
      <c r="GI42" s="88">
        <v>222525</v>
      </c>
      <c r="GJ42" s="88">
        <v>256126</v>
      </c>
      <c r="GK42" s="88">
        <v>1017840</v>
      </c>
      <c r="GL42" s="88">
        <v>589815</v>
      </c>
      <c r="GM42" s="88">
        <v>579825</v>
      </c>
      <c r="GN42" s="88">
        <v>203332</v>
      </c>
      <c r="GO42" s="88">
        <v>59478</v>
      </c>
      <c r="GP42" s="88">
        <v>2706416</v>
      </c>
      <c r="GQ42" s="132">
        <v>2928941</v>
      </c>
      <c r="GR42" s="87">
        <v>61246</v>
      </c>
      <c r="GS42" s="88">
        <v>0</v>
      </c>
      <c r="GT42" s="88">
        <v>61246</v>
      </c>
      <c r="GU42" s="88">
        <v>870764</v>
      </c>
      <c r="GV42" s="88">
        <v>8373796</v>
      </c>
      <c r="GW42" s="88">
        <v>2326052</v>
      </c>
      <c r="GX42" s="88">
        <v>3658241</v>
      </c>
      <c r="GY42" s="88">
        <v>5914873</v>
      </c>
      <c r="GZ42" s="88">
        <v>2198222</v>
      </c>
      <c r="HA42" s="132">
        <v>23341948</v>
      </c>
      <c r="HB42" s="91">
        <v>23403194</v>
      </c>
      <c r="HC42" s="115">
        <v>300683</v>
      </c>
      <c r="HD42" s="88">
        <v>66250</v>
      </c>
      <c r="HE42" s="88">
        <v>366933</v>
      </c>
      <c r="HF42" s="88">
        <v>4096059</v>
      </c>
      <c r="HG42" s="88">
        <v>10469696</v>
      </c>
      <c r="HH42" s="88">
        <v>4055088</v>
      </c>
      <c r="HI42" s="88">
        <v>3715341</v>
      </c>
      <c r="HJ42" s="88">
        <v>2504308</v>
      </c>
      <c r="HK42" s="88">
        <v>1896541</v>
      </c>
      <c r="HL42" s="132">
        <v>26737033</v>
      </c>
      <c r="HM42" s="116">
        <v>27103966</v>
      </c>
    </row>
    <row r="43" spans="1:221" s="74" customFormat="1" ht="18" customHeight="1">
      <c r="A43" s="87" t="s">
        <v>48</v>
      </c>
      <c r="B43" s="115">
        <v>389327</v>
      </c>
      <c r="C43" s="115">
        <v>1652093</v>
      </c>
      <c r="D43" s="115">
        <v>2041420</v>
      </c>
      <c r="E43" s="88">
        <v>11627547</v>
      </c>
      <c r="F43" s="88">
        <v>69127065</v>
      </c>
      <c r="G43" s="88">
        <v>54534462</v>
      </c>
      <c r="H43" s="88">
        <v>56904474</v>
      </c>
      <c r="I43" s="88">
        <v>46342493</v>
      </c>
      <c r="J43" s="88">
        <v>34889319</v>
      </c>
      <c r="K43" s="132">
        <v>273425360</v>
      </c>
      <c r="L43" s="91">
        <v>275466780</v>
      </c>
      <c r="M43" s="87">
        <v>248932</v>
      </c>
      <c r="N43" s="88">
        <v>681974</v>
      </c>
      <c r="O43" s="88">
        <v>930906</v>
      </c>
      <c r="P43" s="88">
        <v>4887101</v>
      </c>
      <c r="Q43" s="88">
        <v>25599259</v>
      </c>
      <c r="R43" s="88">
        <v>19362168</v>
      </c>
      <c r="S43" s="88">
        <v>20379003</v>
      </c>
      <c r="T43" s="88">
        <v>15744990</v>
      </c>
      <c r="U43" s="88">
        <v>18164404</v>
      </c>
      <c r="V43" s="88">
        <v>104136925</v>
      </c>
      <c r="W43" s="88">
        <v>105067831</v>
      </c>
      <c r="X43" s="88">
        <v>238762</v>
      </c>
      <c r="Y43" s="88">
        <v>556789</v>
      </c>
      <c r="Z43" s="88">
        <v>795551</v>
      </c>
      <c r="AA43" s="88">
        <v>4762563</v>
      </c>
      <c r="AB43" s="88">
        <v>23097733</v>
      </c>
      <c r="AC43" s="88">
        <v>16039060</v>
      </c>
      <c r="AD43" s="88">
        <v>16613218</v>
      </c>
      <c r="AE43" s="88">
        <v>11434104</v>
      </c>
      <c r="AF43" s="88">
        <v>11808503</v>
      </c>
      <c r="AG43" s="88">
        <v>83755181</v>
      </c>
      <c r="AH43" s="88">
        <v>84550732</v>
      </c>
      <c r="AI43" s="88">
        <v>0</v>
      </c>
      <c r="AJ43" s="88">
        <v>0</v>
      </c>
      <c r="AK43" s="88">
        <v>0</v>
      </c>
      <c r="AL43" s="88">
        <v>0</v>
      </c>
      <c r="AM43" s="88">
        <v>59625</v>
      </c>
      <c r="AN43" s="88">
        <v>71550</v>
      </c>
      <c r="AO43" s="88">
        <v>381600</v>
      </c>
      <c r="AP43" s="88">
        <v>965047</v>
      </c>
      <c r="AQ43" s="88">
        <v>2433891</v>
      </c>
      <c r="AR43" s="88">
        <v>3911713</v>
      </c>
      <c r="AS43" s="88">
        <v>3911713</v>
      </c>
      <c r="AT43" s="88">
        <v>0</v>
      </c>
      <c r="AU43" s="88">
        <v>121585</v>
      </c>
      <c r="AV43" s="88">
        <v>121585</v>
      </c>
      <c r="AW43" s="88">
        <v>89618</v>
      </c>
      <c r="AX43" s="88">
        <v>1919901</v>
      </c>
      <c r="AY43" s="88">
        <v>2730686</v>
      </c>
      <c r="AZ43" s="88">
        <v>2831827</v>
      </c>
      <c r="BA43" s="88">
        <v>2877749</v>
      </c>
      <c r="BB43" s="88">
        <v>3446062</v>
      </c>
      <c r="BC43" s="88">
        <v>13895843</v>
      </c>
      <c r="BD43" s="88">
        <v>14017428</v>
      </c>
      <c r="BE43" s="88">
        <v>0</v>
      </c>
      <c r="BF43" s="88">
        <v>0</v>
      </c>
      <c r="BG43" s="88">
        <v>0</v>
      </c>
      <c r="BH43" s="88">
        <v>0</v>
      </c>
      <c r="BI43" s="88">
        <v>0</v>
      </c>
      <c r="BJ43" s="88">
        <v>29202</v>
      </c>
      <c r="BK43" s="88">
        <v>19468</v>
      </c>
      <c r="BL43" s="88">
        <v>0</v>
      </c>
      <c r="BM43" s="88">
        <v>19468</v>
      </c>
      <c r="BN43" s="88">
        <v>68138</v>
      </c>
      <c r="BO43" s="88">
        <v>68138</v>
      </c>
      <c r="BP43" s="88">
        <v>10170</v>
      </c>
      <c r="BQ43" s="88">
        <v>3600</v>
      </c>
      <c r="BR43" s="88">
        <v>13770</v>
      </c>
      <c r="BS43" s="88">
        <v>34920</v>
      </c>
      <c r="BT43" s="88">
        <v>522000</v>
      </c>
      <c r="BU43" s="88">
        <v>491670</v>
      </c>
      <c r="BV43" s="88">
        <v>532890</v>
      </c>
      <c r="BW43" s="88">
        <v>468090</v>
      </c>
      <c r="BX43" s="88">
        <v>456480</v>
      </c>
      <c r="BY43" s="88">
        <v>2506050</v>
      </c>
      <c r="BZ43" s="88">
        <v>2519820</v>
      </c>
      <c r="CA43" s="88">
        <v>73398</v>
      </c>
      <c r="CB43" s="88">
        <v>218365</v>
      </c>
      <c r="CC43" s="88">
        <v>291763</v>
      </c>
      <c r="CD43" s="88">
        <v>1614966</v>
      </c>
      <c r="CE43" s="88">
        <v>18186390</v>
      </c>
      <c r="CF43" s="88">
        <v>18153624</v>
      </c>
      <c r="CG43" s="88">
        <v>16909575</v>
      </c>
      <c r="CH43" s="88">
        <v>11751964</v>
      </c>
      <c r="CI43" s="88">
        <v>5361202</v>
      </c>
      <c r="CJ43" s="88">
        <v>71977721</v>
      </c>
      <c r="CK43" s="88">
        <v>72269484</v>
      </c>
      <c r="CL43" s="88">
        <v>73398</v>
      </c>
      <c r="CM43" s="88">
        <v>218365</v>
      </c>
      <c r="CN43" s="88">
        <v>291763</v>
      </c>
      <c r="CO43" s="88">
        <v>1364881</v>
      </c>
      <c r="CP43" s="88">
        <v>13354118</v>
      </c>
      <c r="CQ43" s="88">
        <v>11303114</v>
      </c>
      <c r="CR43" s="88">
        <v>10360547</v>
      </c>
      <c r="CS43" s="88">
        <v>5421226</v>
      </c>
      <c r="CT43" s="88">
        <v>2356803</v>
      </c>
      <c r="CU43" s="88">
        <v>44160689</v>
      </c>
      <c r="CV43" s="88">
        <v>44452452</v>
      </c>
      <c r="CW43" s="88">
        <v>0</v>
      </c>
      <c r="CX43" s="88">
        <v>0</v>
      </c>
      <c r="CY43" s="88">
        <v>0</v>
      </c>
      <c r="CZ43" s="88">
        <v>250085</v>
      </c>
      <c r="DA43" s="88">
        <v>4832272</v>
      </c>
      <c r="DB43" s="88">
        <v>6850510</v>
      </c>
      <c r="DC43" s="88">
        <v>6549028</v>
      </c>
      <c r="DD43" s="88">
        <v>6330738</v>
      </c>
      <c r="DE43" s="88">
        <v>3004399</v>
      </c>
      <c r="DF43" s="88">
        <v>27817032</v>
      </c>
      <c r="DG43" s="91">
        <v>27817032</v>
      </c>
      <c r="DH43" s="115">
        <v>0</v>
      </c>
      <c r="DI43" s="88">
        <v>0</v>
      </c>
      <c r="DJ43" s="88">
        <v>0</v>
      </c>
      <c r="DK43" s="88">
        <v>47725</v>
      </c>
      <c r="DL43" s="88">
        <v>968546</v>
      </c>
      <c r="DM43" s="88">
        <v>1707442</v>
      </c>
      <c r="DN43" s="88">
        <v>3474164</v>
      </c>
      <c r="DO43" s="88">
        <v>4586407</v>
      </c>
      <c r="DP43" s="88">
        <v>3316906</v>
      </c>
      <c r="DQ43" s="88">
        <v>14101190</v>
      </c>
      <c r="DR43" s="88">
        <v>14101190</v>
      </c>
      <c r="DS43" s="115">
        <v>0</v>
      </c>
      <c r="DT43" s="88">
        <v>0</v>
      </c>
      <c r="DU43" s="88">
        <v>0</v>
      </c>
      <c r="DV43" s="88">
        <v>0</v>
      </c>
      <c r="DW43" s="88">
        <v>716083</v>
      </c>
      <c r="DX43" s="88">
        <v>1148517</v>
      </c>
      <c r="DY43" s="88">
        <v>1983984</v>
      </c>
      <c r="DZ43" s="88">
        <v>2689926</v>
      </c>
      <c r="EA43" s="88">
        <v>1821468</v>
      </c>
      <c r="EB43" s="88">
        <v>8359978</v>
      </c>
      <c r="EC43" s="88">
        <v>8359978</v>
      </c>
      <c r="ED43" s="88">
        <v>0</v>
      </c>
      <c r="EE43" s="88">
        <v>0</v>
      </c>
      <c r="EF43" s="88">
        <v>0</v>
      </c>
      <c r="EG43" s="88">
        <v>47725</v>
      </c>
      <c r="EH43" s="88">
        <v>252463</v>
      </c>
      <c r="EI43" s="88">
        <v>558925</v>
      </c>
      <c r="EJ43" s="88">
        <v>1216176</v>
      </c>
      <c r="EK43" s="88">
        <v>1443568</v>
      </c>
      <c r="EL43" s="88">
        <v>997795</v>
      </c>
      <c r="EM43" s="88">
        <v>4516652</v>
      </c>
      <c r="EN43" s="88">
        <v>4516652</v>
      </c>
      <c r="EO43" s="88">
        <v>0</v>
      </c>
      <c r="EP43" s="88">
        <v>0</v>
      </c>
      <c r="EQ43" s="88">
        <v>0</v>
      </c>
      <c r="ER43" s="88">
        <v>0</v>
      </c>
      <c r="ES43" s="88">
        <v>0</v>
      </c>
      <c r="ET43" s="88">
        <v>0</v>
      </c>
      <c r="EU43" s="88">
        <v>274004</v>
      </c>
      <c r="EV43" s="88">
        <v>452913</v>
      </c>
      <c r="EW43" s="88">
        <v>497643</v>
      </c>
      <c r="EX43" s="132">
        <v>1224560</v>
      </c>
      <c r="EY43" s="91">
        <v>1224560</v>
      </c>
      <c r="EZ43" s="115">
        <v>-41850</v>
      </c>
      <c r="FA43" s="88">
        <v>162937</v>
      </c>
      <c r="FB43" s="88">
        <v>121087</v>
      </c>
      <c r="FC43" s="88">
        <v>1035494</v>
      </c>
      <c r="FD43" s="88">
        <v>6571972</v>
      </c>
      <c r="FE43" s="88">
        <v>5283602</v>
      </c>
      <c r="FF43" s="88">
        <v>5701799</v>
      </c>
      <c r="FG43" s="88">
        <v>4135754</v>
      </c>
      <c r="FH43" s="88">
        <v>3310682</v>
      </c>
      <c r="FI43" s="88">
        <v>26039303</v>
      </c>
      <c r="FJ43" s="88">
        <v>26160390</v>
      </c>
      <c r="FK43" s="88">
        <v>-41850</v>
      </c>
      <c r="FL43" s="88">
        <v>35100</v>
      </c>
      <c r="FM43" s="88">
        <v>-6750</v>
      </c>
      <c r="FN43" s="88">
        <v>532890</v>
      </c>
      <c r="FO43" s="88">
        <v>3840201</v>
      </c>
      <c r="FP43" s="88">
        <v>3895938</v>
      </c>
      <c r="FQ43" s="88">
        <v>3867336</v>
      </c>
      <c r="FR43" s="88">
        <v>3403989</v>
      </c>
      <c r="FS43" s="88">
        <v>2781189</v>
      </c>
      <c r="FT43" s="88">
        <v>18321543</v>
      </c>
      <c r="FU43" s="88">
        <v>18314793</v>
      </c>
      <c r="FV43" s="88">
        <v>0</v>
      </c>
      <c r="FW43" s="88">
        <v>10800</v>
      </c>
      <c r="FX43" s="88">
        <v>10800</v>
      </c>
      <c r="FY43" s="88">
        <v>33831</v>
      </c>
      <c r="FZ43" s="88">
        <v>536805</v>
      </c>
      <c r="GA43" s="88">
        <v>319656</v>
      </c>
      <c r="GB43" s="88">
        <v>570278</v>
      </c>
      <c r="GC43" s="88">
        <v>355772</v>
      </c>
      <c r="GD43" s="88">
        <v>103608</v>
      </c>
      <c r="GE43" s="88">
        <v>1919950</v>
      </c>
      <c r="GF43" s="88">
        <v>1930750</v>
      </c>
      <c r="GG43" s="88">
        <v>0</v>
      </c>
      <c r="GH43" s="88">
        <v>117037</v>
      </c>
      <c r="GI43" s="88">
        <v>117037</v>
      </c>
      <c r="GJ43" s="88">
        <v>468773</v>
      </c>
      <c r="GK43" s="88">
        <v>2194966</v>
      </c>
      <c r="GL43" s="88">
        <v>1068008</v>
      </c>
      <c r="GM43" s="88">
        <v>1264185</v>
      </c>
      <c r="GN43" s="88">
        <v>375993</v>
      </c>
      <c r="GO43" s="88">
        <v>425885</v>
      </c>
      <c r="GP43" s="88">
        <v>5797810</v>
      </c>
      <c r="GQ43" s="132">
        <v>5914847</v>
      </c>
      <c r="GR43" s="87">
        <v>42491</v>
      </c>
      <c r="GS43" s="88">
        <v>306327</v>
      </c>
      <c r="GT43" s="88">
        <v>348818</v>
      </c>
      <c r="GU43" s="88">
        <v>846341</v>
      </c>
      <c r="GV43" s="88">
        <v>8326769</v>
      </c>
      <c r="GW43" s="88">
        <v>5056479</v>
      </c>
      <c r="GX43" s="88">
        <v>5725948</v>
      </c>
      <c r="GY43" s="88">
        <v>7297021</v>
      </c>
      <c r="GZ43" s="88">
        <v>3164029</v>
      </c>
      <c r="HA43" s="132">
        <v>30416587</v>
      </c>
      <c r="HB43" s="91">
        <v>30765405</v>
      </c>
      <c r="HC43" s="115">
        <v>66356</v>
      </c>
      <c r="HD43" s="88">
        <v>282490</v>
      </c>
      <c r="HE43" s="88">
        <v>348846</v>
      </c>
      <c r="HF43" s="88">
        <v>3195920</v>
      </c>
      <c r="HG43" s="88">
        <v>9474129</v>
      </c>
      <c r="HH43" s="88">
        <v>4971147</v>
      </c>
      <c r="HI43" s="88">
        <v>4713985</v>
      </c>
      <c r="HJ43" s="88">
        <v>2826357</v>
      </c>
      <c r="HK43" s="88">
        <v>1572096</v>
      </c>
      <c r="HL43" s="132">
        <v>26753634</v>
      </c>
      <c r="HM43" s="116">
        <v>27102480</v>
      </c>
    </row>
    <row r="44" spans="1:221" s="74" customFormat="1" ht="18" customHeight="1">
      <c r="A44" s="87" t="s">
        <v>49</v>
      </c>
      <c r="B44" s="115">
        <v>485181</v>
      </c>
      <c r="C44" s="115">
        <v>886789</v>
      </c>
      <c r="D44" s="115">
        <v>1371970</v>
      </c>
      <c r="E44" s="88">
        <v>9433977</v>
      </c>
      <c r="F44" s="88">
        <v>54274606</v>
      </c>
      <c r="G44" s="88">
        <v>43988004</v>
      </c>
      <c r="H44" s="88">
        <v>31147830</v>
      </c>
      <c r="I44" s="88">
        <v>32852628</v>
      </c>
      <c r="J44" s="88">
        <v>27352131</v>
      </c>
      <c r="K44" s="132">
        <v>199049176</v>
      </c>
      <c r="L44" s="91">
        <v>200421146</v>
      </c>
      <c r="M44" s="87">
        <v>312441</v>
      </c>
      <c r="N44" s="88">
        <v>387764</v>
      </c>
      <c r="O44" s="88">
        <v>700205</v>
      </c>
      <c r="P44" s="88">
        <v>4211183</v>
      </c>
      <c r="Q44" s="88">
        <v>18796304</v>
      </c>
      <c r="R44" s="88">
        <v>13643196</v>
      </c>
      <c r="S44" s="88">
        <v>9492726</v>
      </c>
      <c r="T44" s="88">
        <v>11886493</v>
      </c>
      <c r="U44" s="88">
        <v>15703592</v>
      </c>
      <c r="V44" s="88">
        <v>73733494</v>
      </c>
      <c r="W44" s="88">
        <v>74433699</v>
      </c>
      <c r="X44" s="88">
        <v>312441</v>
      </c>
      <c r="Y44" s="88">
        <v>300178</v>
      </c>
      <c r="Z44" s="88">
        <v>612619</v>
      </c>
      <c r="AA44" s="88">
        <v>4036521</v>
      </c>
      <c r="AB44" s="88">
        <v>16692189</v>
      </c>
      <c r="AC44" s="88">
        <v>10852412</v>
      </c>
      <c r="AD44" s="88">
        <v>7625358</v>
      </c>
      <c r="AE44" s="88">
        <v>8320027</v>
      </c>
      <c r="AF44" s="88">
        <v>8954738</v>
      </c>
      <c r="AG44" s="88">
        <v>56481245</v>
      </c>
      <c r="AH44" s="88">
        <v>57093864</v>
      </c>
      <c r="AI44" s="88">
        <v>0</v>
      </c>
      <c r="AJ44" s="88">
        <v>0</v>
      </c>
      <c r="AK44" s="88">
        <v>0</v>
      </c>
      <c r="AL44" s="88">
        <v>0</v>
      </c>
      <c r="AM44" s="88">
        <v>82057</v>
      </c>
      <c r="AN44" s="88">
        <v>102060</v>
      </c>
      <c r="AO44" s="88">
        <v>227024</v>
      </c>
      <c r="AP44" s="88">
        <v>875933</v>
      </c>
      <c r="AQ44" s="88">
        <v>2352960</v>
      </c>
      <c r="AR44" s="88">
        <v>3640034</v>
      </c>
      <c r="AS44" s="88">
        <v>3640034</v>
      </c>
      <c r="AT44" s="88">
        <v>0</v>
      </c>
      <c r="AU44" s="88">
        <v>82366</v>
      </c>
      <c r="AV44" s="88">
        <v>82366</v>
      </c>
      <c r="AW44" s="88">
        <v>164942</v>
      </c>
      <c r="AX44" s="88">
        <v>1466712</v>
      </c>
      <c r="AY44" s="88">
        <v>2042287</v>
      </c>
      <c r="AZ44" s="88">
        <v>1162824</v>
      </c>
      <c r="BA44" s="88">
        <v>2198769</v>
      </c>
      <c r="BB44" s="88">
        <v>3561224</v>
      </c>
      <c r="BC44" s="88">
        <v>10596758</v>
      </c>
      <c r="BD44" s="88">
        <v>10679124</v>
      </c>
      <c r="BE44" s="88">
        <v>0</v>
      </c>
      <c r="BF44" s="88">
        <v>0</v>
      </c>
      <c r="BG44" s="88">
        <v>0</v>
      </c>
      <c r="BH44" s="88">
        <v>0</v>
      </c>
      <c r="BI44" s="88">
        <v>202546</v>
      </c>
      <c r="BJ44" s="88">
        <v>230907</v>
      </c>
      <c r="BK44" s="88">
        <v>182050</v>
      </c>
      <c r="BL44" s="88">
        <v>243634</v>
      </c>
      <c r="BM44" s="88">
        <v>386650</v>
      </c>
      <c r="BN44" s="88">
        <v>1245787</v>
      </c>
      <c r="BO44" s="88">
        <v>1245787</v>
      </c>
      <c r="BP44" s="88">
        <v>0</v>
      </c>
      <c r="BQ44" s="88">
        <v>5220</v>
      </c>
      <c r="BR44" s="88">
        <v>5220</v>
      </c>
      <c r="BS44" s="88">
        <v>9720</v>
      </c>
      <c r="BT44" s="88">
        <v>352800</v>
      </c>
      <c r="BU44" s="88">
        <v>415530</v>
      </c>
      <c r="BV44" s="88">
        <v>295470</v>
      </c>
      <c r="BW44" s="88">
        <v>248130</v>
      </c>
      <c r="BX44" s="88">
        <v>448020</v>
      </c>
      <c r="BY44" s="88">
        <v>1769670</v>
      </c>
      <c r="BZ44" s="88">
        <v>1774890</v>
      </c>
      <c r="CA44" s="88">
        <v>138980</v>
      </c>
      <c r="CB44" s="88">
        <v>415502</v>
      </c>
      <c r="CC44" s="88">
        <v>554482</v>
      </c>
      <c r="CD44" s="88">
        <v>1390481</v>
      </c>
      <c r="CE44" s="88">
        <v>16660187</v>
      </c>
      <c r="CF44" s="88">
        <v>15637607</v>
      </c>
      <c r="CG44" s="88">
        <v>9967167</v>
      </c>
      <c r="CH44" s="88">
        <v>9192882</v>
      </c>
      <c r="CI44" s="88">
        <v>3467512</v>
      </c>
      <c r="CJ44" s="88">
        <v>56315836</v>
      </c>
      <c r="CK44" s="88">
        <v>56870318</v>
      </c>
      <c r="CL44" s="88">
        <v>65852</v>
      </c>
      <c r="CM44" s="88">
        <v>87346</v>
      </c>
      <c r="CN44" s="88">
        <v>153198</v>
      </c>
      <c r="CO44" s="88">
        <v>942996</v>
      </c>
      <c r="CP44" s="88">
        <v>9977949</v>
      </c>
      <c r="CQ44" s="88">
        <v>9403300</v>
      </c>
      <c r="CR44" s="88">
        <v>6026130</v>
      </c>
      <c r="CS44" s="88">
        <v>5628697</v>
      </c>
      <c r="CT44" s="88">
        <v>2550106</v>
      </c>
      <c r="CU44" s="88">
        <v>34529178</v>
      </c>
      <c r="CV44" s="88">
        <v>34682376</v>
      </c>
      <c r="CW44" s="88">
        <v>73128</v>
      </c>
      <c r="CX44" s="88">
        <v>328156</v>
      </c>
      <c r="CY44" s="88">
        <v>401284</v>
      </c>
      <c r="CZ44" s="88">
        <v>447485</v>
      </c>
      <c r="DA44" s="88">
        <v>6682238</v>
      </c>
      <c r="DB44" s="88">
        <v>6234307</v>
      </c>
      <c r="DC44" s="88">
        <v>3941037</v>
      </c>
      <c r="DD44" s="88">
        <v>3564185</v>
      </c>
      <c r="DE44" s="88">
        <v>917406</v>
      </c>
      <c r="DF44" s="88">
        <v>21786658</v>
      </c>
      <c r="DG44" s="91">
        <v>22187942</v>
      </c>
      <c r="DH44" s="115">
        <v>0</v>
      </c>
      <c r="DI44" s="88">
        <v>54165</v>
      </c>
      <c r="DJ44" s="88">
        <v>54165</v>
      </c>
      <c r="DK44" s="88">
        <v>0</v>
      </c>
      <c r="DL44" s="88">
        <v>1420212</v>
      </c>
      <c r="DM44" s="88">
        <v>3041835</v>
      </c>
      <c r="DN44" s="88">
        <v>4271055</v>
      </c>
      <c r="DO44" s="88">
        <v>4068326</v>
      </c>
      <c r="DP44" s="88">
        <v>2320188</v>
      </c>
      <c r="DQ44" s="88">
        <v>15121616</v>
      </c>
      <c r="DR44" s="88">
        <v>15175781</v>
      </c>
      <c r="DS44" s="115">
        <v>0</v>
      </c>
      <c r="DT44" s="88">
        <v>54165</v>
      </c>
      <c r="DU44" s="88">
        <v>54165</v>
      </c>
      <c r="DV44" s="88">
        <v>0</v>
      </c>
      <c r="DW44" s="88">
        <v>869896</v>
      </c>
      <c r="DX44" s="88">
        <v>1880079</v>
      </c>
      <c r="DY44" s="88">
        <v>3007167</v>
      </c>
      <c r="DZ44" s="88">
        <v>3522928</v>
      </c>
      <c r="EA44" s="88">
        <v>1985983</v>
      </c>
      <c r="EB44" s="88">
        <v>11266053</v>
      </c>
      <c r="EC44" s="88">
        <v>11320218</v>
      </c>
      <c r="ED44" s="88">
        <v>0</v>
      </c>
      <c r="EE44" s="88">
        <v>0</v>
      </c>
      <c r="EF44" s="88">
        <v>0</v>
      </c>
      <c r="EG44" s="88">
        <v>0</v>
      </c>
      <c r="EH44" s="88">
        <v>550316</v>
      </c>
      <c r="EI44" s="88">
        <v>1161756</v>
      </c>
      <c r="EJ44" s="88">
        <v>1263888</v>
      </c>
      <c r="EK44" s="88">
        <v>545398</v>
      </c>
      <c r="EL44" s="88">
        <v>334205</v>
      </c>
      <c r="EM44" s="88">
        <v>3855563</v>
      </c>
      <c r="EN44" s="88">
        <v>3855563</v>
      </c>
      <c r="EO44" s="88">
        <v>0</v>
      </c>
      <c r="EP44" s="88">
        <v>0</v>
      </c>
      <c r="EQ44" s="88">
        <v>0</v>
      </c>
      <c r="ER44" s="88">
        <v>0</v>
      </c>
      <c r="ES44" s="88">
        <v>0</v>
      </c>
      <c r="ET44" s="88">
        <v>0</v>
      </c>
      <c r="EU44" s="88">
        <v>0</v>
      </c>
      <c r="EV44" s="88">
        <v>0</v>
      </c>
      <c r="EW44" s="88">
        <v>0</v>
      </c>
      <c r="EX44" s="132">
        <v>0</v>
      </c>
      <c r="EY44" s="91">
        <v>0</v>
      </c>
      <c r="EZ44" s="115">
        <v>24750</v>
      </c>
      <c r="FA44" s="88">
        <v>29358</v>
      </c>
      <c r="FB44" s="88">
        <v>54108</v>
      </c>
      <c r="FC44" s="88">
        <v>631422</v>
      </c>
      <c r="FD44" s="88">
        <v>4842225</v>
      </c>
      <c r="FE44" s="88">
        <v>4004584</v>
      </c>
      <c r="FF44" s="88">
        <v>2875332</v>
      </c>
      <c r="FG44" s="88">
        <v>3049982</v>
      </c>
      <c r="FH44" s="88">
        <v>2520162</v>
      </c>
      <c r="FI44" s="88">
        <v>17923707</v>
      </c>
      <c r="FJ44" s="88">
        <v>17977815</v>
      </c>
      <c r="FK44" s="88">
        <v>24750</v>
      </c>
      <c r="FL44" s="88">
        <v>15750</v>
      </c>
      <c r="FM44" s="88">
        <v>40500</v>
      </c>
      <c r="FN44" s="88">
        <v>410787</v>
      </c>
      <c r="FO44" s="88">
        <v>3385359</v>
      </c>
      <c r="FP44" s="88">
        <v>3255039</v>
      </c>
      <c r="FQ44" s="88">
        <v>2244564</v>
      </c>
      <c r="FR44" s="88">
        <v>2813058</v>
      </c>
      <c r="FS44" s="88">
        <v>2313612</v>
      </c>
      <c r="FT44" s="88">
        <v>14422419</v>
      </c>
      <c r="FU44" s="88">
        <v>14462919</v>
      </c>
      <c r="FV44" s="88">
        <v>0</v>
      </c>
      <c r="FW44" s="88">
        <v>13608</v>
      </c>
      <c r="FX44" s="88">
        <v>13608</v>
      </c>
      <c r="FY44" s="88">
        <v>0</v>
      </c>
      <c r="FZ44" s="88">
        <v>282590</v>
      </c>
      <c r="GA44" s="88">
        <v>208378</v>
      </c>
      <c r="GB44" s="88">
        <v>127056</v>
      </c>
      <c r="GC44" s="88">
        <v>95174</v>
      </c>
      <c r="GD44" s="88">
        <v>26550</v>
      </c>
      <c r="GE44" s="88">
        <v>739748</v>
      </c>
      <c r="GF44" s="88">
        <v>753356</v>
      </c>
      <c r="GG44" s="88">
        <v>0</v>
      </c>
      <c r="GH44" s="88">
        <v>0</v>
      </c>
      <c r="GI44" s="88">
        <v>0</v>
      </c>
      <c r="GJ44" s="88">
        <v>220635</v>
      </c>
      <c r="GK44" s="88">
        <v>1174276</v>
      </c>
      <c r="GL44" s="88">
        <v>541167</v>
      </c>
      <c r="GM44" s="88">
        <v>503712</v>
      </c>
      <c r="GN44" s="88">
        <v>141750</v>
      </c>
      <c r="GO44" s="88">
        <v>180000</v>
      </c>
      <c r="GP44" s="88">
        <v>2761540</v>
      </c>
      <c r="GQ44" s="132">
        <v>2761540</v>
      </c>
      <c r="GR44" s="87">
        <v>0</v>
      </c>
      <c r="GS44" s="88">
        <v>0</v>
      </c>
      <c r="GT44" s="88">
        <v>0</v>
      </c>
      <c r="GU44" s="88">
        <v>354842</v>
      </c>
      <c r="GV44" s="88">
        <v>2815231</v>
      </c>
      <c r="GW44" s="88">
        <v>2958765</v>
      </c>
      <c r="GX44" s="88">
        <v>1206695</v>
      </c>
      <c r="GY44" s="88">
        <v>1717027</v>
      </c>
      <c r="GZ44" s="88">
        <v>1798113</v>
      </c>
      <c r="HA44" s="132">
        <v>10850673</v>
      </c>
      <c r="HB44" s="91">
        <v>10850673</v>
      </c>
      <c r="HC44" s="115">
        <v>9010</v>
      </c>
      <c r="HD44" s="88">
        <v>0</v>
      </c>
      <c r="HE44" s="88">
        <v>9010</v>
      </c>
      <c r="HF44" s="88">
        <v>2846049</v>
      </c>
      <c r="HG44" s="88">
        <v>9740447</v>
      </c>
      <c r="HH44" s="88">
        <v>4702017</v>
      </c>
      <c r="HI44" s="88">
        <v>3334855</v>
      </c>
      <c r="HJ44" s="88">
        <v>2937918</v>
      </c>
      <c r="HK44" s="88">
        <v>1542564</v>
      </c>
      <c r="HL44" s="132">
        <v>25103850</v>
      </c>
      <c r="HM44" s="116">
        <v>25112860</v>
      </c>
    </row>
    <row r="45" spans="1:221" s="74" customFormat="1" ht="18" customHeight="1">
      <c r="A45" s="87" t="s">
        <v>50</v>
      </c>
      <c r="B45" s="115">
        <v>909653</v>
      </c>
      <c r="C45" s="115">
        <v>692334</v>
      </c>
      <c r="D45" s="115">
        <v>1601987</v>
      </c>
      <c r="E45" s="88">
        <v>8445846</v>
      </c>
      <c r="F45" s="88">
        <v>40807191</v>
      </c>
      <c r="G45" s="88">
        <v>39084099</v>
      </c>
      <c r="H45" s="88">
        <v>30388749</v>
      </c>
      <c r="I45" s="88">
        <v>23303138</v>
      </c>
      <c r="J45" s="88">
        <v>26055613</v>
      </c>
      <c r="K45" s="132">
        <v>168084636</v>
      </c>
      <c r="L45" s="91">
        <v>169686623</v>
      </c>
      <c r="M45" s="87">
        <v>326491</v>
      </c>
      <c r="N45" s="88">
        <v>252025</v>
      </c>
      <c r="O45" s="88">
        <v>578516</v>
      </c>
      <c r="P45" s="88">
        <v>3744560</v>
      </c>
      <c r="Q45" s="88">
        <v>13501573</v>
      </c>
      <c r="R45" s="88">
        <v>12511823</v>
      </c>
      <c r="S45" s="88">
        <v>8328396</v>
      </c>
      <c r="T45" s="88">
        <v>7605633</v>
      </c>
      <c r="U45" s="88">
        <v>14499354</v>
      </c>
      <c r="V45" s="88">
        <v>60191339</v>
      </c>
      <c r="W45" s="88">
        <v>60769855</v>
      </c>
      <c r="X45" s="88">
        <v>326491</v>
      </c>
      <c r="Y45" s="88">
        <v>189126</v>
      </c>
      <c r="Z45" s="88">
        <v>515617</v>
      </c>
      <c r="AA45" s="88">
        <v>3626543</v>
      </c>
      <c r="AB45" s="88">
        <v>11787800</v>
      </c>
      <c r="AC45" s="88">
        <v>10222291</v>
      </c>
      <c r="AD45" s="88">
        <v>5962272</v>
      </c>
      <c r="AE45" s="88">
        <v>4756725</v>
      </c>
      <c r="AF45" s="88">
        <v>8616583</v>
      </c>
      <c r="AG45" s="88">
        <v>44972214</v>
      </c>
      <c r="AH45" s="88">
        <v>45487831</v>
      </c>
      <c r="AI45" s="88">
        <v>0</v>
      </c>
      <c r="AJ45" s="88">
        <v>0</v>
      </c>
      <c r="AK45" s="88">
        <v>0</v>
      </c>
      <c r="AL45" s="88">
        <v>0</v>
      </c>
      <c r="AM45" s="88">
        <v>47700</v>
      </c>
      <c r="AN45" s="88">
        <v>11925</v>
      </c>
      <c r="AO45" s="88">
        <v>345825</v>
      </c>
      <c r="AP45" s="88">
        <v>739350</v>
      </c>
      <c r="AQ45" s="88">
        <v>2389731</v>
      </c>
      <c r="AR45" s="88">
        <v>3534531</v>
      </c>
      <c r="AS45" s="88">
        <v>3534531</v>
      </c>
      <c r="AT45" s="88">
        <v>0</v>
      </c>
      <c r="AU45" s="88">
        <v>62899</v>
      </c>
      <c r="AV45" s="88">
        <v>62899</v>
      </c>
      <c r="AW45" s="88">
        <v>101367</v>
      </c>
      <c r="AX45" s="88">
        <v>1333106</v>
      </c>
      <c r="AY45" s="88">
        <v>1833817</v>
      </c>
      <c r="AZ45" s="88">
        <v>1632939</v>
      </c>
      <c r="BA45" s="88">
        <v>1855992</v>
      </c>
      <c r="BB45" s="88">
        <v>3327980</v>
      </c>
      <c r="BC45" s="88">
        <v>10085201</v>
      </c>
      <c r="BD45" s="88">
        <v>10148100</v>
      </c>
      <c r="BE45" s="88">
        <v>0</v>
      </c>
      <c r="BF45" s="88">
        <v>0</v>
      </c>
      <c r="BG45" s="88">
        <v>0</v>
      </c>
      <c r="BH45" s="88">
        <v>0</v>
      </c>
      <c r="BI45" s="88">
        <v>38937</v>
      </c>
      <c r="BJ45" s="88">
        <v>18720</v>
      </c>
      <c r="BK45" s="88">
        <v>28080</v>
      </c>
      <c r="BL45" s="88">
        <v>24336</v>
      </c>
      <c r="BM45" s="88">
        <v>0</v>
      </c>
      <c r="BN45" s="88">
        <v>110073</v>
      </c>
      <c r="BO45" s="88">
        <v>110073</v>
      </c>
      <c r="BP45" s="88">
        <v>0</v>
      </c>
      <c r="BQ45" s="88">
        <v>0</v>
      </c>
      <c r="BR45" s="88">
        <v>0</v>
      </c>
      <c r="BS45" s="88">
        <v>16650</v>
      </c>
      <c r="BT45" s="88">
        <v>294030</v>
      </c>
      <c r="BU45" s="88">
        <v>425070</v>
      </c>
      <c r="BV45" s="88">
        <v>359280</v>
      </c>
      <c r="BW45" s="88">
        <v>229230</v>
      </c>
      <c r="BX45" s="88">
        <v>165060</v>
      </c>
      <c r="BY45" s="88">
        <v>1489320</v>
      </c>
      <c r="BZ45" s="88">
        <v>1489320</v>
      </c>
      <c r="CA45" s="88">
        <v>238260</v>
      </c>
      <c r="CB45" s="88">
        <v>169799</v>
      </c>
      <c r="CC45" s="88">
        <v>408059</v>
      </c>
      <c r="CD45" s="88">
        <v>1536357</v>
      </c>
      <c r="CE45" s="88">
        <v>10785171</v>
      </c>
      <c r="CF45" s="88">
        <v>12201709</v>
      </c>
      <c r="CG45" s="88">
        <v>10063802</v>
      </c>
      <c r="CH45" s="88">
        <v>5392479</v>
      </c>
      <c r="CI45" s="88">
        <v>3857972</v>
      </c>
      <c r="CJ45" s="88">
        <v>43837490</v>
      </c>
      <c r="CK45" s="88">
        <v>44245549</v>
      </c>
      <c r="CL45" s="88">
        <v>189374</v>
      </c>
      <c r="CM45" s="88">
        <v>169799</v>
      </c>
      <c r="CN45" s="88">
        <v>359173</v>
      </c>
      <c r="CO45" s="88">
        <v>1301815</v>
      </c>
      <c r="CP45" s="88">
        <v>7950904</v>
      </c>
      <c r="CQ45" s="88">
        <v>8573008</v>
      </c>
      <c r="CR45" s="88">
        <v>8102355</v>
      </c>
      <c r="CS45" s="88">
        <v>3889580</v>
      </c>
      <c r="CT45" s="88">
        <v>2947164</v>
      </c>
      <c r="CU45" s="88">
        <v>32764826</v>
      </c>
      <c r="CV45" s="88">
        <v>33123999</v>
      </c>
      <c r="CW45" s="88">
        <v>48886</v>
      </c>
      <c r="CX45" s="88">
        <v>0</v>
      </c>
      <c r="CY45" s="88">
        <v>48886</v>
      </c>
      <c r="CZ45" s="88">
        <v>234542</v>
      </c>
      <c r="DA45" s="88">
        <v>2834267</v>
      </c>
      <c r="DB45" s="88">
        <v>3628701</v>
      </c>
      <c r="DC45" s="88">
        <v>1961447</v>
      </c>
      <c r="DD45" s="88">
        <v>1502899</v>
      </c>
      <c r="DE45" s="88">
        <v>910808</v>
      </c>
      <c r="DF45" s="88">
        <v>11072664</v>
      </c>
      <c r="DG45" s="91">
        <v>11121550</v>
      </c>
      <c r="DH45" s="115">
        <v>0</v>
      </c>
      <c r="DI45" s="88">
        <v>93600</v>
      </c>
      <c r="DJ45" s="88">
        <v>93600</v>
      </c>
      <c r="DK45" s="88">
        <v>42962</v>
      </c>
      <c r="DL45" s="88">
        <v>976156</v>
      </c>
      <c r="DM45" s="88">
        <v>1366022</v>
      </c>
      <c r="DN45" s="88">
        <v>2746957</v>
      </c>
      <c r="DO45" s="88">
        <v>2463542</v>
      </c>
      <c r="DP45" s="88">
        <v>3058805</v>
      </c>
      <c r="DQ45" s="88">
        <v>10654444</v>
      </c>
      <c r="DR45" s="88">
        <v>10748044</v>
      </c>
      <c r="DS45" s="115">
        <v>0</v>
      </c>
      <c r="DT45" s="88">
        <v>93600</v>
      </c>
      <c r="DU45" s="88">
        <v>93600</v>
      </c>
      <c r="DV45" s="88">
        <v>42962</v>
      </c>
      <c r="DW45" s="88">
        <v>669669</v>
      </c>
      <c r="DX45" s="88">
        <v>1001407</v>
      </c>
      <c r="DY45" s="88">
        <v>2021141</v>
      </c>
      <c r="DZ45" s="88">
        <v>1359370</v>
      </c>
      <c r="EA45" s="88">
        <v>2590789</v>
      </c>
      <c r="EB45" s="88">
        <v>7685338</v>
      </c>
      <c r="EC45" s="88">
        <v>7778938</v>
      </c>
      <c r="ED45" s="88">
        <v>0</v>
      </c>
      <c r="EE45" s="88">
        <v>0</v>
      </c>
      <c r="EF45" s="88">
        <v>0</v>
      </c>
      <c r="EG45" s="88">
        <v>0</v>
      </c>
      <c r="EH45" s="88">
        <v>306487</v>
      </c>
      <c r="EI45" s="88">
        <v>318114</v>
      </c>
      <c r="EJ45" s="88">
        <v>428244</v>
      </c>
      <c r="EK45" s="88">
        <v>737393</v>
      </c>
      <c r="EL45" s="88">
        <v>49448</v>
      </c>
      <c r="EM45" s="88">
        <v>1839686</v>
      </c>
      <c r="EN45" s="88">
        <v>1839686</v>
      </c>
      <c r="EO45" s="88">
        <v>0</v>
      </c>
      <c r="EP45" s="88">
        <v>0</v>
      </c>
      <c r="EQ45" s="88">
        <v>0</v>
      </c>
      <c r="ER45" s="88">
        <v>0</v>
      </c>
      <c r="ES45" s="88">
        <v>0</v>
      </c>
      <c r="ET45" s="88">
        <v>46501</v>
      </c>
      <c r="EU45" s="88">
        <v>297572</v>
      </c>
      <c r="EV45" s="88">
        <v>366779</v>
      </c>
      <c r="EW45" s="88">
        <v>418568</v>
      </c>
      <c r="EX45" s="132">
        <v>1129420</v>
      </c>
      <c r="EY45" s="91">
        <v>1129420</v>
      </c>
      <c r="EZ45" s="115">
        <v>47700</v>
      </c>
      <c r="FA45" s="88">
        <v>46000</v>
      </c>
      <c r="FB45" s="88">
        <v>93700</v>
      </c>
      <c r="FC45" s="88">
        <v>415935</v>
      </c>
      <c r="FD45" s="88">
        <v>3424388</v>
      </c>
      <c r="FE45" s="88">
        <v>3606239</v>
      </c>
      <c r="FF45" s="88">
        <v>2457861</v>
      </c>
      <c r="FG45" s="88">
        <v>2086048</v>
      </c>
      <c r="FH45" s="88">
        <v>2116714</v>
      </c>
      <c r="FI45" s="88">
        <v>14107185</v>
      </c>
      <c r="FJ45" s="88">
        <v>14200885</v>
      </c>
      <c r="FK45" s="88">
        <v>47700</v>
      </c>
      <c r="FL45" s="88">
        <v>33300</v>
      </c>
      <c r="FM45" s="88">
        <v>81000</v>
      </c>
      <c r="FN45" s="88">
        <v>402327</v>
      </c>
      <c r="FO45" s="88">
        <v>2695455</v>
      </c>
      <c r="FP45" s="88">
        <v>2671416</v>
      </c>
      <c r="FQ45" s="88">
        <v>1982556</v>
      </c>
      <c r="FR45" s="88">
        <v>1770255</v>
      </c>
      <c r="FS45" s="88">
        <v>2103957</v>
      </c>
      <c r="FT45" s="88">
        <v>11625966</v>
      </c>
      <c r="FU45" s="88">
        <v>11706966</v>
      </c>
      <c r="FV45" s="88">
        <v>0</v>
      </c>
      <c r="FW45" s="88">
        <v>12700</v>
      </c>
      <c r="FX45" s="88">
        <v>12700</v>
      </c>
      <c r="FY45" s="88">
        <v>13608</v>
      </c>
      <c r="FZ45" s="88">
        <v>239517</v>
      </c>
      <c r="GA45" s="88">
        <v>312597</v>
      </c>
      <c r="GB45" s="88">
        <v>173124</v>
      </c>
      <c r="GC45" s="88">
        <v>80344</v>
      </c>
      <c r="GD45" s="88">
        <v>12757</v>
      </c>
      <c r="GE45" s="88">
        <v>831947</v>
      </c>
      <c r="GF45" s="88">
        <v>844647</v>
      </c>
      <c r="GG45" s="88">
        <v>0</v>
      </c>
      <c r="GH45" s="88">
        <v>0</v>
      </c>
      <c r="GI45" s="88">
        <v>0</v>
      </c>
      <c r="GJ45" s="88">
        <v>0</v>
      </c>
      <c r="GK45" s="88">
        <v>489416</v>
      </c>
      <c r="GL45" s="88">
        <v>622226</v>
      </c>
      <c r="GM45" s="88">
        <v>302181</v>
      </c>
      <c r="GN45" s="88">
        <v>235449</v>
      </c>
      <c r="GO45" s="88">
        <v>0</v>
      </c>
      <c r="GP45" s="88">
        <v>1649272</v>
      </c>
      <c r="GQ45" s="132">
        <v>1649272</v>
      </c>
      <c r="GR45" s="87">
        <v>61246</v>
      </c>
      <c r="GS45" s="88">
        <v>0</v>
      </c>
      <c r="GT45" s="88">
        <v>61246</v>
      </c>
      <c r="GU45" s="88">
        <v>241518</v>
      </c>
      <c r="GV45" s="88">
        <v>5839260</v>
      </c>
      <c r="GW45" s="88">
        <v>5547772</v>
      </c>
      <c r="GX45" s="88">
        <v>4296919</v>
      </c>
      <c r="GY45" s="88">
        <v>4260020</v>
      </c>
      <c r="GZ45" s="88">
        <v>1011463</v>
      </c>
      <c r="HA45" s="132">
        <v>21196952</v>
      </c>
      <c r="HB45" s="91">
        <v>21258198</v>
      </c>
      <c r="HC45" s="115">
        <v>235956</v>
      </c>
      <c r="HD45" s="88">
        <v>130910</v>
      </c>
      <c r="HE45" s="88">
        <v>366866</v>
      </c>
      <c r="HF45" s="88">
        <v>2464514</v>
      </c>
      <c r="HG45" s="88">
        <v>6280643</v>
      </c>
      <c r="HH45" s="88">
        <v>3850534</v>
      </c>
      <c r="HI45" s="88">
        <v>2494814</v>
      </c>
      <c r="HJ45" s="88">
        <v>1495416</v>
      </c>
      <c r="HK45" s="88">
        <v>1511305</v>
      </c>
      <c r="HL45" s="132">
        <v>18097226</v>
      </c>
      <c r="HM45" s="116">
        <v>18464092</v>
      </c>
    </row>
    <row r="46" spans="1:221" s="74" customFormat="1" ht="18" customHeight="1">
      <c r="A46" s="87" t="s">
        <v>51</v>
      </c>
      <c r="B46" s="115">
        <v>60830</v>
      </c>
      <c r="C46" s="115">
        <v>0</v>
      </c>
      <c r="D46" s="115">
        <v>60830</v>
      </c>
      <c r="E46" s="88">
        <v>10032726</v>
      </c>
      <c r="F46" s="88">
        <v>28079845</v>
      </c>
      <c r="G46" s="88">
        <v>19722224</v>
      </c>
      <c r="H46" s="88">
        <v>18514744</v>
      </c>
      <c r="I46" s="88">
        <v>13726349</v>
      </c>
      <c r="J46" s="88">
        <v>16639293</v>
      </c>
      <c r="K46" s="132">
        <v>106715181</v>
      </c>
      <c r="L46" s="91">
        <v>106776011</v>
      </c>
      <c r="M46" s="87">
        <v>18690</v>
      </c>
      <c r="N46" s="88">
        <v>0</v>
      </c>
      <c r="O46" s="88">
        <v>18690</v>
      </c>
      <c r="P46" s="88">
        <v>3800612</v>
      </c>
      <c r="Q46" s="88">
        <v>10331287</v>
      </c>
      <c r="R46" s="88">
        <v>7183965</v>
      </c>
      <c r="S46" s="88">
        <v>6168966</v>
      </c>
      <c r="T46" s="88">
        <v>6646276</v>
      </c>
      <c r="U46" s="88">
        <v>10222581</v>
      </c>
      <c r="V46" s="88">
        <v>44353687</v>
      </c>
      <c r="W46" s="88">
        <v>44372377</v>
      </c>
      <c r="X46" s="88">
        <v>18690</v>
      </c>
      <c r="Y46" s="88">
        <v>0</v>
      </c>
      <c r="Z46" s="88">
        <v>18690</v>
      </c>
      <c r="AA46" s="88">
        <v>3359802</v>
      </c>
      <c r="AB46" s="88">
        <v>8099779</v>
      </c>
      <c r="AC46" s="88">
        <v>6139324</v>
      </c>
      <c r="AD46" s="88">
        <v>4957339</v>
      </c>
      <c r="AE46" s="88">
        <v>4925685</v>
      </c>
      <c r="AF46" s="88">
        <v>7220189</v>
      </c>
      <c r="AG46" s="88">
        <v>34702118</v>
      </c>
      <c r="AH46" s="88">
        <v>34720808</v>
      </c>
      <c r="AI46" s="88">
        <v>0</v>
      </c>
      <c r="AJ46" s="88">
        <v>0</v>
      </c>
      <c r="AK46" s="88">
        <v>0</v>
      </c>
      <c r="AL46" s="88">
        <v>47700</v>
      </c>
      <c r="AM46" s="88">
        <v>0</v>
      </c>
      <c r="AN46" s="88">
        <v>119250</v>
      </c>
      <c r="AO46" s="88">
        <v>381600</v>
      </c>
      <c r="AP46" s="88">
        <v>429300</v>
      </c>
      <c r="AQ46" s="88">
        <v>1347525</v>
      </c>
      <c r="AR46" s="88">
        <v>2325375</v>
      </c>
      <c r="AS46" s="88">
        <v>2325375</v>
      </c>
      <c r="AT46" s="88">
        <v>0</v>
      </c>
      <c r="AU46" s="88">
        <v>0</v>
      </c>
      <c r="AV46" s="88">
        <v>0</v>
      </c>
      <c r="AW46" s="88">
        <v>315163</v>
      </c>
      <c r="AX46" s="88">
        <v>1782441</v>
      </c>
      <c r="AY46" s="88">
        <v>720854</v>
      </c>
      <c r="AZ46" s="88">
        <v>573921</v>
      </c>
      <c r="BA46" s="88">
        <v>1048111</v>
      </c>
      <c r="BB46" s="88">
        <v>1453717</v>
      </c>
      <c r="BC46" s="88">
        <v>5894207</v>
      </c>
      <c r="BD46" s="88">
        <v>5894207</v>
      </c>
      <c r="BE46" s="88">
        <v>0</v>
      </c>
      <c r="BF46" s="88">
        <v>0</v>
      </c>
      <c r="BG46" s="88">
        <v>0</v>
      </c>
      <c r="BH46" s="88">
        <v>4867</v>
      </c>
      <c r="BI46" s="88">
        <v>57657</v>
      </c>
      <c r="BJ46" s="88">
        <v>38937</v>
      </c>
      <c r="BK46" s="88">
        <v>71696</v>
      </c>
      <c r="BL46" s="88">
        <v>37440</v>
      </c>
      <c r="BM46" s="88">
        <v>14040</v>
      </c>
      <c r="BN46" s="88">
        <v>224637</v>
      </c>
      <c r="BO46" s="88">
        <v>224637</v>
      </c>
      <c r="BP46" s="88">
        <v>0</v>
      </c>
      <c r="BQ46" s="88">
        <v>0</v>
      </c>
      <c r="BR46" s="88">
        <v>0</v>
      </c>
      <c r="BS46" s="88">
        <v>73080</v>
      </c>
      <c r="BT46" s="88">
        <v>391410</v>
      </c>
      <c r="BU46" s="88">
        <v>165600</v>
      </c>
      <c r="BV46" s="88">
        <v>184410</v>
      </c>
      <c r="BW46" s="88">
        <v>205740</v>
      </c>
      <c r="BX46" s="88">
        <v>187110</v>
      </c>
      <c r="BY46" s="88">
        <v>1207350</v>
      </c>
      <c r="BZ46" s="88">
        <v>1207350</v>
      </c>
      <c r="CA46" s="88">
        <v>0</v>
      </c>
      <c r="CB46" s="88">
        <v>0</v>
      </c>
      <c r="CC46" s="88">
        <v>0</v>
      </c>
      <c r="CD46" s="88">
        <v>2692600</v>
      </c>
      <c r="CE46" s="88">
        <v>8732924</v>
      </c>
      <c r="CF46" s="88">
        <v>6716169</v>
      </c>
      <c r="CG46" s="88">
        <v>4441450</v>
      </c>
      <c r="CH46" s="88">
        <v>2260859</v>
      </c>
      <c r="CI46" s="88">
        <v>1513558</v>
      </c>
      <c r="CJ46" s="88">
        <v>26357560</v>
      </c>
      <c r="CK46" s="88">
        <v>26357560</v>
      </c>
      <c r="CL46" s="88">
        <v>0</v>
      </c>
      <c r="CM46" s="88">
        <v>0</v>
      </c>
      <c r="CN46" s="88">
        <v>0</v>
      </c>
      <c r="CO46" s="88">
        <v>1737696</v>
      </c>
      <c r="CP46" s="88">
        <v>5464968</v>
      </c>
      <c r="CQ46" s="88">
        <v>4046827</v>
      </c>
      <c r="CR46" s="88">
        <v>2223137</v>
      </c>
      <c r="CS46" s="88">
        <v>1009883</v>
      </c>
      <c r="CT46" s="88">
        <v>775146</v>
      </c>
      <c r="CU46" s="88">
        <v>15257657</v>
      </c>
      <c r="CV46" s="88">
        <v>15257657</v>
      </c>
      <c r="CW46" s="88">
        <v>0</v>
      </c>
      <c r="CX46" s="88">
        <v>0</v>
      </c>
      <c r="CY46" s="88">
        <v>0</v>
      </c>
      <c r="CZ46" s="88">
        <v>954904</v>
      </c>
      <c r="DA46" s="88">
        <v>3267956</v>
      </c>
      <c r="DB46" s="88">
        <v>2669342</v>
      </c>
      <c r="DC46" s="88">
        <v>2218313</v>
      </c>
      <c r="DD46" s="88">
        <v>1250976</v>
      </c>
      <c r="DE46" s="88">
        <v>738412</v>
      </c>
      <c r="DF46" s="88">
        <v>11099903</v>
      </c>
      <c r="DG46" s="91">
        <v>11099903</v>
      </c>
      <c r="DH46" s="115">
        <v>0</v>
      </c>
      <c r="DI46" s="88">
        <v>0</v>
      </c>
      <c r="DJ46" s="88">
        <v>0</v>
      </c>
      <c r="DK46" s="88">
        <v>96742</v>
      </c>
      <c r="DL46" s="88">
        <v>984782</v>
      </c>
      <c r="DM46" s="88">
        <v>889998</v>
      </c>
      <c r="DN46" s="88">
        <v>2800645</v>
      </c>
      <c r="DO46" s="88">
        <v>1450011</v>
      </c>
      <c r="DP46" s="88">
        <v>1089030</v>
      </c>
      <c r="DQ46" s="88">
        <v>7311208</v>
      </c>
      <c r="DR46" s="88">
        <v>7311208</v>
      </c>
      <c r="DS46" s="115">
        <v>0</v>
      </c>
      <c r="DT46" s="88">
        <v>0</v>
      </c>
      <c r="DU46" s="88">
        <v>0</v>
      </c>
      <c r="DV46" s="88">
        <v>96742</v>
      </c>
      <c r="DW46" s="88">
        <v>334568</v>
      </c>
      <c r="DX46" s="88">
        <v>726032</v>
      </c>
      <c r="DY46" s="88">
        <v>2237000</v>
      </c>
      <c r="DZ46" s="88">
        <v>798605</v>
      </c>
      <c r="EA46" s="88">
        <v>999265</v>
      </c>
      <c r="EB46" s="88">
        <v>5192212</v>
      </c>
      <c r="EC46" s="88">
        <v>5192212</v>
      </c>
      <c r="ED46" s="88">
        <v>0</v>
      </c>
      <c r="EE46" s="88">
        <v>0</v>
      </c>
      <c r="EF46" s="88">
        <v>0</v>
      </c>
      <c r="EG46" s="88">
        <v>0</v>
      </c>
      <c r="EH46" s="88">
        <v>650214</v>
      </c>
      <c r="EI46" s="88">
        <v>163966</v>
      </c>
      <c r="EJ46" s="88">
        <v>563645</v>
      </c>
      <c r="EK46" s="88">
        <v>651406</v>
      </c>
      <c r="EL46" s="88">
        <v>42231</v>
      </c>
      <c r="EM46" s="88">
        <v>2071462</v>
      </c>
      <c r="EN46" s="88">
        <v>2071462</v>
      </c>
      <c r="EO46" s="88">
        <v>0</v>
      </c>
      <c r="EP46" s="88">
        <v>0</v>
      </c>
      <c r="EQ46" s="88">
        <v>0</v>
      </c>
      <c r="ER46" s="88">
        <v>0</v>
      </c>
      <c r="ES46" s="88">
        <v>0</v>
      </c>
      <c r="ET46" s="88">
        <v>0</v>
      </c>
      <c r="EU46" s="88">
        <v>0</v>
      </c>
      <c r="EV46" s="88">
        <v>0</v>
      </c>
      <c r="EW46" s="88">
        <v>47534</v>
      </c>
      <c r="EX46" s="132">
        <v>47534</v>
      </c>
      <c r="EY46" s="91">
        <v>47534</v>
      </c>
      <c r="EZ46" s="115">
        <v>24120</v>
      </c>
      <c r="FA46" s="88">
        <v>0</v>
      </c>
      <c r="FB46" s="88">
        <v>24120</v>
      </c>
      <c r="FC46" s="88">
        <v>717502</v>
      </c>
      <c r="FD46" s="88">
        <v>1865134</v>
      </c>
      <c r="FE46" s="88">
        <v>1359729</v>
      </c>
      <c r="FF46" s="88">
        <v>1444402</v>
      </c>
      <c r="FG46" s="88">
        <v>984105</v>
      </c>
      <c r="FH46" s="88">
        <v>1406178</v>
      </c>
      <c r="FI46" s="88">
        <v>7777050</v>
      </c>
      <c r="FJ46" s="88">
        <v>7801170</v>
      </c>
      <c r="FK46" s="88">
        <v>24120</v>
      </c>
      <c r="FL46" s="88">
        <v>0</v>
      </c>
      <c r="FM46" s="88">
        <v>24120</v>
      </c>
      <c r="FN46" s="88">
        <v>600687</v>
      </c>
      <c r="FO46" s="88">
        <v>1493775</v>
      </c>
      <c r="FP46" s="88">
        <v>1308699</v>
      </c>
      <c r="FQ46" s="88">
        <v>1214739</v>
      </c>
      <c r="FR46" s="88">
        <v>963495</v>
      </c>
      <c r="FS46" s="88">
        <v>1292580</v>
      </c>
      <c r="FT46" s="88">
        <v>6873975</v>
      </c>
      <c r="FU46" s="88">
        <v>6898095</v>
      </c>
      <c r="FV46" s="88">
        <v>0</v>
      </c>
      <c r="FW46" s="88">
        <v>0</v>
      </c>
      <c r="FX46" s="88">
        <v>0</v>
      </c>
      <c r="FY46" s="88">
        <v>26365</v>
      </c>
      <c r="FZ46" s="88">
        <v>148834</v>
      </c>
      <c r="GA46" s="88">
        <v>0</v>
      </c>
      <c r="GB46" s="88">
        <v>120771</v>
      </c>
      <c r="GC46" s="88">
        <v>0</v>
      </c>
      <c r="GD46" s="88">
        <v>0</v>
      </c>
      <c r="GE46" s="88">
        <v>295970</v>
      </c>
      <c r="GF46" s="88">
        <v>295970</v>
      </c>
      <c r="GG46" s="88">
        <v>0</v>
      </c>
      <c r="GH46" s="88">
        <v>0</v>
      </c>
      <c r="GI46" s="88">
        <v>0</v>
      </c>
      <c r="GJ46" s="88">
        <v>90450</v>
      </c>
      <c r="GK46" s="88">
        <v>222525</v>
      </c>
      <c r="GL46" s="88">
        <v>51030</v>
      </c>
      <c r="GM46" s="88">
        <v>108892</v>
      </c>
      <c r="GN46" s="88">
        <v>20610</v>
      </c>
      <c r="GO46" s="88">
        <v>113598</v>
      </c>
      <c r="GP46" s="88">
        <v>607105</v>
      </c>
      <c r="GQ46" s="132">
        <v>607105</v>
      </c>
      <c r="GR46" s="87">
        <v>0</v>
      </c>
      <c r="GS46" s="88">
        <v>0</v>
      </c>
      <c r="GT46" s="88">
        <v>0</v>
      </c>
      <c r="GU46" s="88">
        <v>430568</v>
      </c>
      <c r="GV46" s="88">
        <v>2796208</v>
      </c>
      <c r="GW46" s="88">
        <v>1945713</v>
      </c>
      <c r="GX46" s="88">
        <v>2190047</v>
      </c>
      <c r="GY46" s="88">
        <v>1504755</v>
      </c>
      <c r="GZ46" s="88">
        <v>1508976</v>
      </c>
      <c r="HA46" s="132">
        <v>10376267</v>
      </c>
      <c r="HB46" s="91">
        <v>10376267</v>
      </c>
      <c r="HC46" s="115">
        <v>18020</v>
      </c>
      <c r="HD46" s="88">
        <v>0</v>
      </c>
      <c r="HE46" s="88">
        <v>18020</v>
      </c>
      <c r="HF46" s="88">
        <v>2294702</v>
      </c>
      <c r="HG46" s="88">
        <v>3369510</v>
      </c>
      <c r="HH46" s="88">
        <v>1626650</v>
      </c>
      <c r="HI46" s="88">
        <v>1469234</v>
      </c>
      <c r="HJ46" s="88">
        <v>880343</v>
      </c>
      <c r="HK46" s="88">
        <v>898970</v>
      </c>
      <c r="HL46" s="132">
        <v>10539409</v>
      </c>
      <c r="HM46" s="116">
        <v>10557429</v>
      </c>
    </row>
    <row r="47" spans="1:221" s="74" customFormat="1" ht="18" customHeight="1">
      <c r="A47" s="87" t="s">
        <v>52</v>
      </c>
      <c r="B47" s="115">
        <v>44390</v>
      </c>
      <c r="C47" s="115">
        <v>396076</v>
      </c>
      <c r="D47" s="115">
        <v>440466</v>
      </c>
      <c r="E47" s="88">
        <v>2417346</v>
      </c>
      <c r="F47" s="88">
        <v>24811065</v>
      </c>
      <c r="G47" s="88">
        <v>14879835</v>
      </c>
      <c r="H47" s="88">
        <v>15893095</v>
      </c>
      <c r="I47" s="88">
        <v>10750658</v>
      </c>
      <c r="J47" s="88">
        <v>9719802</v>
      </c>
      <c r="K47" s="132">
        <v>78471801</v>
      </c>
      <c r="L47" s="91">
        <v>78912267</v>
      </c>
      <c r="M47" s="87">
        <v>11305</v>
      </c>
      <c r="N47" s="88">
        <v>81959</v>
      </c>
      <c r="O47" s="88">
        <v>93264</v>
      </c>
      <c r="P47" s="88">
        <v>1059927</v>
      </c>
      <c r="Q47" s="88">
        <v>8671199</v>
      </c>
      <c r="R47" s="88">
        <v>5409128</v>
      </c>
      <c r="S47" s="88">
        <v>5524421</v>
      </c>
      <c r="T47" s="88">
        <v>5150305</v>
      </c>
      <c r="U47" s="88">
        <v>6110280</v>
      </c>
      <c r="V47" s="88">
        <v>31925260</v>
      </c>
      <c r="W47" s="88">
        <v>32018524</v>
      </c>
      <c r="X47" s="88">
        <v>11305</v>
      </c>
      <c r="Y47" s="88">
        <v>81959</v>
      </c>
      <c r="Z47" s="88">
        <v>93264</v>
      </c>
      <c r="AA47" s="88">
        <v>1040574</v>
      </c>
      <c r="AB47" s="88">
        <v>8109421</v>
      </c>
      <c r="AC47" s="88">
        <v>4903119</v>
      </c>
      <c r="AD47" s="88">
        <v>5132053</v>
      </c>
      <c r="AE47" s="88">
        <v>4714841</v>
      </c>
      <c r="AF47" s="88">
        <v>4373291</v>
      </c>
      <c r="AG47" s="88">
        <v>28273299</v>
      </c>
      <c r="AH47" s="88">
        <v>28366563</v>
      </c>
      <c r="AI47" s="88">
        <v>0</v>
      </c>
      <c r="AJ47" s="88">
        <v>0</v>
      </c>
      <c r="AK47" s="88">
        <v>0</v>
      </c>
      <c r="AL47" s="88">
        <v>0</v>
      </c>
      <c r="AM47" s="88">
        <v>45810</v>
      </c>
      <c r="AN47" s="88">
        <v>45000</v>
      </c>
      <c r="AO47" s="88">
        <v>22500</v>
      </c>
      <c r="AP47" s="88">
        <v>146250</v>
      </c>
      <c r="AQ47" s="88">
        <v>622867</v>
      </c>
      <c r="AR47" s="88">
        <v>882427</v>
      </c>
      <c r="AS47" s="88">
        <v>882427</v>
      </c>
      <c r="AT47" s="88">
        <v>0</v>
      </c>
      <c r="AU47" s="88">
        <v>0</v>
      </c>
      <c r="AV47" s="88">
        <v>0</v>
      </c>
      <c r="AW47" s="88">
        <v>19353</v>
      </c>
      <c r="AX47" s="88">
        <v>276514</v>
      </c>
      <c r="AY47" s="88">
        <v>335873</v>
      </c>
      <c r="AZ47" s="88">
        <v>261742</v>
      </c>
      <c r="BA47" s="88">
        <v>168467</v>
      </c>
      <c r="BB47" s="88">
        <v>947280</v>
      </c>
      <c r="BC47" s="88">
        <v>2009229</v>
      </c>
      <c r="BD47" s="88">
        <v>2009229</v>
      </c>
      <c r="BE47" s="88">
        <v>0</v>
      </c>
      <c r="BF47" s="88">
        <v>0</v>
      </c>
      <c r="BG47" s="88">
        <v>0</v>
      </c>
      <c r="BH47" s="88">
        <v>0</v>
      </c>
      <c r="BI47" s="88">
        <v>50094</v>
      </c>
      <c r="BJ47" s="88">
        <v>18216</v>
      </c>
      <c r="BK47" s="88">
        <v>18216</v>
      </c>
      <c r="BL47" s="88">
        <v>27687</v>
      </c>
      <c r="BM47" s="88">
        <v>36432</v>
      </c>
      <c r="BN47" s="88">
        <v>150645</v>
      </c>
      <c r="BO47" s="88">
        <v>150645</v>
      </c>
      <c r="BP47" s="88">
        <v>0</v>
      </c>
      <c r="BQ47" s="88">
        <v>0</v>
      </c>
      <c r="BR47" s="88">
        <v>0</v>
      </c>
      <c r="BS47" s="88">
        <v>0</v>
      </c>
      <c r="BT47" s="88">
        <v>189360</v>
      </c>
      <c r="BU47" s="88">
        <v>106920</v>
      </c>
      <c r="BV47" s="88">
        <v>89910</v>
      </c>
      <c r="BW47" s="88">
        <v>93060</v>
      </c>
      <c r="BX47" s="88">
        <v>130410</v>
      </c>
      <c r="BY47" s="88">
        <v>609660</v>
      </c>
      <c r="BZ47" s="88">
        <v>609660</v>
      </c>
      <c r="CA47" s="88">
        <v>0</v>
      </c>
      <c r="CB47" s="88">
        <v>214862</v>
      </c>
      <c r="CC47" s="88">
        <v>214862</v>
      </c>
      <c r="CD47" s="88">
        <v>342363</v>
      </c>
      <c r="CE47" s="88">
        <v>7381961</v>
      </c>
      <c r="CF47" s="88">
        <v>4761370</v>
      </c>
      <c r="CG47" s="88">
        <v>5128645</v>
      </c>
      <c r="CH47" s="88">
        <v>1482069</v>
      </c>
      <c r="CI47" s="88">
        <v>819920</v>
      </c>
      <c r="CJ47" s="88">
        <v>19916328</v>
      </c>
      <c r="CK47" s="88">
        <v>20131190</v>
      </c>
      <c r="CL47" s="88">
        <v>0</v>
      </c>
      <c r="CM47" s="88">
        <v>121872</v>
      </c>
      <c r="CN47" s="88">
        <v>121872</v>
      </c>
      <c r="CO47" s="88">
        <v>252157</v>
      </c>
      <c r="CP47" s="88">
        <v>4679201</v>
      </c>
      <c r="CQ47" s="88">
        <v>2930080</v>
      </c>
      <c r="CR47" s="88">
        <v>2791978</v>
      </c>
      <c r="CS47" s="88">
        <v>601650</v>
      </c>
      <c r="CT47" s="88">
        <v>492874</v>
      </c>
      <c r="CU47" s="88">
        <v>11747940</v>
      </c>
      <c r="CV47" s="88">
        <v>11869812</v>
      </c>
      <c r="CW47" s="88">
        <v>0</v>
      </c>
      <c r="CX47" s="88">
        <v>92990</v>
      </c>
      <c r="CY47" s="88">
        <v>92990</v>
      </c>
      <c r="CZ47" s="88">
        <v>90206</v>
      </c>
      <c r="DA47" s="88">
        <v>2702760</v>
      </c>
      <c r="DB47" s="88">
        <v>1831290</v>
      </c>
      <c r="DC47" s="88">
        <v>2336667</v>
      </c>
      <c r="DD47" s="88">
        <v>880419</v>
      </c>
      <c r="DE47" s="88">
        <v>327046</v>
      </c>
      <c r="DF47" s="88">
        <v>8168388</v>
      </c>
      <c r="DG47" s="91">
        <v>8261378</v>
      </c>
      <c r="DH47" s="115">
        <v>0</v>
      </c>
      <c r="DI47" s="88">
        <v>0</v>
      </c>
      <c r="DJ47" s="88">
        <v>0</v>
      </c>
      <c r="DK47" s="88">
        <v>45394</v>
      </c>
      <c r="DL47" s="88">
        <v>455915</v>
      </c>
      <c r="DM47" s="88">
        <v>1246129</v>
      </c>
      <c r="DN47" s="88">
        <v>1917481</v>
      </c>
      <c r="DO47" s="88">
        <v>1494323</v>
      </c>
      <c r="DP47" s="88">
        <v>1003675</v>
      </c>
      <c r="DQ47" s="88">
        <v>6162917</v>
      </c>
      <c r="DR47" s="88">
        <v>6162917</v>
      </c>
      <c r="DS47" s="115">
        <v>0</v>
      </c>
      <c r="DT47" s="88">
        <v>0</v>
      </c>
      <c r="DU47" s="88">
        <v>0</v>
      </c>
      <c r="DV47" s="88">
        <v>0</v>
      </c>
      <c r="DW47" s="88">
        <v>351334</v>
      </c>
      <c r="DX47" s="88">
        <v>965172</v>
      </c>
      <c r="DY47" s="88">
        <v>1300490</v>
      </c>
      <c r="DZ47" s="88">
        <v>1114510</v>
      </c>
      <c r="EA47" s="88">
        <v>845801</v>
      </c>
      <c r="EB47" s="88">
        <v>4577307</v>
      </c>
      <c r="EC47" s="88">
        <v>4577307</v>
      </c>
      <c r="ED47" s="88">
        <v>0</v>
      </c>
      <c r="EE47" s="88">
        <v>0</v>
      </c>
      <c r="EF47" s="88">
        <v>0</v>
      </c>
      <c r="EG47" s="88">
        <v>45394</v>
      </c>
      <c r="EH47" s="88">
        <v>104581</v>
      </c>
      <c r="EI47" s="88">
        <v>280957</v>
      </c>
      <c r="EJ47" s="88">
        <v>616991</v>
      </c>
      <c r="EK47" s="88">
        <v>379813</v>
      </c>
      <c r="EL47" s="88">
        <v>157874</v>
      </c>
      <c r="EM47" s="88">
        <v>1585610</v>
      </c>
      <c r="EN47" s="88">
        <v>1585610</v>
      </c>
      <c r="EO47" s="88">
        <v>0</v>
      </c>
      <c r="EP47" s="88">
        <v>0</v>
      </c>
      <c r="EQ47" s="88">
        <v>0</v>
      </c>
      <c r="ER47" s="88">
        <v>0</v>
      </c>
      <c r="ES47" s="88">
        <v>0</v>
      </c>
      <c r="ET47" s="88">
        <v>0</v>
      </c>
      <c r="EU47" s="88">
        <v>0</v>
      </c>
      <c r="EV47" s="88">
        <v>0</v>
      </c>
      <c r="EW47" s="88">
        <v>0</v>
      </c>
      <c r="EX47" s="132">
        <v>0</v>
      </c>
      <c r="EY47" s="91">
        <v>0</v>
      </c>
      <c r="EZ47" s="115">
        <v>0</v>
      </c>
      <c r="FA47" s="88">
        <v>0</v>
      </c>
      <c r="FB47" s="88">
        <v>0</v>
      </c>
      <c r="FC47" s="88">
        <v>182637</v>
      </c>
      <c r="FD47" s="88">
        <v>1928275</v>
      </c>
      <c r="FE47" s="88">
        <v>959930</v>
      </c>
      <c r="FF47" s="88">
        <v>1037156</v>
      </c>
      <c r="FG47" s="88">
        <v>801964</v>
      </c>
      <c r="FH47" s="88">
        <v>852768</v>
      </c>
      <c r="FI47" s="88">
        <v>5762730</v>
      </c>
      <c r="FJ47" s="88">
        <v>5762730</v>
      </c>
      <c r="FK47" s="88">
        <v>0</v>
      </c>
      <c r="FL47" s="88">
        <v>0</v>
      </c>
      <c r="FM47" s="88">
        <v>0</v>
      </c>
      <c r="FN47" s="88">
        <v>129150</v>
      </c>
      <c r="FO47" s="88">
        <v>1573830</v>
      </c>
      <c r="FP47" s="88">
        <v>948042</v>
      </c>
      <c r="FQ47" s="88">
        <v>987525</v>
      </c>
      <c r="FR47" s="88">
        <v>769995</v>
      </c>
      <c r="FS47" s="88">
        <v>840825</v>
      </c>
      <c r="FT47" s="88">
        <v>5249367</v>
      </c>
      <c r="FU47" s="88">
        <v>5249367</v>
      </c>
      <c r="FV47" s="88">
        <v>0</v>
      </c>
      <c r="FW47" s="88">
        <v>0</v>
      </c>
      <c r="FX47" s="88">
        <v>0</v>
      </c>
      <c r="FY47" s="88">
        <v>53487</v>
      </c>
      <c r="FZ47" s="88">
        <v>174445</v>
      </c>
      <c r="GA47" s="88">
        <v>11888</v>
      </c>
      <c r="GB47" s="88">
        <v>35910</v>
      </c>
      <c r="GC47" s="88">
        <v>31969</v>
      </c>
      <c r="GD47" s="88">
        <v>0</v>
      </c>
      <c r="GE47" s="88">
        <v>307699</v>
      </c>
      <c r="GF47" s="88">
        <v>307699</v>
      </c>
      <c r="GG47" s="88">
        <v>0</v>
      </c>
      <c r="GH47" s="88">
        <v>0</v>
      </c>
      <c r="GI47" s="88">
        <v>0</v>
      </c>
      <c r="GJ47" s="88">
        <v>0</v>
      </c>
      <c r="GK47" s="88">
        <v>180000</v>
      </c>
      <c r="GL47" s="88">
        <v>0</v>
      </c>
      <c r="GM47" s="88">
        <v>13721</v>
      </c>
      <c r="GN47" s="88">
        <v>0</v>
      </c>
      <c r="GO47" s="88">
        <v>11943</v>
      </c>
      <c r="GP47" s="88">
        <v>205664</v>
      </c>
      <c r="GQ47" s="132">
        <v>205664</v>
      </c>
      <c r="GR47" s="87">
        <v>0</v>
      </c>
      <c r="GS47" s="88">
        <v>0</v>
      </c>
      <c r="GT47" s="88">
        <v>0</v>
      </c>
      <c r="GU47" s="88">
        <v>113717</v>
      </c>
      <c r="GV47" s="88">
        <v>2735883</v>
      </c>
      <c r="GW47" s="88">
        <v>1015878</v>
      </c>
      <c r="GX47" s="88">
        <v>750916</v>
      </c>
      <c r="GY47" s="88">
        <v>1059269</v>
      </c>
      <c r="GZ47" s="88">
        <v>382219</v>
      </c>
      <c r="HA47" s="132">
        <v>6057882</v>
      </c>
      <c r="HB47" s="91">
        <v>6057882</v>
      </c>
      <c r="HC47" s="115">
        <v>33085</v>
      </c>
      <c r="HD47" s="88">
        <v>99255</v>
      </c>
      <c r="HE47" s="88">
        <v>132340</v>
      </c>
      <c r="HF47" s="88">
        <v>673308</v>
      </c>
      <c r="HG47" s="88">
        <v>3637832</v>
      </c>
      <c r="HH47" s="88">
        <v>1487400</v>
      </c>
      <c r="HI47" s="88">
        <v>1534476</v>
      </c>
      <c r="HJ47" s="88">
        <v>762728</v>
      </c>
      <c r="HK47" s="88">
        <v>550940</v>
      </c>
      <c r="HL47" s="132">
        <v>8646684</v>
      </c>
      <c r="HM47" s="116">
        <v>8779024</v>
      </c>
    </row>
    <row r="48" spans="1:221" s="74" customFormat="1" ht="18" customHeight="1">
      <c r="A48" s="87" t="s">
        <v>53</v>
      </c>
      <c r="B48" s="115">
        <v>719150</v>
      </c>
      <c r="C48" s="115">
        <v>823320</v>
      </c>
      <c r="D48" s="115">
        <v>1542470</v>
      </c>
      <c r="E48" s="88">
        <v>4517257</v>
      </c>
      <c r="F48" s="88">
        <v>30572046</v>
      </c>
      <c r="G48" s="88">
        <v>24011242</v>
      </c>
      <c r="H48" s="88">
        <v>21126841</v>
      </c>
      <c r="I48" s="88">
        <v>19674369</v>
      </c>
      <c r="J48" s="88">
        <v>24921972</v>
      </c>
      <c r="K48" s="132">
        <v>124823727</v>
      </c>
      <c r="L48" s="91">
        <v>126366197</v>
      </c>
      <c r="M48" s="87">
        <v>307506</v>
      </c>
      <c r="N48" s="88">
        <v>237784</v>
      </c>
      <c r="O48" s="88">
        <v>545290</v>
      </c>
      <c r="P48" s="88">
        <v>1836422</v>
      </c>
      <c r="Q48" s="88">
        <v>11627187</v>
      </c>
      <c r="R48" s="88">
        <v>8246657</v>
      </c>
      <c r="S48" s="88">
        <v>7874066</v>
      </c>
      <c r="T48" s="88">
        <v>8052602</v>
      </c>
      <c r="U48" s="88">
        <v>12343952</v>
      </c>
      <c r="V48" s="88">
        <v>49980886</v>
      </c>
      <c r="W48" s="88">
        <v>50526176</v>
      </c>
      <c r="X48" s="88">
        <v>271557</v>
      </c>
      <c r="Y48" s="88">
        <v>191291</v>
      </c>
      <c r="Z48" s="88">
        <v>462848</v>
      </c>
      <c r="AA48" s="88">
        <v>1746523</v>
      </c>
      <c r="AB48" s="88">
        <v>9918268</v>
      </c>
      <c r="AC48" s="88">
        <v>7019826</v>
      </c>
      <c r="AD48" s="88">
        <v>6130585</v>
      </c>
      <c r="AE48" s="88">
        <v>5734976</v>
      </c>
      <c r="AF48" s="88">
        <v>7181192</v>
      </c>
      <c r="AG48" s="88">
        <v>37731370</v>
      </c>
      <c r="AH48" s="88">
        <v>38194218</v>
      </c>
      <c r="AI48" s="88">
        <v>0</v>
      </c>
      <c r="AJ48" s="88">
        <v>0</v>
      </c>
      <c r="AK48" s="88">
        <v>0</v>
      </c>
      <c r="AL48" s="88">
        <v>0</v>
      </c>
      <c r="AM48" s="88">
        <v>119250</v>
      </c>
      <c r="AN48" s="88">
        <v>59625</v>
      </c>
      <c r="AO48" s="88">
        <v>323055</v>
      </c>
      <c r="AP48" s="88">
        <v>597330</v>
      </c>
      <c r="AQ48" s="88">
        <v>2135205</v>
      </c>
      <c r="AR48" s="88">
        <v>3234465</v>
      </c>
      <c r="AS48" s="88">
        <v>3234465</v>
      </c>
      <c r="AT48" s="88">
        <v>31449</v>
      </c>
      <c r="AU48" s="88">
        <v>38843</v>
      </c>
      <c r="AV48" s="88">
        <v>70292</v>
      </c>
      <c r="AW48" s="88">
        <v>69919</v>
      </c>
      <c r="AX48" s="88">
        <v>1299918</v>
      </c>
      <c r="AY48" s="88">
        <v>841450</v>
      </c>
      <c r="AZ48" s="88">
        <v>1003504</v>
      </c>
      <c r="BA48" s="88">
        <v>1392721</v>
      </c>
      <c r="BB48" s="88">
        <v>1943376</v>
      </c>
      <c r="BC48" s="88">
        <v>6550888</v>
      </c>
      <c r="BD48" s="88">
        <v>6621180</v>
      </c>
      <c r="BE48" s="88">
        <v>0</v>
      </c>
      <c r="BF48" s="88">
        <v>0</v>
      </c>
      <c r="BG48" s="88">
        <v>0</v>
      </c>
      <c r="BH48" s="88">
        <v>0</v>
      </c>
      <c r="BI48" s="88">
        <v>105071</v>
      </c>
      <c r="BJ48" s="88">
        <v>97336</v>
      </c>
      <c r="BK48" s="88">
        <v>169962</v>
      </c>
      <c r="BL48" s="88">
        <v>68285</v>
      </c>
      <c r="BM48" s="88">
        <v>386499</v>
      </c>
      <c r="BN48" s="88">
        <v>827153</v>
      </c>
      <c r="BO48" s="88">
        <v>827153</v>
      </c>
      <c r="BP48" s="88">
        <v>4500</v>
      </c>
      <c r="BQ48" s="88">
        <v>7650</v>
      </c>
      <c r="BR48" s="88">
        <v>12150</v>
      </c>
      <c r="BS48" s="88">
        <v>19980</v>
      </c>
      <c r="BT48" s="88">
        <v>184680</v>
      </c>
      <c r="BU48" s="88">
        <v>228420</v>
      </c>
      <c r="BV48" s="88">
        <v>246960</v>
      </c>
      <c r="BW48" s="88">
        <v>259290</v>
      </c>
      <c r="BX48" s="88">
        <v>697680</v>
      </c>
      <c r="BY48" s="88">
        <v>1637010</v>
      </c>
      <c r="BZ48" s="88">
        <v>1649160</v>
      </c>
      <c r="CA48" s="88">
        <v>67790</v>
      </c>
      <c r="CB48" s="88">
        <v>216992</v>
      </c>
      <c r="CC48" s="88">
        <v>284782</v>
      </c>
      <c r="CD48" s="88">
        <v>984333</v>
      </c>
      <c r="CE48" s="88">
        <v>7275470</v>
      </c>
      <c r="CF48" s="88">
        <v>7100085</v>
      </c>
      <c r="CG48" s="88">
        <v>5161312</v>
      </c>
      <c r="CH48" s="88">
        <v>4029370</v>
      </c>
      <c r="CI48" s="88">
        <v>2305935</v>
      </c>
      <c r="CJ48" s="88">
        <v>26856505</v>
      </c>
      <c r="CK48" s="88">
        <v>27141287</v>
      </c>
      <c r="CL48" s="88">
        <v>67790</v>
      </c>
      <c r="CM48" s="88">
        <v>216992</v>
      </c>
      <c r="CN48" s="88">
        <v>284782</v>
      </c>
      <c r="CO48" s="88">
        <v>875895</v>
      </c>
      <c r="CP48" s="88">
        <v>5772406</v>
      </c>
      <c r="CQ48" s="88">
        <v>5572307</v>
      </c>
      <c r="CR48" s="88">
        <v>4748707</v>
      </c>
      <c r="CS48" s="88">
        <v>3026481</v>
      </c>
      <c r="CT48" s="88">
        <v>2022869</v>
      </c>
      <c r="CU48" s="88">
        <v>22018665</v>
      </c>
      <c r="CV48" s="88">
        <v>22303447</v>
      </c>
      <c r="CW48" s="88">
        <v>0</v>
      </c>
      <c r="CX48" s="88">
        <v>0</v>
      </c>
      <c r="CY48" s="88">
        <v>0</v>
      </c>
      <c r="CZ48" s="88">
        <v>108438</v>
      </c>
      <c r="DA48" s="88">
        <v>1503064</v>
      </c>
      <c r="DB48" s="88">
        <v>1527778</v>
      </c>
      <c r="DC48" s="88">
        <v>412605</v>
      </c>
      <c r="DD48" s="88">
        <v>1002889</v>
      </c>
      <c r="DE48" s="88">
        <v>283066</v>
      </c>
      <c r="DF48" s="88">
        <v>4837840</v>
      </c>
      <c r="DG48" s="91">
        <v>4837840</v>
      </c>
      <c r="DH48" s="115">
        <v>0</v>
      </c>
      <c r="DI48" s="88">
        <v>0</v>
      </c>
      <c r="DJ48" s="88">
        <v>0</v>
      </c>
      <c r="DK48" s="88">
        <v>0</v>
      </c>
      <c r="DL48" s="88">
        <v>315909</v>
      </c>
      <c r="DM48" s="88">
        <v>524871</v>
      </c>
      <c r="DN48" s="88">
        <v>960098</v>
      </c>
      <c r="DO48" s="88">
        <v>1854745</v>
      </c>
      <c r="DP48" s="88">
        <v>1967027</v>
      </c>
      <c r="DQ48" s="88">
        <v>5622650</v>
      </c>
      <c r="DR48" s="88">
        <v>5622650</v>
      </c>
      <c r="DS48" s="115">
        <v>0</v>
      </c>
      <c r="DT48" s="88">
        <v>0</v>
      </c>
      <c r="DU48" s="88">
        <v>0</v>
      </c>
      <c r="DV48" s="88">
        <v>0</v>
      </c>
      <c r="DW48" s="88">
        <v>315909</v>
      </c>
      <c r="DX48" s="88">
        <v>444563</v>
      </c>
      <c r="DY48" s="88">
        <v>847499</v>
      </c>
      <c r="DZ48" s="88">
        <v>1472956</v>
      </c>
      <c r="EA48" s="88">
        <v>1933397</v>
      </c>
      <c r="EB48" s="88">
        <v>5014324</v>
      </c>
      <c r="EC48" s="88">
        <v>5014324</v>
      </c>
      <c r="ED48" s="88">
        <v>0</v>
      </c>
      <c r="EE48" s="88">
        <v>0</v>
      </c>
      <c r="EF48" s="88">
        <v>0</v>
      </c>
      <c r="EG48" s="88">
        <v>0</v>
      </c>
      <c r="EH48" s="88">
        <v>0</v>
      </c>
      <c r="EI48" s="88">
        <v>80308</v>
      </c>
      <c r="EJ48" s="88">
        <v>112599</v>
      </c>
      <c r="EK48" s="88">
        <v>381789</v>
      </c>
      <c r="EL48" s="88">
        <v>33630</v>
      </c>
      <c r="EM48" s="88">
        <v>608326</v>
      </c>
      <c r="EN48" s="88">
        <v>608326</v>
      </c>
      <c r="EO48" s="88">
        <v>0</v>
      </c>
      <c r="EP48" s="88">
        <v>0</v>
      </c>
      <c r="EQ48" s="88">
        <v>0</v>
      </c>
      <c r="ER48" s="88">
        <v>0</v>
      </c>
      <c r="ES48" s="88">
        <v>0</v>
      </c>
      <c r="ET48" s="88">
        <v>0</v>
      </c>
      <c r="EU48" s="88">
        <v>0</v>
      </c>
      <c r="EV48" s="88">
        <v>0</v>
      </c>
      <c r="EW48" s="88">
        <v>0</v>
      </c>
      <c r="EX48" s="132">
        <v>0</v>
      </c>
      <c r="EY48" s="91">
        <v>0</v>
      </c>
      <c r="EZ48" s="115">
        <v>236692</v>
      </c>
      <c r="FA48" s="88">
        <v>75582</v>
      </c>
      <c r="FB48" s="88">
        <v>312274</v>
      </c>
      <c r="FC48" s="88">
        <v>249075</v>
      </c>
      <c r="FD48" s="88">
        <v>3298750</v>
      </c>
      <c r="FE48" s="88">
        <v>1963572</v>
      </c>
      <c r="FF48" s="88">
        <v>2113051</v>
      </c>
      <c r="FG48" s="88">
        <v>1652132</v>
      </c>
      <c r="FH48" s="88">
        <v>2130877</v>
      </c>
      <c r="FI48" s="88">
        <v>11407457</v>
      </c>
      <c r="FJ48" s="88">
        <v>11719731</v>
      </c>
      <c r="FK48" s="88">
        <v>4950</v>
      </c>
      <c r="FL48" s="88">
        <v>75582</v>
      </c>
      <c r="FM48" s="88">
        <v>80532</v>
      </c>
      <c r="FN48" s="88">
        <v>249075</v>
      </c>
      <c r="FO48" s="88">
        <v>1944288</v>
      </c>
      <c r="FP48" s="88">
        <v>1906893</v>
      </c>
      <c r="FQ48" s="88">
        <v>1507482</v>
      </c>
      <c r="FR48" s="88">
        <v>1526175</v>
      </c>
      <c r="FS48" s="88">
        <v>2038041</v>
      </c>
      <c r="FT48" s="88">
        <v>9171954</v>
      </c>
      <c r="FU48" s="88">
        <v>9252486</v>
      </c>
      <c r="FV48" s="88">
        <v>0</v>
      </c>
      <c r="FW48" s="88">
        <v>0</v>
      </c>
      <c r="FX48" s="88">
        <v>0</v>
      </c>
      <c r="FY48" s="88">
        <v>0</v>
      </c>
      <c r="FZ48" s="88">
        <v>294032</v>
      </c>
      <c r="GA48" s="88">
        <v>56679</v>
      </c>
      <c r="GB48" s="88">
        <v>305507</v>
      </c>
      <c r="GC48" s="88">
        <v>104537</v>
      </c>
      <c r="GD48" s="88">
        <v>92836</v>
      </c>
      <c r="GE48" s="88">
        <v>853591</v>
      </c>
      <c r="GF48" s="88">
        <v>853591</v>
      </c>
      <c r="GG48" s="88">
        <v>231742</v>
      </c>
      <c r="GH48" s="88">
        <v>0</v>
      </c>
      <c r="GI48" s="88">
        <v>231742</v>
      </c>
      <c r="GJ48" s="88">
        <v>0</v>
      </c>
      <c r="GK48" s="88">
        <v>1060430</v>
      </c>
      <c r="GL48" s="88">
        <v>0</v>
      </c>
      <c r="GM48" s="88">
        <v>300062</v>
      </c>
      <c r="GN48" s="88">
        <v>21420</v>
      </c>
      <c r="GO48" s="88">
        <v>0</v>
      </c>
      <c r="GP48" s="88">
        <v>1381912</v>
      </c>
      <c r="GQ48" s="132">
        <v>1613654</v>
      </c>
      <c r="GR48" s="87">
        <v>0</v>
      </c>
      <c r="GS48" s="88">
        <v>141382</v>
      </c>
      <c r="GT48" s="88">
        <v>141382</v>
      </c>
      <c r="GU48" s="88">
        <v>99281</v>
      </c>
      <c r="GV48" s="88">
        <v>2722068</v>
      </c>
      <c r="GW48" s="88">
        <v>3595227</v>
      </c>
      <c r="GX48" s="88">
        <v>3027539</v>
      </c>
      <c r="GY48" s="88">
        <v>2581166</v>
      </c>
      <c r="GZ48" s="88">
        <v>4775968</v>
      </c>
      <c r="HA48" s="132">
        <v>16801249</v>
      </c>
      <c r="HB48" s="91">
        <v>16942631</v>
      </c>
      <c r="HC48" s="115">
        <v>107162</v>
      </c>
      <c r="HD48" s="88">
        <v>151580</v>
      </c>
      <c r="HE48" s="88">
        <v>258742</v>
      </c>
      <c r="HF48" s="88">
        <v>1348146</v>
      </c>
      <c r="HG48" s="88">
        <v>5332662</v>
      </c>
      <c r="HH48" s="88">
        <v>2580830</v>
      </c>
      <c r="HI48" s="88">
        <v>1990775</v>
      </c>
      <c r="HJ48" s="88">
        <v>1504354</v>
      </c>
      <c r="HK48" s="88">
        <v>1398213</v>
      </c>
      <c r="HL48" s="132">
        <v>14154980</v>
      </c>
      <c r="HM48" s="116">
        <v>14413722</v>
      </c>
    </row>
    <row r="49" spans="1:221" s="74" customFormat="1" ht="18" customHeight="1">
      <c r="A49" s="87" t="s">
        <v>54</v>
      </c>
      <c r="B49" s="115">
        <v>67273</v>
      </c>
      <c r="C49" s="115">
        <v>9180</v>
      </c>
      <c r="D49" s="115">
        <v>76453</v>
      </c>
      <c r="E49" s="88">
        <v>5172375</v>
      </c>
      <c r="F49" s="88">
        <v>26455131</v>
      </c>
      <c r="G49" s="88">
        <v>21364664</v>
      </c>
      <c r="H49" s="88">
        <v>15113553</v>
      </c>
      <c r="I49" s="88">
        <v>13340824</v>
      </c>
      <c r="J49" s="88">
        <v>10620858</v>
      </c>
      <c r="K49" s="132">
        <v>92067405</v>
      </c>
      <c r="L49" s="91">
        <v>92143858</v>
      </c>
      <c r="M49" s="87">
        <v>0</v>
      </c>
      <c r="N49" s="88">
        <v>0</v>
      </c>
      <c r="O49" s="88">
        <v>0</v>
      </c>
      <c r="P49" s="88">
        <v>1555483</v>
      </c>
      <c r="Q49" s="88">
        <v>7916384</v>
      </c>
      <c r="R49" s="88">
        <v>5801759</v>
      </c>
      <c r="S49" s="88">
        <v>4408833</v>
      </c>
      <c r="T49" s="88">
        <v>3731598</v>
      </c>
      <c r="U49" s="88">
        <v>6225445</v>
      </c>
      <c r="V49" s="88">
        <v>29639502</v>
      </c>
      <c r="W49" s="88">
        <v>29639502</v>
      </c>
      <c r="X49" s="88">
        <v>0</v>
      </c>
      <c r="Y49" s="88">
        <v>0</v>
      </c>
      <c r="Z49" s="88">
        <v>0</v>
      </c>
      <c r="AA49" s="88">
        <v>1521102</v>
      </c>
      <c r="AB49" s="88">
        <v>7586470</v>
      </c>
      <c r="AC49" s="88">
        <v>5166894</v>
      </c>
      <c r="AD49" s="88">
        <v>3175454</v>
      </c>
      <c r="AE49" s="88">
        <v>2623965</v>
      </c>
      <c r="AF49" s="88">
        <v>3672839</v>
      </c>
      <c r="AG49" s="88">
        <v>23746724</v>
      </c>
      <c r="AH49" s="88">
        <v>23746724</v>
      </c>
      <c r="AI49" s="88">
        <v>0</v>
      </c>
      <c r="AJ49" s="88">
        <v>0</v>
      </c>
      <c r="AK49" s="88">
        <v>0</v>
      </c>
      <c r="AL49" s="88">
        <v>0</v>
      </c>
      <c r="AM49" s="88">
        <v>0</v>
      </c>
      <c r="AN49" s="88">
        <v>101250</v>
      </c>
      <c r="AO49" s="88">
        <v>172800</v>
      </c>
      <c r="AP49" s="88">
        <v>229050</v>
      </c>
      <c r="AQ49" s="88">
        <v>990922</v>
      </c>
      <c r="AR49" s="88">
        <v>1494022</v>
      </c>
      <c r="AS49" s="88">
        <v>1494022</v>
      </c>
      <c r="AT49" s="88">
        <v>0</v>
      </c>
      <c r="AU49" s="88">
        <v>0</v>
      </c>
      <c r="AV49" s="88">
        <v>0</v>
      </c>
      <c r="AW49" s="88">
        <v>7741</v>
      </c>
      <c r="AX49" s="88">
        <v>265536</v>
      </c>
      <c r="AY49" s="88">
        <v>428135</v>
      </c>
      <c r="AZ49" s="88">
        <v>899962</v>
      </c>
      <c r="BA49" s="88">
        <v>759204</v>
      </c>
      <c r="BB49" s="88">
        <v>1434846</v>
      </c>
      <c r="BC49" s="88">
        <v>3795424</v>
      </c>
      <c r="BD49" s="88">
        <v>3795424</v>
      </c>
      <c r="BE49" s="88">
        <v>0</v>
      </c>
      <c r="BF49" s="88">
        <v>0</v>
      </c>
      <c r="BG49" s="88">
        <v>0</v>
      </c>
      <c r="BH49" s="88">
        <v>0</v>
      </c>
      <c r="BI49" s="88">
        <v>19468</v>
      </c>
      <c r="BJ49" s="88">
        <v>0</v>
      </c>
      <c r="BK49" s="88">
        <v>38937</v>
      </c>
      <c r="BL49" s="88">
        <v>61869</v>
      </c>
      <c r="BM49" s="88">
        <v>19468</v>
      </c>
      <c r="BN49" s="88">
        <v>139742</v>
      </c>
      <c r="BO49" s="88">
        <v>139742</v>
      </c>
      <c r="BP49" s="88">
        <v>0</v>
      </c>
      <c r="BQ49" s="88">
        <v>0</v>
      </c>
      <c r="BR49" s="88">
        <v>0</v>
      </c>
      <c r="BS49" s="88">
        <v>26640</v>
      </c>
      <c r="BT49" s="88">
        <v>44910</v>
      </c>
      <c r="BU49" s="88">
        <v>105480</v>
      </c>
      <c r="BV49" s="88">
        <v>121680</v>
      </c>
      <c r="BW49" s="88">
        <v>57510</v>
      </c>
      <c r="BX49" s="88">
        <v>107370</v>
      </c>
      <c r="BY49" s="88">
        <v>463590</v>
      </c>
      <c r="BZ49" s="88">
        <v>463590</v>
      </c>
      <c r="CA49" s="88">
        <v>22170</v>
      </c>
      <c r="CB49" s="88">
        <v>0</v>
      </c>
      <c r="CC49" s="88">
        <v>22170</v>
      </c>
      <c r="CD49" s="88">
        <v>1702600</v>
      </c>
      <c r="CE49" s="88">
        <v>10682653</v>
      </c>
      <c r="CF49" s="88">
        <v>8588085</v>
      </c>
      <c r="CG49" s="88">
        <v>5955682</v>
      </c>
      <c r="CH49" s="88">
        <v>4265259</v>
      </c>
      <c r="CI49" s="88">
        <v>1154091</v>
      </c>
      <c r="CJ49" s="88">
        <v>32348370</v>
      </c>
      <c r="CK49" s="88">
        <v>32370540</v>
      </c>
      <c r="CL49" s="88">
        <v>22170</v>
      </c>
      <c r="CM49" s="88">
        <v>0</v>
      </c>
      <c r="CN49" s="88">
        <v>22170</v>
      </c>
      <c r="CO49" s="88">
        <v>1627735</v>
      </c>
      <c r="CP49" s="88">
        <v>9064103</v>
      </c>
      <c r="CQ49" s="88">
        <v>6907035</v>
      </c>
      <c r="CR49" s="88">
        <v>4761052</v>
      </c>
      <c r="CS49" s="88">
        <v>3335417</v>
      </c>
      <c r="CT49" s="88">
        <v>928226</v>
      </c>
      <c r="CU49" s="88">
        <v>26623568</v>
      </c>
      <c r="CV49" s="88">
        <v>26645738</v>
      </c>
      <c r="CW49" s="88">
        <v>0</v>
      </c>
      <c r="CX49" s="88">
        <v>0</v>
      </c>
      <c r="CY49" s="88">
        <v>0</v>
      </c>
      <c r="CZ49" s="88">
        <v>74865</v>
      </c>
      <c r="DA49" s="88">
        <v>1618550</v>
      </c>
      <c r="DB49" s="88">
        <v>1681050</v>
      </c>
      <c r="DC49" s="88">
        <v>1194630</v>
      </c>
      <c r="DD49" s="88">
        <v>929842</v>
      </c>
      <c r="DE49" s="88">
        <v>225865</v>
      </c>
      <c r="DF49" s="88">
        <v>5724802</v>
      </c>
      <c r="DG49" s="91">
        <v>5724802</v>
      </c>
      <c r="DH49" s="115">
        <v>0</v>
      </c>
      <c r="DI49" s="88">
        <v>0</v>
      </c>
      <c r="DJ49" s="88">
        <v>0</v>
      </c>
      <c r="DK49" s="88">
        <v>28370</v>
      </c>
      <c r="DL49" s="88">
        <v>543825</v>
      </c>
      <c r="DM49" s="88">
        <v>1404133</v>
      </c>
      <c r="DN49" s="88">
        <v>1363510</v>
      </c>
      <c r="DO49" s="88">
        <v>2357410</v>
      </c>
      <c r="DP49" s="88">
        <v>1159459</v>
      </c>
      <c r="DQ49" s="88">
        <v>6856707</v>
      </c>
      <c r="DR49" s="88">
        <v>6856707</v>
      </c>
      <c r="DS49" s="115">
        <v>0</v>
      </c>
      <c r="DT49" s="88">
        <v>0</v>
      </c>
      <c r="DU49" s="88">
        <v>0</v>
      </c>
      <c r="DV49" s="88">
        <v>0</v>
      </c>
      <c r="DW49" s="88">
        <v>209658</v>
      </c>
      <c r="DX49" s="88">
        <v>1109039</v>
      </c>
      <c r="DY49" s="88">
        <v>1198903</v>
      </c>
      <c r="DZ49" s="88">
        <v>1797268</v>
      </c>
      <c r="EA49" s="88">
        <v>1001583</v>
      </c>
      <c r="EB49" s="88">
        <v>5316451</v>
      </c>
      <c r="EC49" s="88">
        <v>5316451</v>
      </c>
      <c r="ED49" s="88">
        <v>0</v>
      </c>
      <c r="EE49" s="88">
        <v>0</v>
      </c>
      <c r="EF49" s="88">
        <v>0</v>
      </c>
      <c r="EG49" s="88">
        <v>28370</v>
      </c>
      <c r="EH49" s="88">
        <v>334167</v>
      </c>
      <c r="EI49" s="88">
        <v>295094</v>
      </c>
      <c r="EJ49" s="88">
        <v>164607</v>
      </c>
      <c r="EK49" s="88">
        <v>560142</v>
      </c>
      <c r="EL49" s="88">
        <v>157876</v>
      </c>
      <c r="EM49" s="88">
        <v>1540256</v>
      </c>
      <c r="EN49" s="88">
        <v>1540256</v>
      </c>
      <c r="EO49" s="88">
        <v>0</v>
      </c>
      <c r="EP49" s="88">
        <v>0</v>
      </c>
      <c r="EQ49" s="88">
        <v>0</v>
      </c>
      <c r="ER49" s="88">
        <v>0</v>
      </c>
      <c r="ES49" s="88">
        <v>0</v>
      </c>
      <c r="ET49" s="88">
        <v>0</v>
      </c>
      <c r="EU49" s="88">
        <v>0</v>
      </c>
      <c r="EV49" s="88">
        <v>0</v>
      </c>
      <c r="EW49" s="88">
        <v>0</v>
      </c>
      <c r="EX49" s="132">
        <v>0</v>
      </c>
      <c r="EY49" s="91">
        <v>0</v>
      </c>
      <c r="EZ49" s="115">
        <v>36450</v>
      </c>
      <c r="FA49" s="88">
        <v>9180</v>
      </c>
      <c r="FB49" s="88">
        <v>45630</v>
      </c>
      <c r="FC49" s="88">
        <v>500916</v>
      </c>
      <c r="FD49" s="88">
        <v>2417898</v>
      </c>
      <c r="FE49" s="88">
        <v>2041506</v>
      </c>
      <c r="FF49" s="88">
        <v>1308302</v>
      </c>
      <c r="FG49" s="88">
        <v>1656803</v>
      </c>
      <c r="FH49" s="88">
        <v>1129581</v>
      </c>
      <c r="FI49" s="88">
        <v>9055006</v>
      </c>
      <c r="FJ49" s="88">
        <v>9100636</v>
      </c>
      <c r="FK49" s="88">
        <v>36450</v>
      </c>
      <c r="FL49" s="88">
        <v>0</v>
      </c>
      <c r="FM49" s="88">
        <v>36450</v>
      </c>
      <c r="FN49" s="88">
        <v>262620</v>
      </c>
      <c r="FO49" s="88">
        <v>1839393</v>
      </c>
      <c r="FP49" s="88">
        <v>1693800</v>
      </c>
      <c r="FQ49" s="88">
        <v>1115757</v>
      </c>
      <c r="FR49" s="88">
        <v>1209420</v>
      </c>
      <c r="FS49" s="88">
        <v>1065888</v>
      </c>
      <c r="FT49" s="88">
        <v>7186878</v>
      </c>
      <c r="FU49" s="88">
        <v>7223328</v>
      </c>
      <c r="FV49" s="88">
        <v>0</v>
      </c>
      <c r="FW49" s="88">
        <v>9180</v>
      </c>
      <c r="FX49" s="88">
        <v>9180</v>
      </c>
      <c r="FY49" s="88">
        <v>0</v>
      </c>
      <c r="FZ49" s="88">
        <v>63450</v>
      </c>
      <c r="GA49" s="88">
        <v>34020</v>
      </c>
      <c r="GB49" s="88">
        <v>64800</v>
      </c>
      <c r="GC49" s="88">
        <v>42217</v>
      </c>
      <c r="GD49" s="88">
        <v>14553</v>
      </c>
      <c r="GE49" s="88">
        <v>219040</v>
      </c>
      <c r="GF49" s="88">
        <v>228220</v>
      </c>
      <c r="GG49" s="88">
        <v>0</v>
      </c>
      <c r="GH49" s="88">
        <v>0</v>
      </c>
      <c r="GI49" s="88">
        <v>0</v>
      </c>
      <c r="GJ49" s="88">
        <v>238296</v>
      </c>
      <c r="GK49" s="88">
        <v>515055</v>
      </c>
      <c r="GL49" s="88">
        <v>313686</v>
      </c>
      <c r="GM49" s="88">
        <v>127745</v>
      </c>
      <c r="GN49" s="88">
        <v>405166</v>
      </c>
      <c r="GO49" s="88">
        <v>49140</v>
      </c>
      <c r="GP49" s="88">
        <v>1649088</v>
      </c>
      <c r="GQ49" s="132">
        <v>1649088</v>
      </c>
      <c r="GR49" s="87">
        <v>0</v>
      </c>
      <c r="GS49" s="88">
        <v>0</v>
      </c>
      <c r="GT49" s="88">
        <v>0</v>
      </c>
      <c r="GU49" s="88">
        <v>166185</v>
      </c>
      <c r="GV49" s="88">
        <v>459905</v>
      </c>
      <c r="GW49" s="88">
        <v>1310079</v>
      </c>
      <c r="GX49" s="88">
        <v>460670</v>
      </c>
      <c r="GY49" s="88">
        <v>192618</v>
      </c>
      <c r="GZ49" s="88">
        <v>227583</v>
      </c>
      <c r="HA49" s="132">
        <v>2817040</v>
      </c>
      <c r="HB49" s="91">
        <v>2817040</v>
      </c>
      <c r="HC49" s="115">
        <v>8653</v>
      </c>
      <c r="HD49" s="88">
        <v>0</v>
      </c>
      <c r="HE49" s="88">
        <v>8653</v>
      </c>
      <c r="HF49" s="88">
        <v>1218821</v>
      </c>
      <c r="HG49" s="88">
        <v>4434466</v>
      </c>
      <c r="HH49" s="88">
        <v>2219102</v>
      </c>
      <c r="HI49" s="88">
        <v>1616556</v>
      </c>
      <c r="HJ49" s="88">
        <v>1137136</v>
      </c>
      <c r="HK49" s="88">
        <v>724699</v>
      </c>
      <c r="HL49" s="132">
        <v>11350780</v>
      </c>
      <c r="HM49" s="116">
        <v>11359433</v>
      </c>
    </row>
    <row r="50" spans="1:221" s="74" customFormat="1" ht="18" customHeight="1">
      <c r="A50" s="87" t="s">
        <v>55</v>
      </c>
      <c r="B50" s="115">
        <v>1091331</v>
      </c>
      <c r="C50" s="115">
        <v>434542</v>
      </c>
      <c r="D50" s="115">
        <v>1525873</v>
      </c>
      <c r="E50" s="88">
        <v>5876954</v>
      </c>
      <c r="F50" s="88">
        <v>30243928</v>
      </c>
      <c r="G50" s="88">
        <v>19315970</v>
      </c>
      <c r="H50" s="88">
        <v>20189228</v>
      </c>
      <c r="I50" s="88">
        <v>18259656</v>
      </c>
      <c r="J50" s="88">
        <v>12451529</v>
      </c>
      <c r="K50" s="132">
        <v>106337265</v>
      </c>
      <c r="L50" s="91">
        <v>107863138</v>
      </c>
      <c r="M50" s="87">
        <v>231436</v>
      </c>
      <c r="N50" s="88">
        <v>104570</v>
      </c>
      <c r="O50" s="88">
        <v>336006</v>
      </c>
      <c r="P50" s="88">
        <v>2572742</v>
      </c>
      <c r="Q50" s="88">
        <v>12628727</v>
      </c>
      <c r="R50" s="88">
        <v>8080833</v>
      </c>
      <c r="S50" s="88">
        <v>7407209</v>
      </c>
      <c r="T50" s="88">
        <v>6962084</v>
      </c>
      <c r="U50" s="88">
        <v>7567024</v>
      </c>
      <c r="V50" s="88">
        <v>45218619</v>
      </c>
      <c r="W50" s="88">
        <v>45554625</v>
      </c>
      <c r="X50" s="88">
        <v>223877</v>
      </c>
      <c r="Y50" s="88">
        <v>104570</v>
      </c>
      <c r="Z50" s="88">
        <v>328447</v>
      </c>
      <c r="AA50" s="88">
        <v>2406480</v>
      </c>
      <c r="AB50" s="88">
        <v>10799662</v>
      </c>
      <c r="AC50" s="88">
        <v>6373406</v>
      </c>
      <c r="AD50" s="88">
        <v>5984566</v>
      </c>
      <c r="AE50" s="88">
        <v>5362833</v>
      </c>
      <c r="AF50" s="88">
        <v>4984957</v>
      </c>
      <c r="AG50" s="88">
        <v>35911904</v>
      </c>
      <c r="AH50" s="88">
        <v>36240351</v>
      </c>
      <c r="AI50" s="88">
        <v>0</v>
      </c>
      <c r="AJ50" s="88">
        <v>0</v>
      </c>
      <c r="AK50" s="88">
        <v>0</v>
      </c>
      <c r="AL50" s="88">
        <v>0</v>
      </c>
      <c r="AM50" s="88">
        <v>68715</v>
      </c>
      <c r="AN50" s="88">
        <v>22905</v>
      </c>
      <c r="AO50" s="88">
        <v>171787</v>
      </c>
      <c r="AP50" s="88">
        <v>490659</v>
      </c>
      <c r="AQ50" s="88">
        <v>1070547</v>
      </c>
      <c r="AR50" s="88">
        <v>1824613</v>
      </c>
      <c r="AS50" s="88">
        <v>1824613</v>
      </c>
      <c r="AT50" s="88">
        <v>7559</v>
      </c>
      <c r="AU50" s="88">
        <v>0</v>
      </c>
      <c r="AV50" s="88">
        <v>7559</v>
      </c>
      <c r="AW50" s="88">
        <v>147542</v>
      </c>
      <c r="AX50" s="88">
        <v>1444450</v>
      </c>
      <c r="AY50" s="88">
        <v>1366102</v>
      </c>
      <c r="AZ50" s="88">
        <v>983034</v>
      </c>
      <c r="BA50" s="88">
        <v>722104</v>
      </c>
      <c r="BB50" s="88">
        <v>1239667</v>
      </c>
      <c r="BC50" s="88">
        <v>5902899</v>
      </c>
      <c r="BD50" s="88">
        <v>5910458</v>
      </c>
      <c r="BE50" s="88">
        <v>0</v>
      </c>
      <c r="BF50" s="88">
        <v>0</v>
      </c>
      <c r="BG50" s="88">
        <v>0</v>
      </c>
      <c r="BH50" s="88">
        <v>0</v>
      </c>
      <c r="BI50" s="88">
        <v>0</v>
      </c>
      <c r="BJ50" s="88">
        <v>0</v>
      </c>
      <c r="BK50" s="88">
        <v>38412</v>
      </c>
      <c r="BL50" s="88">
        <v>19468</v>
      </c>
      <c r="BM50" s="88">
        <v>42623</v>
      </c>
      <c r="BN50" s="88">
        <v>100503</v>
      </c>
      <c r="BO50" s="88">
        <v>100503</v>
      </c>
      <c r="BP50" s="88">
        <v>0</v>
      </c>
      <c r="BQ50" s="88">
        <v>0</v>
      </c>
      <c r="BR50" s="88">
        <v>0</v>
      </c>
      <c r="BS50" s="88">
        <v>18720</v>
      </c>
      <c r="BT50" s="88">
        <v>315900</v>
      </c>
      <c r="BU50" s="88">
        <v>318420</v>
      </c>
      <c r="BV50" s="88">
        <v>229410</v>
      </c>
      <c r="BW50" s="88">
        <v>367020</v>
      </c>
      <c r="BX50" s="88">
        <v>229230</v>
      </c>
      <c r="BY50" s="88">
        <v>1478700</v>
      </c>
      <c r="BZ50" s="88">
        <v>1478700</v>
      </c>
      <c r="CA50" s="88">
        <v>128841</v>
      </c>
      <c r="CB50" s="88">
        <v>236575</v>
      </c>
      <c r="CC50" s="88">
        <v>365416</v>
      </c>
      <c r="CD50" s="88">
        <v>1106652</v>
      </c>
      <c r="CE50" s="88">
        <v>7502607</v>
      </c>
      <c r="CF50" s="88">
        <v>5249718</v>
      </c>
      <c r="CG50" s="88">
        <v>5589425</v>
      </c>
      <c r="CH50" s="88">
        <v>4726910</v>
      </c>
      <c r="CI50" s="88">
        <v>1154043</v>
      </c>
      <c r="CJ50" s="88">
        <v>25329355</v>
      </c>
      <c r="CK50" s="88">
        <v>25694771</v>
      </c>
      <c r="CL50" s="88">
        <v>128841</v>
      </c>
      <c r="CM50" s="88">
        <v>143585</v>
      </c>
      <c r="CN50" s="88">
        <v>272426</v>
      </c>
      <c r="CO50" s="88">
        <v>847203</v>
      </c>
      <c r="CP50" s="88">
        <v>5444168</v>
      </c>
      <c r="CQ50" s="88">
        <v>3226247</v>
      </c>
      <c r="CR50" s="88">
        <v>3197894</v>
      </c>
      <c r="CS50" s="88">
        <v>2559931</v>
      </c>
      <c r="CT50" s="88">
        <v>977331</v>
      </c>
      <c r="CU50" s="88">
        <v>16252774</v>
      </c>
      <c r="CV50" s="88">
        <v>16525200</v>
      </c>
      <c r="CW50" s="88">
        <v>0</v>
      </c>
      <c r="CX50" s="88">
        <v>92990</v>
      </c>
      <c r="CY50" s="88">
        <v>92990</v>
      </c>
      <c r="CZ50" s="88">
        <v>259449</v>
      </c>
      <c r="DA50" s="88">
        <v>2058439</v>
      </c>
      <c r="DB50" s="88">
        <v>2023471</v>
      </c>
      <c r="DC50" s="88">
        <v>2391531</v>
      </c>
      <c r="DD50" s="88">
        <v>2166979</v>
      </c>
      <c r="DE50" s="88">
        <v>176712</v>
      </c>
      <c r="DF50" s="88">
        <v>9076581</v>
      </c>
      <c r="DG50" s="91">
        <v>9169571</v>
      </c>
      <c r="DH50" s="115">
        <v>0</v>
      </c>
      <c r="DI50" s="88">
        <v>20610</v>
      </c>
      <c r="DJ50" s="88">
        <v>20610</v>
      </c>
      <c r="DK50" s="88">
        <v>14872</v>
      </c>
      <c r="DL50" s="88">
        <v>1162186</v>
      </c>
      <c r="DM50" s="88">
        <v>1176309</v>
      </c>
      <c r="DN50" s="88">
        <v>1811746</v>
      </c>
      <c r="DO50" s="88">
        <v>2206173</v>
      </c>
      <c r="DP50" s="88">
        <v>1561088</v>
      </c>
      <c r="DQ50" s="88">
        <v>7932374</v>
      </c>
      <c r="DR50" s="88">
        <v>7952984</v>
      </c>
      <c r="DS50" s="115">
        <v>0</v>
      </c>
      <c r="DT50" s="88">
        <v>20610</v>
      </c>
      <c r="DU50" s="88">
        <v>20610</v>
      </c>
      <c r="DV50" s="88">
        <v>14872</v>
      </c>
      <c r="DW50" s="88">
        <v>864002</v>
      </c>
      <c r="DX50" s="88">
        <v>904238</v>
      </c>
      <c r="DY50" s="88">
        <v>1487867</v>
      </c>
      <c r="DZ50" s="88">
        <v>1880209</v>
      </c>
      <c r="EA50" s="88">
        <v>1254651</v>
      </c>
      <c r="EB50" s="88">
        <v>6405839</v>
      </c>
      <c r="EC50" s="88">
        <v>6426449</v>
      </c>
      <c r="ED50" s="88">
        <v>0</v>
      </c>
      <c r="EE50" s="88">
        <v>0</v>
      </c>
      <c r="EF50" s="88">
        <v>0</v>
      </c>
      <c r="EG50" s="88">
        <v>0</v>
      </c>
      <c r="EH50" s="88">
        <v>298184</v>
      </c>
      <c r="EI50" s="88">
        <v>272071</v>
      </c>
      <c r="EJ50" s="88">
        <v>323879</v>
      </c>
      <c r="EK50" s="88">
        <v>325964</v>
      </c>
      <c r="EL50" s="88">
        <v>306437</v>
      </c>
      <c r="EM50" s="88">
        <v>1526535</v>
      </c>
      <c r="EN50" s="88">
        <v>1526535</v>
      </c>
      <c r="EO50" s="88">
        <v>0</v>
      </c>
      <c r="EP50" s="88">
        <v>0</v>
      </c>
      <c r="EQ50" s="88">
        <v>0</v>
      </c>
      <c r="ER50" s="88">
        <v>0</v>
      </c>
      <c r="ES50" s="88">
        <v>0</v>
      </c>
      <c r="ET50" s="88">
        <v>0</v>
      </c>
      <c r="EU50" s="88">
        <v>0</v>
      </c>
      <c r="EV50" s="88">
        <v>0</v>
      </c>
      <c r="EW50" s="88">
        <v>0</v>
      </c>
      <c r="EX50" s="132">
        <v>0</v>
      </c>
      <c r="EY50" s="91">
        <v>0</v>
      </c>
      <c r="EZ50" s="115">
        <v>539161</v>
      </c>
      <c r="FA50" s="88">
        <v>0</v>
      </c>
      <c r="FB50" s="88">
        <v>539161</v>
      </c>
      <c r="FC50" s="88">
        <v>379485</v>
      </c>
      <c r="FD50" s="88">
        <v>2173221</v>
      </c>
      <c r="FE50" s="88">
        <v>1699416</v>
      </c>
      <c r="FF50" s="88">
        <v>2223962</v>
      </c>
      <c r="FG50" s="88">
        <v>1849148</v>
      </c>
      <c r="FH50" s="88">
        <v>923994</v>
      </c>
      <c r="FI50" s="88">
        <v>9249226</v>
      </c>
      <c r="FJ50" s="88">
        <v>9788387</v>
      </c>
      <c r="FK50" s="88">
        <v>42183</v>
      </c>
      <c r="FL50" s="88">
        <v>0</v>
      </c>
      <c r="FM50" s="88">
        <v>42183</v>
      </c>
      <c r="FN50" s="88">
        <v>371385</v>
      </c>
      <c r="FO50" s="88">
        <v>2035773</v>
      </c>
      <c r="FP50" s="88">
        <v>1429623</v>
      </c>
      <c r="FQ50" s="88">
        <v>1677375</v>
      </c>
      <c r="FR50" s="88">
        <v>1267263</v>
      </c>
      <c r="FS50" s="88">
        <v>820800</v>
      </c>
      <c r="FT50" s="88">
        <v>7602219</v>
      </c>
      <c r="FU50" s="88">
        <v>7644402</v>
      </c>
      <c r="FV50" s="88">
        <v>0</v>
      </c>
      <c r="FW50" s="88">
        <v>0</v>
      </c>
      <c r="FX50" s="88">
        <v>0</v>
      </c>
      <c r="FY50" s="88">
        <v>8100</v>
      </c>
      <c r="FZ50" s="88">
        <v>9639</v>
      </c>
      <c r="GA50" s="88">
        <v>89793</v>
      </c>
      <c r="GB50" s="88">
        <v>49612</v>
      </c>
      <c r="GC50" s="88">
        <v>38555</v>
      </c>
      <c r="GD50" s="88">
        <v>15309</v>
      </c>
      <c r="GE50" s="88">
        <v>211008</v>
      </c>
      <c r="GF50" s="88">
        <v>211008</v>
      </c>
      <c r="GG50" s="88">
        <v>496978</v>
      </c>
      <c r="GH50" s="88">
        <v>0</v>
      </c>
      <c r="GI50" s="88">
        <v>496978</v>
      </c>
      <c r="GJ50" s="88">
        <v>0</v>
      </c>
      <c r="GK50" s="88">
        <v>127809</v>
      </c>
      <c r="GL50" s="88">
        <v>180000</v>
      </c>
      <c r="GM50" s="88">
        <v>496975</v>
      </c>
      <c r="GN50" s="88">
        <v>543330</v>
      </c>
      <c r="GO50" s="88">
        <v>87885</v>
      </c>
      <c r="GP50" s="88">
        <v>1435999</v>
      </c>
      <c r="GQ50" s="132">
        <v>1932977</v>
      </c>
      <c r="GR50" s="87">
        <v>0</v>
      </c>
      <c r="GS50" s="88">
        <v>0</v>
      </c>
      <c r="GT50" s="88">
        <v>0</v>
      </c>
      <c r="GU50" s="88">
        <v>58819</v>
      </c>
      <c r="GV50" s="88">
        <v>1719563</v>
      </c>
      <c r="GW50" s="88">
        <v>871513</v>
      </c>
      <c r="GX50" s="88">
        <v>944692</v>
      </c>
      <c r="GY50" s="88">
        <v>1159979</v>
      </c>
      <c r="GZ50" s="88">
        <v>448935</v>
      </c>
      <c r="HA50" s="132">
        <v>5203501</v>
      </c>
      <c r="HB50" s="91">
        <v>5203501</v>
      </c>
      <c r="HC50" s="115">
        <v>191893</v>
      </c>
      <c r="HD50" s="88">
        <v>72787</v>
      </c>
      <c r="HE50" s="88">
        <v>264680</v>
      </c>
      <c r="HF50" s="88">
        <v>1744384</v>
      </c>
      <c r="HG50" s="88">
        <v>5057624</v>
      </c>
      <c r="HH50" s="88">
        <v>2238181</v>
      </c>
      <c r="HI50" s="88">
        <v>2212194</v>
      </c>
      <c r="HJ50" s="88">
        <v>1355362</v>
      </c>
      <c r="HK50" s="88">
        <v>796445</v>
      </c>
      <c r="HL50" s="132">
        <v>13404190</v>
      </c>
      <c r="HM50" s="116">
        <v>13668870</v>
      </c>
    </row>
    <row r="51" spans="1:221" s="74" customFormat="1" ht="18" customHeight="1">
      <c r="A51" s="87" t="s">
        <v>56</v>
      </c>
      <c r="B51" s="115">
        <v>1170222</v>
      </c>
      <c r="C51" s="115">
        <v>720880</v>
      </c>
      <c r="D51" s="115">
        <v>1891102</v>
      </c>
      <c r="E51" s="88">
        <v>10345316</v>
      </c>
      <c r="F51" s="88">
        <v>42929615</v>
      </c>
      <c r="G51" s="88">
        <v>23705514</v>
      </c>
      <c r="H51" s="88">
        <v>23249703</v>
      </c>
      <c r="I51" s="88">
        <v>23503601</v>
      </c>
      <c r="J51" s="88">
        <v>16838562</v>
      </c>
      <c r="K51" s="132">
        <v>140572311</v>
      </c>
      <c r="L51" s="91">
        <v>142463413</v>
      </c>
      <c r="M51" s="87">
        <v>487992</v>
      </c>
      <c r="N51" s="88">
        <v>247394</v>
      </c>
      <c r="O51" s="88">
        <v>735386</v>
      </c>
      <c r="P51" s="88">
        <v>3845780</v>
      </c>
      <c r="Q51" s="88">
        <v>15719841</v>
      </c>
      <c r="R51" s="88">
        <v>7831851</v>
      </c>
      <c r="S51" s="88">
        <v>6553832</v>
      </c>
      <c r="T51" s="88">
        <v>8624654</v>
      </c>
      <c r="U51" s="88">
        <v>8247075</v>
      </c>
      <c r="V51" s="88">
        <v>50823033</v>
      </c>
      <c r="W51" s="88">
        <v>51558419</v>
      </c>
      <c r="X51" s="88">
        <v>429781</v>
      </c>
      <c r="Y51" s="88">
        <v>247394</v>
      </c>
      <c r="Z51" s="88">
        <v>677175</v>
      </c>
      <c r="AA51" s="88">
        <v>3660689</v>
      </c>
      <c r="AB51" s="88">
        <v>13604110</v>
      </c>
      <c r="AC51" s="88">
        <v>6514936</v>
      </c>
      <c r="AD51" s="88">
        <v>4891230</v>
      </c>
      <c r="AE51" s="88">
        <v>6188922</v>
      </c>
      <c r="AF51" s="88">
        <v>5250927</v>
      </c>
      <c r="AG51" s="88">
        <v>40110814</v>
      </c>
      <c r="AH51" s="88">
        <v>40787989</v>
      </c>
      <c r="AI51" s="88">
        <v>0</v>
      </c>
      <c r="AJ51" s="88">
        <v>0</v>
      </c>
      <c r="AK51" s="88">
        <v>0</v>
      </c>
      <c r="AL51" s="88">
        <v>0</v>
      </c>
      <c r="AM51" s="88">
        <v>22905</v>
      </c>
      <c r="AN51" s="88">
        <v>0</v>
      </c>
      <c r="AO51" s="88">
        <v>186960</v>
      </c>
      <c r="AP51" s="88">
        <v>260527</v>
      </c>
      <c r="AQ51" s="88">
        <v>1004699</v>
      </c>
      <c r="AR51" s="88">
        <v>1475091</v>
      </c>
      <c r="AS51" s="88">
        <v>1475091</v>
      </c>
      <c r="AT51" s="88">
        <v>42551</v>
      </c>
      <c r="AU51" s="88">
        <v>0</v>
      </c>
      <c r="AV51" s="88">
        <v>42551</v>
      </c>
      <c r="AW51" s="88">
        <v>97881</v>
      </c>
      <c r="AX51" s="88">
        <v>1388931</v>
      </c>
      <c r="AY51" s="88">
        <v>807209</v>
      </c>
      <c r="AZ51" s="88">
        <v>930675</v>
      </c>
      <c r="BA51" s="88">
        <v>1689492</v>
      </c>
      <c r="BB51" s="88">
        <v>1356948</v>
      </c>
      <c r="BC51" s="88">
        <v>6271136</v>
      </c>
      <c r="BD51" s="88">
        <v>6313687</v>
      </c>
      <c r="BE51" s="88">
        <v>0</v>
      </c>
      <c r="BF51" s="88">
        <v>0</v>
      </c>
      <c r="BG51" s="88">
        <v>0</v>
      </c>
      <c r="BH51" s="88">
        <v>0</v>
      </c>
      <c r="BI51" s="88">
        <v>14025</v>
      </c>
      <c r="BJ51" s="88">
        <v>18216</v>
      </c>
      <c r="BK51" s="88">
        <v>86417</v>
      </c>
      <c r="BL51" s="88">
        <v>61363</v>
      </c>
      <c r="BM51" s="88">
        <v>88921</v>
      </c>
      <c r="BN51" s="88">
        <v>268942</v>
      </c>
      <c r="BO51" s="88">
        <v>268942</v>
      </c>
      <c r="BP51" s="88">
        <v>15660</v>
      </c>
      <c r="BQ51" s="88">
        <v>0</v>
      </c>
      <c r="BR51" s="88">
        <v>15660</v>
      </c>
      <c r="BS51" s="88">
        <v>87210</v>
      </c>
      <c r="BT51" s="88">
        <v>689870</v>
      </c>
      <c r="BU51" s="88">
        <v>491490</v>
      </c>
      <c r="BV51" s="88">
        <v>458550</v>
      </c>
      <c r="BW51" s="88">
        <v>424350</v>
      </c>
      <c r="BX51" s="88">
        <v>545580</v>
      </c>
      <c r="BY51" s="88">
        <v>2697050</v>
      </c>
      <c r="BZ51" s="88">
        <v>2712710</v>
      </c>
      <c r="CA51" s="88">
        <v>228030</v>
      </c>
      <c r="CB51" s="88">
        <v>289753</v>
      </c>
      <c r="CC51" s="88">
        <v>517783</v>
      </c>
      <c r="CD51" s="88">
        <v>2211493</v>
      </c>
      <c r="CE51" s="88">
        <v>12147163</v>
      </c>
      <c r="CF51" s="88">
        <v>8225621</v>
      </c>
      <c r="CG51" s="88">
        <v>7566497</v>
      </c>
      <c r="CH51" s="88">
        <v>5627941</v>
      </c>
      <c r="CI51" s="88">
        <v>2083396</v>
      </c>
      <c r="CJ51" s="88">
        <v>37862111</v>
      </c>
      <c r="CK51" s="88">
        <v>38379894</v>
      </c>
      <c r="CL51" s="88">
        <v>228030</v>
      </c>
      <c r="CM51" s="88">
        <v>245307</v>
      </c>
      <c r="CN51" s="88">
        <v>473337</v>
      </c>
      <c r="CO51" s="88">
        <v>2053116</v>
      </c>
      <c r="CP51" s="88">
        <v>10164336</v>
      </c>
      <c r="CQ51" s="88">
        <v>6476753</v>
      </c>
      <c r="CR51" s="88">
        <v>5884716</v>
      </c>
      <c r="CS51" s="88">
        <v>3714891</v>
      </c>
      <c r="CT51" s="88">
        <v>1609465</v>
      </c>
      <c r="CU51" s="88">
        <v>29903277</v>
      </c>
      <c r="CV51" s="88">
        <v>30376614</v>
      </c>
      <c r="CW51" s="88">
        <v>0</v>
      </c>
      <c r="CX51" s="88">
        <v>44446</v>
      </c>
      <c r="CY51" s="88">
        <v>44446</v>
      </c>
      <c r="CZ51" s="88">
        <v>158377</v>
      </c>
      <c r="DA51" s="88">
        <v>1982827</v>
      </c>
      <c r="DB51" s="88">
        <v>1748868</v>
      </c>
      <c r="DC51" s="88">
        <v>1681781</v>
      </c>
      <c r="DD51" s="88">
        <v>1913050</v>
      </c>
      <c r="DE51" s="88">
        <v>473931</v>
      </c>
      <c r="DF51" s="88">
        <v>7958834</v>
      </c>
      <c r="DG51" s="91">
        <v>8003280</v>
      </c>
      <c r="DH51" s="115">
        <v>0</v>
      </c>
      <c r="DI51" s="88">
        <v>26776</v>
      </c>
      <c r="DJ51" s="88">
        <v>26776</v>
      </c>
      <c r="DK51" s="88">
        <v>37396</v>
      </c>
      <c r="DL51" s="88">
        <v>1253674</v>
      </c>
      <c r="DM51" s="88">
        <v>1929126</v>
      </c>
      <c r="DN51" s="88">
        <v>2409588</v>
      </c>
      <c r="DO51" s="88">
        <v>2830131</v>
      </c>
      <c r="DP51" s="88">
        <v>2015295</v>
      </c>
      <c r="DQ51" s="88">
        <v>10475210</v>
      </c>
      <c r="DR51" s="88">
        <v>10501986</v>
      </c>
      <c r="DS51" s="115">
        <v>0</v>
      </c>
      <c r="DT51" s="88">
        <v>26776</v>
      </c>
      <c r="DU51" s="88">
        <v>26776</v>
      </c>
      <c r="DV51" s="88">
        <v>37396</v>
      </c>
      <c r="DW51" s="88">
        <v>1042161</v>
      </c>
      <c r="DX51" s="88">
        <v>1539331</v>
      </c>
      <c r="DY51" s="88">
        <v>2044885</v>
      </c>
      <c r="DZ51" s="88">
        <v>2579309</v>
      </c>
      <c r="EA51" s="88">
        <v>1735396</v>
      </c>
      <c r="EB51" s="88">
        <v>8978478</v>
      </c>
      <c r="EC51" s="88">
        <v>9005254</v>
      </c>
      <c r="ED51" s="88">
        <v>0</v>
      </c>
      <c r="EE51" s="88">
        <v>0</v>
      </c>
      <c r="EF51" s="88">
        <v>0</v>
      </c>
      <c r="EG51" s="88">
        <v>0</v>
      </c>
      <c r="EH51" s="88">
        <v>211513</v>
      </c>
      <c r="EI51" s="88">
        <v>389795</v>
      </c>
      <c r="EJ51" s="88">
        <v>364703</v>
      </c>
      <c r="EK51" s="88">
        <v>250822</v>
      </c>
      <c r="EL51" s="88">
        <v>229765</v>
      </c>
      <c r="EM51" s="88">
        <v>1446598</v>
      </c>
      <c r="EN51" s="88">
        <v>1446598</v>
      </c>
      <c r="EO51" s="88">
        <v>0</v>
      </c>
      <c r="EP51" s="88">
        <v>0</v>
      </c>
      <c r="EQ51" s="88">
        <v>0</v>
      </c>
      <c r="ER51" s="88">
        <v>0</v>
      </c>
      <c r="ES51" s="88">
        <v>0</v>
      </c>
      <c r="ET51" s="88">
        <v>0</v>
      </c>
      <c r="EU51" s="88">
        <v>0</v>
      </c>
      <c r="EV51" s="88">
        <v>0</v>
      </c>
      <c r="EW51" s="88">
        <v>50134</v>
      </c>
      <c r="EX51" s="132">
        <v>50134</v>
      </c>
      <c r="EY51" s="91">
        <v>50134</v>
      </c>
      <c r="EZ51" s="115">
        <v>190485</v>
      </c>
      <c r="FA51" s="88">
        <v>18000</v>
      </c>
      <c r="FB51" s="88">
        <v>208485</v>
      </c>
      <c r="FC51" s="88">
        <v>1037151</v>
      </c>
      <c r="FD51" s="88">
        <v>3846613</v>
      </c>
      <c r="FE51" s="88">
        <v>1687059</v>
      </c>
      <c r="FF51" s="88">
        <v>1820088</v>
      </c>
      <c r="FG51" s="88">
        <v>1905662</v>
      </c>
      <c r="FH51" s="88">
        <v>1216449</v>
      </c>
      <c r="FI51" s="88">
        <v>11513022</v>
      </c>
      <c r="FJ51" s="88">
        <v>11721507</v>
      </c>
      <c r="FK51" s="88">
        <v>17550</v>
      </c>
      <c r="FL51" s="88">
        <v>18000</v>
      </c>
      <c r="FM51" s="88">
        <v>35550</v>
      </c>
      <c r="FN51" s="88">
        <v>677151</v>
      </c>
      <c r="FO51" s="88">
        <v>2725956</v>
      </c>
      <c r="FP51" s="88">
        <v>1687059</v>
      </c>
      <c r="FQ51" s="88">
        <v>1463562</v>
      </c>
      <c r="FR51" s="88">
        <v>1844982</v>
      </c>
      <c r="FS51" s="88">
        <v>1216449</v>
      </c>
      <c r="FT51" s="88">
        <v>9615159</v>
      </c>
      <c r="FU51" s="88">
        <v>9650709</v>
      </c>
      <c r="FV51" s="88">
        <v>0</v>
      </c>
      <c r="FW51" s="88">
        <v>0</v>
      </c>
      <c r="FX51" s="88">
        <v>0</v>
      </c>
      <c r="FY51" s="88">
        <v>0</v>
      </c>
      <c r="FZ51" s="88">
        <v>24651</v>
      </c>
      <c r="GA51" s="88">
        <v>0</v>
      </c>
      <c r="GB51" s="88">
        <v>10206</v>
      </c>
      <c r="GC51" s="88">
        <v>0</v>
      </c>
      <c r="GD51" s="88">
        <v>0</v>
      </c>
      <c r="GE51" s="88">
        <v>34857</v>
      </c>
      <c r="GF51" s="88">
        <v>34857</v>
      </c>
      <c r="GG51" s="88">
        <v>172935</v>
      </c>
      <c r="GH51" s="88">
        <v>0</v>
      </c>
      <c r="GI51" s="88">
        <v>172935</v>
      </c>
      <c r="GJ51" s="88">
        <v>360000</v>
      </c>
      <c r="GK51" s="88">
        <v>1096006</v>
      </c>
      <c r="GL51" s="88">
        <v>0</v>
      </c>
      <c r="GM51" s="88">
        <v>346320</v>
      </c>
      <c r="GN51" s="88">
        <v>60680</v>
      </c>
      <c r="GO51" s="88">
        <v>0</v>
      </c>
      <c r="GP51" s="88">
        <v>1863006</v>
      </c>
      <c r="GQ51" s="132">
        <v>2035941</v>
      </c>
      <c r="GR51" s="87">
        <v>0</v>
      </c>
      <c r="GS51" s="88">
        <v>0</v>
      </c>
      <c r="GT51" s="88">
        <v>0</v>
      </c>
      <c r="GU51" s="88">
        <v>461812</v>
      </c>
      <c r="GV51" s="88">
        <v>3332038</v>
      </c>
      <c r="GW51" s="88">
        <v>1558962</v>
      </c>
      <c r="GX51" s="88">
        <v>2737497</v>
      </c>
      <c r="GY51" s="88">
        <v>2915112</v>
      </c>
      <c r="GZ51" s="88">
        <v>2280657</v>
      </c>
      <c r="HA51" s="132">
        <v>13286078</v>
      </c>
      <c r="HB51" s="91">
        <v>13286078</v>
      </c>
      <c r="HC51" s="115">
        <v>263715</v>
      </c>
      <c r="HD51" s="88">
        <v>138957</v>
      </c>
      <c r="HE51" s="88">
        <v>402672</v>
      </c>
      <c r="HF51" s="88">
        <v>2751684</v>
      </c>
      <c r="HG51" s="88">
        <v>6630286</v>
      </c>
      <c r="HH51" s="88">
        <v>2472895</v>
      </c>
      <c r="HI51" s="88">
        <v>2162201</v>
      </c>
      <c r="HJ51" s="88">
        <v>1600101</v>
      </c>
      <c r="HK51" s="88">
        <v>995690</v>
      </c>
      <c r="HL51" s="132">
        <v>16612857</v>
      </c>
      <c r="HM51" s="116">
        <v>17015529</v>
      </c>
    </row>
    <row r="52" spans="1:221" s="74" customFormat="1" ht="18" customHeight="1">
      <c r="A52" s="87" t="s">
        <v>57</v>
      </c>
      <c r="B52" s="115">
        <v>482785</v>
      </c>
      <c r="C52" s="115">
        <v>56729</v>
      </c>
      <c r="D52" s="115">
        <v>539514</v>
      </c>
      <c r="E52" s="88">
        <v>4975948</v>
      </c>
      <c r="F52" s="88">
        <v>23920275</v>
      </c>
      <c r="G52" s="88">
        <v>13485287</v>
      </c>
      <c r="H52" s="88">
        <v>12144302</v>
      </c>
      <c r="I52" s="88">
        <v>8434958</v>
      </c>
      <c r="J52" s="88">
        <v>9362435</v>
      </c>
      <c r="K52" s="132">
        <v>72323205</v>
      </c>
      <c r="L52" s="91">
        <v>72862719</v>
      </c>
      <c r="M52" s="87">
        <v>241156</v>
      </c>
      <c r="N52" s="88">
        <v>43729</v>
      </c>
      <c r="O52" s="88">
        <v>284885</v>
      </c>
      <c r="P52" s="88">
        <v>1828125</v>
      </c>
      <c r="Q52" s="88">
        <v>8214380</v>
      </c>
      <c r="R52" s="88">
        <v>4107977</v>
      </c>
      <c r="S52" s="88">
        <v>3668748</v>
      </c>
      <c r="T52" s="88">
        <v>3521409</v>
      </c>
      <c r="U52" s="88">
        <v>4873389</v>
      </c>
      <c r="V52" s="88">
        <v>26214028</v>
      </c>
      <c r="W52" s="88">
        <v>26498913</v>
      </c>
      <c r="X52" s="88">
        <v>213886</v>
      </c>
      <c r="Y52" s="88">
        <v>22611</v>
      </c>
      <c r="Z52" s="88">
        <v>236497</v>
      </c>
      <c r="AA52" s="88">
        <v>1645426</v>
      </c>
      <c r="AB52" s="88">
        <v>7037896</v>
      </c>
      <c r="AC52" s="88">
        <v>3358156</v>
      </c>
      <c r="AD52" s="88">
        <v>2799597</v>
      </c>
      <c r="AE52" s="88">
        <v>2791094</v>
      </c>
      <c r="AF52" s="88">
        <v>2850586</v>
      </c>
      <c r="AG52" s="88">
        <v>20482755</v>
      </c>
      <c r="AH52" s="88">
        <v>20719252</v>
      </c>
      <c r="AI52" s="88">
        <v>0</v>
      </c>
      <c r="AJ52" s="88">
        <v>0</v>
      </c>
      <c r="AK52" s="88">
        <v>0</v>
      </c>
      <c r="AL52" s="88">
        <v>0</v>
      </c>
      <c r="AM52" s="88">
        <v>0</v>
      </c>
      <c r="AN52" s="88">
        <v>67500</v>
      </c>
      <c r="AO52" s="88">
        <v>135000</v>
      </c>
      <c r="AP52" s="88">
        <v>350102</v>
      </c>
      <c r="AQ52" s="88">
        <v>705189</v>
      </c>
      <c r="AR52" s="88">
        <v>1257791</v>
      </c>
      <c r="AS52" s="88">
        <v>1257791</v>
      </c>
      <c r="AT52" s="88">
        <v>27270</v>
      </c>
      <c r="AU52" s="88">
        <v>21118</v>
      </c>
      <c r="AV52" s="88">
        <v>48388</v>
      </c>
      <c r="AW52" s="88">
        <v>144539</v>
      </c>
      <c r="AX52" s="88">
        <v>941224</v>
      </c>
      <c r="AY52" s="88">
        <v>505270</v>
      </c>
      <c r="AZ52" s="88">
        <v>677991</v>
      </c>
      <c r="BA52" s="88">
        <v>310193</v>
      </c>
      <c r="BB52" s="88">
        <v>1207274</v>
      </c>
      <c r="BC52" s="88">
        <v>3786491</v>
      </c>
      <c r="BD52" s="88">
        <v>3834879</v>
      </c>
      <c r="BE52" s="88">
        <v>0</v>
      </c>
      <c r="BF52" s="88">
        <v>0</v>
      </c>
      <c r="BG52" s="88">
        <v>0</v>
      </c>
      <c r="BH52" s="88">
        <v>0</v>
      </c>
      <c r="BI52" s="88">
        <v>0</v>
      </c>
      <c r="BJ52" s="88">
        <v>9471</v>
      </c>
      <c r="BK52" s="88">
        <v>0</v>
      </c>
      <c r="BL52" s="88">
        <v>0</v>
      </c>
      <c r="BM52" s="88">
        <v>0</v>
      </c>
      <c r="BN52" s="88">
        <v>9471</v>
      </c>
      <c r="BO52" s="88">
        <v>9471</v>
      </c>
      <c r="BP52" s="88">
        <v>0</v>
      </c>
      <c r="BQ52" s="88">
        <v>0</v>
      </c>
      <c r="BR52" s="88">
        <v>0</v>
      </c>
      <c r="BS52" s="88">
        <v>38160</v>
      </c>
      <c r="BT52" s="88">
        <v>235260</v>
      </c>
      <c r="BU52" s="88">
        <v>167580</v>
      </c>
      <c r="BV52" s="88">
        <v>56160</v>
      </c>
      <c r="BW52" s="88">
        <v>70020</v>
      </c>
      <c r="BX52" s="88">
        <v>110340</v>
      </c>
      <c r="BY52" s="88">
        <v>677520</v>
      </c>
      <c r="BZ52" s="88">
        <v>677520</v>
      </c>
      <c r="CA52" s="88">
        <v>44261</v>
      </c>
      <c r="CB52" s="88">
        <v>0</v>
      </c>
      <c r="CC52" s="88">
        <v>44261</v>
      </c>
      <c r="CD52" s="88">
        <v>1504309</v>
      </c>
      <c r="CE52" s="88">
        <v>8675396</v>
      </c>
      <c r="CF52" s="88">
        <v>4991735</v>
      </c>
      <c r="CG52" s="88">
        <v>4505265</v>
      </c>
      <c r="CH52" s="88">
        <v>2456058</v>
      </c>
      <c r="CI52" s="88">
        <v>2040962</v>
      </c>
      <c r="CJ52" s="88">
        <v>24173725</v>
      </c>
      <c r="CK52" s="88">
        <v>24217986</v>
      </c>
      <c r="CL52" s="88">
        <v>36793</v>
      </c>
      <c r="CM52" s="88">
        <v>0</v>
      </c>
      <c r="CN52" s="88">
        <v>36793</v>
      </c>
      <c r="CO52" s="88">
        <v>1364374</v>
      </c>
      <c r="CP52" s="88">
        <v>6355544</v>
      </c>
      <c r="CQ52" s="88">
        <v>3767852</v>
      </c>
      <c r="CR52" s="88">
        <v>2765814</v>
      </c>
      <c r="CS52" s="88">
        <v>2013445</v>
      </c>
      <c r="CT52" s="88">
        <v>973951</v>
      </c>
      <c r="CU52" s="88">
        <v>17240980</v>
      </c>
      <c r="CV52" s="88">
        <v>17277773</v>
      </c>
      <c r="CW52" s="88">
        <v>7468</v>
      </c>
      <c r="CX52" s="88">
        <v>0</v>
      </c>
      <c r="CY52" s="88">
        <v>7468</v>
      </c>
      <c r="CZ52" s="88">
        <v>139935</v>
      </c>
      <c r="DA52" s="88">
        <v>2319852</v>
      </c>
      <c r="DB52" s="88">
        <v>1223883</v>
      </c>
      <c r="DC52" s="88">
        <v>1739451</v>
      </c>
      <c r="DD52" s="88">
        <v>442613</v>
      </c>
      <c r="DE52" s="88">
        <v>1067011</v>
      </c>
      <c r="DF52" s="88">
        <v>6932745</v>
      </c>
      <c r="DG52" s="91">
        <v>6940213</v>
      </c>
      <c r="DH52" s="115">
        <v>0</v>
      </c>
      <c r="DI52" s="88">
        <v>0</v>
      </c>
      <c r="DJ52" s="88">
        <v>0</v>
      </c>
      <c r="DK52" s="88">
        <v>53800</v>
      </c>
      <c r="DL52" s="88">
        <v>623458</v>
      </c>
      <c r="DM52" s="88">
        <v>936701</v>
      </c>
      <c r="DN52" s="88">
        <v>1193771</v>
      </c>
      <c r="DO52" s="88">
        <v>959133</v>
      </c>
      <c r="DP52" s="88">
        <v>677240</v>
      </c>
      <c r="DQ52" s="88">
        <v>4444103</v>
      </c>
      <c r="DR52" s="88">
        <v>4444103</v>
      </c>
      <c r="DS52" s="115">
        <v>0</v>
      </c>
      <c r="DT52" s="88">
        <v>0</v>
      </c>
      <c r="DU52" s="88">
        <v>0</v>
      </c>
      <c r="DV52" s="88">
        <v>30265</v>
      </c>
      <c r="DW52" s="88">
        <v>554436</v>
      </c>
      <c r="DX52" s="88">
        <v>819404</v>
      </c>
      <c r="DY52" s="88">
        <v>1027088</v>
      </c>
      <c r="DZ52" s="88">
        <v>848693</v>
      </c>
      <c r="EA52" s="88">
        <v>475920</v>
      </c>
      <c r="EB52" s="88">
        <v>3755806</v>
      </c>
      <c r="EC52" s="88">
        <v>3755806</v>
      </c>
      <c r="ED52" s="88">
        <v>0</v>
      </c>
      <c r="EE52" s="88">
        <v>0</v>
      </c>
      <c r="EF52" s="88">
        <v>0</v>
      </c>
      <c r="EG52" s="88">
        <v>23535</v>
      </c>
      <c r="EH52" s="88">
        <v>69022</v>
      </c>
      <c r="EI52" s="88">
        <v>117297</v>
      </c>
      <c r="EJ52" s="88">
        <v>166683</v>
      </c>
      <c r="EK52" s="88">
        <v>110440</v>
      </c>
      <c r="EL52" s="88">
        <v>141902</v>
      </c>
      <c r="EM52" s="88">
        <v>628879</v>
      </c>
      <c r="EN52" s="88">
        <v>628879</v>
      </c>
      <c r="EO52" s="88">
        <v>0</v>
      </c>
      <c r="EP52" s="88">
        <v>0</v>
      </c>
      <c r="EQ52" s="88">
        <v>0</v>
      </c>
      <c r="ER52" s="88">
        <v>0</v>
      </c>
      <c r="ES52" s="88">
        <v>0</v>
      </c>
      <c r="ET52" s="88">
        <v>0</v>
      </c>
      <c r="EU52" s="88">
        <v>0</v>
      </c>
      <c r="EV52" s="88">
        <v>0</v>
      </c>
      <c r="EW52" s="88">
        <v>59418</v>
      </c>
      <c r="EX52" s="132">
        <v>59418</v>
      </c>
      <c r="EY52" s="91">
        <v>59418</v>
      </c>
      <c r="EZ52" s="115">
        <v>108562</v>
      </c>
      <c r="FA52" s="88">
        <v>0</v>
      </c>
      <c r="FB52" s="88">
        <v>108562</v>
      </c>
      <c r="FC52" s="88">
        <v>260865</v>
      </c>
      <c r="FD52" s="88">
        <v>2345428</v>
      </c>
      <c r="FE52" s="88">
        <v>1079154</v>
      </c>
      <c r="FF52" s="88">
        <v>1298997</v>
      </c>
      <c r="FG52" s="88">
        <v>788895</v>
      </c>
      <c r="FH52" s="88">
        <v>1085238</v>
      </c>
      <c r="FI52" s="88">
        <v>6858577</v>
      </c>
      <c r="FJ52" s="88">
        <v>6967139</v>
      </c>
      <c r="FK52" s="88">
        <v>11700</v>
      </c>
      <c r="FL52" s="88">
        <v>0</v>
      </c>
      <c r="FM52" s="88">
        <v>11700</v>
      </c>
      <c r="FN52" s="88">
        <v>260865</v>
      </c>
      <c r="FO52" s="88">
        <v>1917225</v>
      </c>
      <c r="FP52" s="88">
        <v>1060443</v>
      </c>
      <c r="FQ52" s="88">
        <v>1081080</v>
      </c>
      <c r="FR52" s="88">
        <v>788895</v>
      </c>
      <c r="FS52" s="88">
        <v>1073898</v>
      </c>
      <c r="FT52" s="88">
        <v>6182406</v>
      </c>
      <c r="FU52" s="88">
        <v>6194106</v>
      </c>
      <c r="FV52" s="88">
        <v>0</v>
      </c>
      <c r="FW52" s="88">
        <v>0</v>
      </c>
      <c r="FX52" s="88">
        <v>0</v>
      </c>
      <c r="FY52" s="88">
        <v>0</v>
      </c>
      <c r="FZ52" s="88">
        <v>19561</v>
      </c>
      <c r="GA52" s="88">
        <v>18711</v>
      </c>
      <c r="GB52" s="88">
        <v>217917</v>
      </c>
      <c r="GC52" s="88">
        <v>0</v>
      </c>
      <c r="GD52" s="88">
        <v>11340</v>
      </c>
      <c r="GE52" s="88">
        <v>267529</v>
      </c>
      <c r="GF52" s="88">
        <v>267529</v>
      </c>
      <c r="GG52" s="88">
        <v>96862</v>
      </c>
      <c r="GH52" s="88">
        <v>0</v>
      </c>
      <c r="GI52" s="88">
        <v>96862</v>
      </c>
      <c r="GJ52" s="88">
        <v>0</v>
      </c>
      <c r="GK52" s="88">
        <v>408642</v>
      </c>
      <c r="GL52" s="88">
        <v>0</v>
      </c>
      <c r="GM52" s="88">
        <v>0</v>
      </c>
      <c r="GN52" s="88">
        <v>0</v>
      </c>
      <c r="GO52" s="88">
        <v>0</v>
      </c>
      <c r="GP52" s="88">
        <v>408642</v>
      </c>
      <c r="GQ52" s="132">
        <v>505504</v>
      </c>
      <c r="GR52" s="87">
        <v>0</v>
      </c>
      <c r="GS52" s="88">
        <v>0</v>
      </c>
      <c r="GT52" s="88">
        <v>0</v>
      </c>
      <c r="GU52" s="88">
        <v>0</v>
      </c>
      <c r="GV52" s="88">
        <v>308020</v>
      </c>
      <c r="GW52" s="88">
        <v>853551</v>
      </c>
      <c r="GX52" s="88">
        <v>0</v>
      </c>
      <c r="GY52" s="88">
        <v>0</v>
      </c>
      <c r="GZ52" s="88">
        <v>0</v>
      </c>
      <c r="HA52" s="132">
        <v>1161571</v>
      </c>
      <c r="HB52" s="91">
        <v>1161571</v>
      </c>
      <c r="HC52" s="115">
        <v>88806</v>
      </c>
      <c r="HD52" s="88">
        <v>13000</v>
      </c>
      <c r="HE52" s="88">
        <v>101806</v>
      </c>
      <c r="HF52" s="88">
        <v>1328849</v>
      </c>
      <c r="HG52" s="88">
        <v>3753593</v>
      </c>
      <c r="HH52" s="88">
        <v>1516169</v>
      </c>
      <c r="HI52" s="88">
        <v>1477521</v>
      </c>
      <c r="HJ52" s="88">
        <v>709463</v>
      </c>
      <c r="HK52" s="88">
        <v>685606</v>
      </c>
      <c r="HL52" s="132">
        <v>9471201</v>
      </c>
      <c r="HM52" s="116">
        <v>9573007</v>
      </c>
    </row>
    <row r="53" spans="1:221" s="74" customFormat="1" ht="18" customHeight="1">
      <c r="A53" s="87" t="s">
        <v>58</v>
      </c>
      <c r="B53" s="115">
        <v>359207</v>
      </c>
      <c r="C53" s="115">
        <v>612705</v>
      </c>
      <c r="D53" s="115">
        <v>971912</v>
      </c>
      <c r="E53" s="88">
        <v>4213179</v>
      </c>
      <c r="F53" s="88">
        <v>46463665</v>
      </c>
      <c r="G53" s="88">
        <v>32718823</v>
      </c>
      <c r="H53" s="88">
        <v>25896624</v>
      </c>
      <c r="I53" s="88">
        <v>27198007</v>
      </c>
      <c r="J53" s="88">
        <v>22959411</v>
      </c>
      <c r="K53" s="132">
        <v>159449709</v>
      </c>
      <c r="L53" s="91">
        <v>160421621</v>
      </c>
      <c r="M53" s="87">
        <v>188706</v>
      </c>
      <c r="N53" s="88">
        <v>102335</v>
      </c>
      <c r="O53" s="88">
        <v>291041</v>
      </c>
      <c r="P53" s="88">
        <v>1818257</v>
      </c>
      <c r="Q53" s="88">
        <v>18462537</v>
      </c>
      <c r="R53" s="88">
        <v>12574966</v>
      </c>
      <c r="S53" s="88">
        <v>9404528</v>
      </c>
      <c r="T53" s="88">
        <v>12309617</v>
      </c>
      <c r="U53" s="88">
        <v>13032227</v>
      </c>
      <c r="V53" s="88">
        <v>67602132</v>
      </c>
      <c r="W53" s="88">
        <v>67893173</v>
      </c>
      <c r="X53" s="88">
        <v>188706</v>
      </c>
      <c r="Y53" s="88">
        <v>97115</v>
      </c>
      <c r="Z53" s="88">
        <v>285821</v>
      </c>
      <c r="AA53" s="88">
        <v>1750376</v>
      </c>
      <c r="AB53" s="88">
        <v>16324097</v>
      </c>
      <c r="AC53" s="88">
        <v>10857694</v>
      </c>
      <c r="AD53" s="88">
        <v>7811462</v>
      </c>
      <c r="AE53" s="88">
        <v>9380521</v>
      </c>
      <c r="AF53" s="88">
        <v>8541441</v>
      </c>
      <c r="AG53" s="88">
        <v>54665591</v>
      </c>
      <c r="AH53" s="88">
        <v>54951412</v>
      </c>
      <c r="AI53" s="88">
        <v>0</v>
      </c>
      <c r="AJ53" s="88">
        <v>0</v>
      </c>
      <c r="AK53" s="88">
        <v>0</v>
      </c>
      <c r="AL53" s="88">
        <v>0</v>
      </c>
      <c r="AM53" s="88">
        <v>23850</v>
      </c>
      <c r="AN53" s="88">
        <v>59625</v>
      </c>
      <c r="AO53" s="88">
        <v>166950</v>
      </c>
      <c r="AP53" s="88">
        <v>820935</v>
      </c>
      <c r="AQ53" s="88">
        <v>2444625</v>
      </c>
      <c r="AR53" s="88">
        <v>3515985</v>
      </c>
      <c r="AS53" s="88">
        <v>3515985</v>
      </c>
      <c r="AT53" s="88">
        <v>0</v>
      </c>
      <c r="AU53" s="88">
        <v>0</v>
      </c>
      <c r="AV53" s="88">
        <v>0</v>
      </c>
      <c r="AW53" s="88">
        <v>54381</v>
      </c>
      <c r="AX53" s="88">
        <v>1421680</v>
      </c>
      <c r="AY53" s="88">
        <v>1282797</v>
      </c>
      <c r="AZ53" s="88">
        <v>949656</v>
      </c>
      <c r="BA53" s="88">
        <v>1664551</v>
      </c>
      <c r="BB53" s="88">
        <v>1327871</v>
      </c>
      <c r="BC53" s="88">
        <v>6700936</v>
      </c>
      <c r="BD53" s="88">
        <v>6700936</v>
      </c>
      <c r="BE53" s="88">
        <v>0</v>
      </c>
      <c r="BF53" s="88">
        <v>0</v>
      </c>
      <c r="BG53" s="88">
        <v>0</v>
      </c>
      <c r="BH53" s="88">
        <v>0</v>
      </c>
      <c r="BI53" s="88">
        <v>0</v>
      </c>
      <c r="BJ53" s="88">
        <v>0</v>
      </c>
      <c r="BK53" s="88">
        <v>0</v>
      </c>
      <c r="BL53" s="88">
        <v>0</v>
      </c>
      <c r="BM53" s="88">
        <v>0</v>
      </c>
      <c r="BN53" s="88">
        <v>0</v>
      </c>
      <c r="BO53" s="88">
        <v>0</v>
      </c>
      <c r="BP53" s="88">
        <v>0</v>
      </c>
      <c r="BQ53" s="88">
        <v>5220</v>
      </c>
      <c r="BR53" s="88">
        <v>5220</v>
      </c>
      <c r="BS53" s="88">
        <v>13500</v>
      </c>
      <c r="BT53" s="88">
        <v>692910</v>
      </c>
      <c r="BU53" s="88">
        <v>374850</v>
      </c>
      <c r="BV53" s="88">
        <v>476460</v>
      </c>
      <c r="BW53" s="88">
        <v>443610</v>
      </c>
      <c r="BX53" s="88">
        <v>718290</v>
      </c>
      <c r="BY53" s="88">
        <v>2719620</v>
      </c>
      <c r="BZ53" s="88">
        <v>2724840</v>
      </c>
      <c r="CA53" s="88">
        <v>0</v>
      </c>
      <c r="CB53" s="88">
        <v>178698</v>
      </c>
      <c r="CC53" s="88">
        <v>178698</v>
      </c>
      <c r="CD53" s="88">
        <v>472942</v>
      </c>
      <c r="CE53" s="88">
        <v>9415023</v>
      </c>
      <c r="CF53" s="88">
        <v>8110912</v>
      </c>
      <c r="CG53" s="88">
        <v>6319187</v>
      </c>
      <c r="CH53" s="88">
        <v>4862838</v>
      </c>
      <c r="CI53" s="88">
        <v>2189088</v>
      </c>
      <c r="CJ53" s="88">
        <v>31369990</v>
      </c>
      <c r="CK53" s="88">
        <v>31548688</v>
      </c>
      <c r="CL53" s="88">
        <v>0</v>
      </c>
      <c r="CM53" s="88">
        <v>87346</v>
      </c>
      <c r="CN53" s="88">
        <v>87346</v>
      </c>
      <c r="CO53" s="88">
        <v>360065</v>
      </c>
      <c r="CP53" s="88">
        <v>6405291</v>
      </c>
      <c r="CQ53" s="88">
        <v>4948194</v>
      </c>
      <c r="CR53" s="88">
        <v>3612954</v>
      </c>
      <c r="CS53" s="88">
        <v>2349093</v>
      </c>
      <c r="CT53" s="88">
        <v>728058</v>
      </c>
      <c r="CU53" s="88">
        <v>18403655</v>
      </c>
      <c r="CV53" s="88">
        <v>18491001</v>
      </c>
      <c r="CW53" s="88">
        <v>0</v>
      </c>
      <c r="CX53" s="88">
        <v>91352</v>
      </c>
      <c r="CY53" s="88">
        <v>91352</v>
      </c>
      <c r="CZ53" s="88">
        <v>112877</v>
      </c>
      <c r="DA53" s="88">
        <v>3009732</v>
      </c>
      <c r="DB53" s="88">
        <v>3162718</v>
      </c>
      <c r="DC53" s="88">
        <v>2706233</v>
      </c>
      <c r="DD53" s="88">
        <v>2513745</v>
      </c>
      <c r="DE53" s="88">
        <v>1461030</v>
      </c>
      <c r="DF53" s="88">
        <v>12966335</v>
      </c>
      <c r="DG53" s="91">
        <v>13057687</v>
      </c>
      <c r="DH53" s="115">
        <v>0</v>
      </c>
      <c r="DI53" s="88">
        <v>0</v>
      </c>
      <c r="DJ53" s="88">
        <v>0</v>
      </c>
      <c r="DK53" s="88">
        <v>30550</v>
      </c>
      <c r="DL53" s="88">
        <v>527839</v>
      </c>
      <c r="DM53" s="88">
        <v>1082956</v>
      </c>
      <c r="DN53" s="88">
        <v>1291211</v>
      </c>
      <c r="DO53" s="88">
        <v>2181009</v>
      </c>
      <c r="DP53" s="88">
        <v>1177637</v>
      </c>
      <c r="DQ53" s="88">
        <v>6291202</v>
      </c>
      <c r="DR53" s="88">
        <v>6291202</v>
      </c>
      <c r="DS53" s="115">
        <v>0</v>
      </c>
      <c r="DT53" s="88">
        <v>0</v>
      </c>
      <c r="DU53" s="88">
        <v>0</v>
      </c>
      <c r="DV53" s="88">
        <v>30550</v>
      </c>
      <c r="DW53" s="88">
        <v>121847</v>
      </c>
      <c r="DX53" s="88">
        <v>73304</v>
      </c>
      <c r="DY53" s="88">
        <v>329318</v>
      </c>
      <c r="DZ53" s="88">
        <v>134585</v>
      </c>
      <c r="EA53" s="88">
        <v>219234</v>
      </c>
      <c r="EB53" s="88">
        <v>908838</v>
      </c>
      <c r="EC53" s="88">
        <v>908838</v>
      </c>
      <c r="ED53" s="88">
        <v>0</v>
      </c>
      <c r="EE53" s="88">
        <v>0</v>
      </c>
      <c r="EF53" s="88">
        <v>0</v>
      </c>
      <c r="EG53" s="88">
        <v>0</v>
      </c>
      <c r="EH53" s="88">
        <v>405992</v>
      </c>
      <c r="EI53" s="88">
        <v>1009652</v>
      </c>
      <c r="EJ53" s="88">
        <v>961893</v>
      </c>
      <c r="EK53" s="88">
        <v>2046424</v>
      </c>
      <c r="EL53" s="88">
        <v>958403</v>
      </c>
      <c r="EM53" s="88">
        <v>5382364</v>
      </c>
      <c r="EN53" s="88">
        <v>5382364</v>
      </c>
      <c r="EO53" s="88">
        <v>0</v>
      </c>
      <c r="EP53" s="88">
        <v>0</v>
      </c>
      <c r="EQ53" s="88">
        <v>0</v>
      </c>
      <c r="ER53" s="88">
        <v>0</v>
      </c>
      <c r="ES53" s="88">
        <v>0</v>
      </c>
      <c r="ET53" s="88">
        <v>0</v>
      </c>
      <c r="EU53" s="88">
        <v>0</v>
      </c>
      <c r="EV53" s="88">
        <v>0</v>
      </c>
      <c r="EW53" s="88">
        <v>0</v>
      </c>
      <c r="EX53" s="132">
        <v>0</v>
      </c>
      <c r="EY53" s="91">
        <v>0</v>
      </c>
      <c r="EZ53" s="115">
        <v>15975</v>
      </c>
      <c r="FA53" s="88">
        <v>86940</v>
      </c>
      <c r="FB53" s="88">
        <v>102915</v>
      </c>
      <c r="FC53" s="88">
        <v>518012</v>
      </c>
      <c r="FD53" s="88">
        <v>3750643</v>
      </c>
      <c r="FE53" s="88">
        <v>2722752</v>
      </c>
      <c r="FF53" s="88">
        <v>2158895</v>
      </c>
      <c r="FG53" s="88">
        <v>2502664</v>
      </c>
      <c r="FH53" s="88">
        <v>2097807</v>
      </c>
      <c r="FI53" s="88">
        <v>13750773</v>
      </c>
      <c r="FJ53" s="88">
        <v>13853688</v>
      </c>
      <c r="FK53" s="88">
        <v>15975</v>
      </c>
      <c r="FL53" s="88">
        <v>86940</v>
      </c>
      <c r="FM53" s="88">
        <v>102915</v>
      </c>
      <c r="FN53" s="88">
        <v>332865</v>
      </c>
      <c r="FO53" s="88">
        <v>2887254</v>
      </c>
      <c r="FP53" s="88">
        <v>1913049</v>
      </c>
      <c r="FQ53" s="88">
        <v>1697555</v>
      </c>
      <c r="FR53" s="88">
        <v>2014884</v>
      </c>
      <c r="FS53" s="88">
        <v>1904634</v>
      </c>
      <c r="FT53" s="88">
        <v>10750241</v>
      </c>
      <c r="FU53" s="88">
        <v>10853156</v>
      </c>
      <c r="FV53" s="88">
        <v>0</v>
      </c>
      <c r="FW53" s="88">
        <v>0</v>
      </c>
      <c r="FX53" s="88">
        <v>0</v>
      </c>
      <c r="FY53" s="88">
        <v>18597</v>
      </c>
      <c r="FZ53" s="88">
        <v>248862</v>
      </c>
      <c r="GA53" s="88">
        <v>165564</v>
      </c>
      <c r="GB53" s="88">
        <v>90000</v>
      </c>
      <c r="GC53" s="88">
        <v>177697</v>
      </c>
      <c r="GD53" s="88">
        <v>0</v>
      </c>
      <c r="GE53" s="88">
        <v>700720</v>
      </c>
      <c r="GF53" s="88">
        <v>700720</v>
      </c>
      <c r="GG53" s="88">
        <v>0</v>
      </c>
      <c r="GH53" s="88">
        <v>0</v>
      </c>
      <c r="GI53" s="88">
        <v>0</v>
      </c>
      <c r="GJ53" s="88">
        <v>166550</v>
      </c>
      <c r="GK53" s="88">
        <v>614527</v>
      </c>
      <c r="GL53" s="88">
        <v>644139</v>
      </c>
      <c r="GM53" s="88">
        <v>371340</v>
      </c>
      <c r="GN53" s="88">
        <v>310083</v>
      </c>
      <c r="GO53" s="88">
        <v>193173</v>
      </c>
      <c r="GP53" s="88">
        <v>2299812</v>
      </c>
      <c r="GQ53" s="132">
        <v>2299812</v>
      </c>
      <c r="GR53" s="87">
        <v>61246</v>
      </c>
      <c r="GS53" s="88">
        <v>141382</v>
      </c>
      <c r="GT53" s="88">
        <v>202628</v>
      </c>
      <c r="GU53" s="88">
        <v>331968</v>
      </c>
      <c r="GV53" s="88">
        <v>7553673</v>
      </c>
      <c r="GW53" s="88">
        <v>5108037</v>
      </c>
      <c r="GX53" s="88">
        <v>4293125</v>
      </c>
      <c r="GY53" s="88">
        <v>3256669</v>
      </c>
      <c r="GZ53" s="88">
        <v>3050524</v>
      </c>
      <c r="HA53" s="132">
        <v>23593996</v>
      </c>
      <c r="HB53" s="91">
        <v>23796624</v>
      </c>
      <c r="HC53" s="115">
        <v>93280</v>
      </c>
      <c r="HD53" s="88">
        <v>103350</v>
      </c>
      <c r="HE53" s="88">
        <v>196630</v>
      </c>
      <c r="HF53" s="88">
        <v>1041450</v>
      </c>
      <c r="HG53" s="88">
        <v>6753950</v>
      </c>
      <c r="HH53" s="88">
        <v>3119200</v>
      </c>
      <c r="HI53" s="88">
        <v>2429678</v>
      </c>
      <c r="HJ53" s="88">
        <v>2085210</v>
      </c>
      <c r="HK53" s="88">
        <v>1412128</v>
      </c>
      <c r="HL53" s="132">
        <v>16841616</v>
      </c>
      <c r="HM53" s="116">
        <v>17038246</v>
      </c>
    </row>
    <row r="54" spans="1:221" s="74" customFormat="1" ht="18" customHeight="1">
      <c r="A54" s="87" t="s">
        <v>59</v>
      </c>
      <c r="B54" s="115">
        <v>309860</v>
      </c>
      <c r="C54" s="115">
        <v>426512</v>
      </c>
      <c r="D54" s="115">
        <v>736372</v>
      </c>
      <c r="E54" s="88">
        <v>7985188</v>
      </c>
      <c r="F54" s="88">
        <v>23075959</v>
      </c>
      <c r="G54" s="88">
        <v>12470826</v>
      </c>
      <c r="H54" s="88">
        <v>15448703</v>
      </c>
      <c r="I54" s="88">
        <v>12725289</v>
      </c>
      <c r="J54" s="88">
        <v>7480254</v>
      </c>
      <c r="K54" s="132">
        <v>79186219</v>
      </c>
      <c r="L54" s="91">
        <v>79922591</v>
      </c>
      <c r="M54" s="87">
        <v>64708</v>
      </c>
      <c r="N54" s="88">
        <v>117720</v>
      </c>
      <c r="O54" s="88">
        <v>182428</v>
      </c>
      <c r="P54" s="88">
        <v>2873650</v>
      </c>
      <c r="Q54" s="88">
        <v>6812011</v>
      </c>
      <c r="R54" s="88">
        <v>3708760</v>
      </c>
      <c r="S54" s="88">
        <v>4429824</v>
      </c>
      <c r="T54" s="88">
        <v>5252428</v>
      </c>
      <c r="U54" s="88">
        <v>4013049</v>
      </c>
      <c r="V54" s="88">
        <v>27089722</v>
      </c>
      <c r="W54" s="88">
        <v>27272150</v>
      </c>
      <c r="X54" s="88">
        <v>64708</v>
      </c>
      <c r="Y54" s="88">
        <v>117720</v>
      </c>
      <c r="Z54" s="88">
        <v>182428</v>
      </c>
      <c r="AA54" s="88">
        <v>2623336</v>
      </c>
      <c r="AB54" s="88">
        <v>5717259</v>
      </c>
      <c r="AC54" s="88">
        <v>2855896</v>
      </c>
      <c r="AD54" s="88">
        <v>3245997</v>
      </c>
      <c r="AE54" s="88">
        <v>4132404</v>
      </c>
      <c r="AF54" s="88">
        <v>2189708</v>
      </c>
      <c r="AG54" s="88">
        <v>20764600</v>
      </c>
      <c r="AH54" s="88">
        <v>20947028</v>
      </c>
      <c r="AI54" s="88">
        <v>0</v>
      </c>
      <c r="AJ54" s="88">
        <v>0</v>
      </c>
      <c r="AK54" s="88">
        <v>0</v>
      </c>
      <c r="AL54" s="88">
        <v>0</v>
      </c>
      <c r="AM54" s="88">
        <v>71550</v>
      </c>
      <c r="AN54" s="88">
        <v>119250</v>
      </c>
      <c r="AO54" s="88">
        <v>357750</v>
      </c>
      <c r="AP54" s="88">
        <v>417375</v>
      </c>
      <c r="AQ54" s="88">
        <v>977850</v>
      </c>
      <c r="AR54" s="88">
        <v>1943775</v>
      </c>
      <c r="AS54" s="88">
        <v>1943775</v>
      </c>
      <c r="AT54" s="88">
        <v>0</v>
      </c>
      <c r="AU54" s="88">
        <v>0</v>
      </c>
      <c r="AV54" s="88">
        <v>0</v>
      </c>
      <c r="AW54" s="88">
        <v>166794</v>
      </c>
      <c r="AX54" s="88">
        <v>757522</v>
      </c>
      <c r="AY54" s="88">
        <v>636774</v>
      </c>
      <c r="AZ54" s="88">
        <v>643917</v>
      </c>
      <c r="BA54" s="88">
        <v>556399</v>
      </c>
      <c r="BB54" s="88">
        <v>720031</v>
      </c>
      <c r="BC54" s="88">
        <v>3481437</v>
      </c>
      <c r="BD54" s="88">
        <v>3481437</v>
      </c>
      <c r="BE54" s="88">
        <v>0</v>
      </c>
      <c r="BF54" s="88">
        <v>0</v>
      </c>
      <c r="BG54" s="88">
        <v>0</v>
      </c>
      <c r="BH54" s="88">
        <v>0</v>
      </c>
      <c r="BI54" s="88">
        <v>0</v>
      </c>
      <c r="BJ54" s="88">
        <v>0</v>
      </c>
      <c r="BK54" s="88">
        <v>0</v>
      </c>
      <c r="BL54" s="88">
        <v>0</v>
      </c>
      <c r="BM54" s="88">
        <v>0</v>
      </c>
      <c r="BN54" s="88">
        <v>0</v>
      </c>
      <c r="BO54" s="88">
        <v>0</v>
      </c>
      <c r="BP54" s="88">
        <v>0</v>
      </c>
      <c r="BQ54" s="88">
        <v>0</v>
      </c>
      <c r="BR54" s="88">
        <v>0</v>
      </c>
      <c r="BS54" s="88">
        <v>83520</v>
      </c>
      <c r="BT54" s="88">
        <v>265680</v>
      </c>
      <c r="BU54" s="88">
        <v>96840</v>
      </c>
      <c r="BV54" s="88">
        <v>182160</v>
      </c>
      <c r="BW54" s="88">
        <v>146250</v>
      </c>
      <c r="BX54" s="88">
        <v>125460</v>
      </c>
      <c r="BY54" s="88">
        <v>899910</v>
      </c>
      <c r="BZ54" s="88">
        <v>899910</v>
      </c>
      <c r="CA54" s="88">
        <v>38492</v>
      </c>
      <c r="CB54" s="88">
        <v>225210</v>
      </c>
      <c r="CC54" s="88">
        <v>263702</v>
      </c>
      <c r="CD54" s="88">
        <v>2065950</v>
      </c>
      <c r="CE54" s="88">
        <v>8186935</v>
      </c>
      <c r="CF54" s="88">
        <v>4738982</v>
      </c>
      <c r="CG54" s="88">
        <v>4579155</v>
      </c>
      <c r="CH54" s="88">
        <v>3206601</v>
      </c>
      <c r="CI54" s="88">
        <v>1085291</v>
      </c>
      <c r="CJ54" s="88">
        <v>23862914</v>
      </c>
      <c r="CK54" s="88">
        <v>24126616</v>
      </c>
      <c r="CL54" s="88">
        <v>38492</v>
      </c>
      <c r="CM54" s="88">
        <v>129646</v>
      </c>
      <c r="CN54" s="88">
        <v>168138</v>
      </c>
      <c r="CO54" s="88">
        <v>2036664</v>
      </c>
      <c r="CP54" s="88">
        <v>7740443</v>
      </c>
      <c r="CQ54" s="88">
        <v>4147511</v>
      </c>
      <c r="CR54" s="88">
        <v>3653754</v>
      </c>
      <c r="CS54" s="88">
        <v>2802000</v>
      </c>
      <c r="CT54" s="88">
        <v>683861</v>
      </c>
      <c r="CU54" s="88">
        <v>21064233</v>
      </c>
      <c r="CV54" s="88">
        <v>21232371</v>
      </c>
      <c r="CW54" s="88">
        <v>0</v>
      </c>
      <c r="CX54" s="88">
        <v>95564</v>
      </c>
      <c r="CY54" s="88">
        <v>95564</v>
      </c>
      <c r="CZ54" s="88">
        <v>29286</v>
      </c>
      <c r="DA54" s="88">
        <v>446492</v>
      </c>
      <c r="DB54" s="88">
        <v>591471</v>
      </c>
      <c r="DC54" s="88">
        <v>925401</v>
      </c>
      <c r="DD54" s="88">
        <v>404601</v>
      </c>
      <c r="DE54" s="88">
        <v>401430</v>
      </c>
      <c r="DF54" s="88">
        <v>2798681</v>
      </c>
      <c r="DG54" s="91">
        <v>2894245</v>
      </c>
      <c r="DH54" s="115">
        <v>0</v>
      </c>
      <c r="DI54" s="88">
        <v>0</v>
      </c>
      <c r="DJ54" s="88">
        <v>0</v>
      </c>
      <c r="DK54" s="88">
        <v>28435</v>
      </c>
      <c r="DL54" s="88">
        <v>431724</v>
      </c>
      <c r="DM54" s="88">
        <v>596222</v>
      </c>
      <c r="DN54" s="88">
        <v>1270295</v>
      </c>
      <c r="DO54" s="88">
        <v>739268</v>
      </c>
      <c r="DP54" s="88">
        <v>368799</v>
      </c>
      <c r="DQ54" s="88">
        <v>3434743</v>
      </c>
      <c r="DR54" s="88">
        <v>3434743</v>
      </c>
      <c r="DS54" s="115">
        <v>0</v>
      </c>
      <c r="DT54" s="88">
        <v>0</v>
      </c>
      <c r="DU54" s="88">
        <v>0</v>
      </c>
      <c r="DV54" s="88">
        <v>28435</v>
      </c>
      <c r="DW54" s="88">
        <v>431724</v>
      </c>
      <c r="DX54" s="88">
        <v>596222</v>
      </c>
      <c r="DY54" s="88">
        <v>1247505</v>
      </c>
      <c r="DZ54" s="88">
        <v>651079</v>
      </c>
      <c r="EA54" s="88">
        <v>314718</v>
      </c>
      <c r="EB54" s="88">
        <v>3269683</v>
      </c>
      <c r="EC54" s="88">
        <v>3269683</v>
      </c>
      <c r="ED54" s="88">
        <v>0</v>
      </c>
      <c r="EE54" s="88">
        <v>0</v>
      </c>
      <c r="EF54" s="88">
        <v>0</v>
      </c>
      <c r="EG54" s="88">
        <v>0</v>
      </c>
      <c r="EH54" s="88">
        <v>0</v>
      </c>
      <c r="EI54" s="88">
        <v>0</v>
      </c>
      <c r="EJ54" s="88">
        <v>0</v>
      </c>
      <c r="EK54" s="88">
        <v>88189</v>
      </c>
      <c r="EL54" s="88">
        <v>54081</v>
      </c>
      <c r="EM54" s="88">
        <v>142270</v>
      </c>
      <c r="EN54" s="88">
        <v>142270</v>
      </c>
      <c r="EO54" s="88">
        <v>0</v>
      </c>
      <c r="EP54" s="88">
        <v>0</v>
      </c>
      <c r="EQ54" s="88">
        <v>0</v>
      </c>
      <c r="ER54" s="88">
        <v>0</v>
      </c>
      <c r="ES54" s="88">
        <v>0</v>
      </c>
      <c r="ET54" s="88">
        <v>0</v>
      </c>
      <c r="EU54" s="88">
        <v>22790</v>
      </c>
      <c r="EV54" s="88">
        <v>0</v>
      </c>
      <c r="EW54" s="88">
        <v>0</v>
      </c>
      <c r="EX54" s="132">
        <v>22790</v>
      </c>
      <c r="EY54" s="91">
        <v>22790</v>
      </c>
      <c r="EZ54" s="115">
        <v>23670</v>
      </c>
      <c r="FA54" s="88">
        <v>30582</v>
      </c>
      <c r="FB54" s="88">
        <v>54252</v>
      </c>
      <c r="FC54" s="88">
        <v>376020</v>
      </c>
      <c r="FD54" s="88">
        <v>1469615</v>
      </c>
      <c r="FE54" s="88">
        <v>775728</v>
      </c>
      <c r="FF54" s="88">
        <v>1081170</v>
      </c>
      <c r="FG54" s="88">
        <v>899847</v>
      </c>
      <c r="FH54" s="88">
        <v>595494</v>
      </c>
      <c r="FI54" s="88">
        <v>5197874</v>
      </c>
      <c r="FJ54" s="88">
        <v>5252126</v>
      </c>
      <c r="FK54" s="88">
        <v>23670</v>
      </c>
      <c r="FL54" s="88">
        <v>30582</v>
      </c>
      <c r="FM54" s="88">
        <v>54252</v>
      </c>
      <c r="FN54" s="88">
        <v>320076</v>
      </c>
      <c r="FO54" s="88">
        <v>1176183</v>
      </c>
      <c r="FP54" s="88">
        <v>765522</v>
      </c>
      <c r="FQ54" s="88">
        <v>1081170</v>
      </c>
      <c r="FR54" s="88">
        <v>899847</v>
      </c>
      <c r="FS54" s="88">
        <v>561852</v>
      </c>
      <c r="FT54" s="88">
        <v>4804650</v>
      </c>
      <c r="FU54" s="88">
        <v>4858902</v>
      </c>
      <c r="FV54" s="88">
        <v>0</v>
      </c>
      <c r="FW54" s="88">
        <v>0</v>
      </c>
      <c r="FX54" s="88">
        <v>0</v>
      </c>
      <c r="FY54" s="88">
        <v>27594</v>
      </c>
      <c r="FZ54" s="88">
        <v>50415</v>
      </c>
      <c r="GA54" s="88">
        <v>10206</v>
      </c>
      <c r="GB54" s="88">
        <v>0</v>
      </c>
      <c r="GC54" s="88">
        <v>0</v>
      </c>
      <c r="GD54" s="88">
        <v>0</v>
      </c>
      <c r="GE54" s="88">
        <v>88215</v>
      </c>
      <c r="GF54" s="88">
        <v>88215</v>
      </c>
      <c r="GG54" s="88">
        <v>0</v>
      </c>
      <c r="GH54" s="88">
        <v>0</v>
      </c>
      <c r="GI54" s="88">
        <v>0</v>
      </c>
      <c r="GJ54" s="88">
        <v>28350</v>
      </c>
      <c r="GK54" s="88">
        <v>243017</v>
      </c>
      <c r="GL54" s="88">
        <v>0</v>
      </c>
      <c r="GM54" s="88">
        <v>0</v>
      </c>
      <c r="GN54" s="88">
        <v>0</v>
      </c>
      <c r="GO54" s="88">
        <v>33642</v>
      </c>
      <c r="GP54" s="88">
        <v>305009</v>
      </c>
      <c r="GQ54" s="132">
        <v>305009</v>
      </c>
      <c r="GR54" s="87">
        <v>120450</v>
      </c>
      <c r="GS54" s="88">
        <v>0</v>
      </c>
      <c r="GT54" s="88">
        <v>120450</v>
      </c>
      <c r="GU54" s="88">
        <v>846015</v>
      </c>
      <c r="GV54" s="88">
        <v>3311604</v>
      </c>
      <c r="GW54" s="88">
        <v>1590124</v>
      </c>
      <c r="GX54" s="88">
        <v>2708943</v>
      </c>
      <c r="GY54" s="88">
        <v>1767285</v>
      </c>
      <c r="GZ54" s="88">
        <v>942741</v>
      </c>
      <c r="HA54" s="132">
        <v>11166712</v>
      </c>
      <c r="HB54" s="91">
        <v>11287162</v>
      </c>
      <c r="HC54" s="115">
        <v>62540</v>
      </c>
      <c r="HD54" s="88">
        <v>53000</v>
      </c>
      <c r="HE54" s="88">
        <v>115540</v>
      </c>
      <c r="HF54" s="88">
        <v>1795118</v>
      </c>
      <c r="HG54" s="88">
        <v>2864070</v>
      </c>
      <c r="HH54" s="88">
        <v>1061010</v>
      </c>
      <c r="HI54" s="88">
        <v>1379316</v>
      </c>
      <c r="HJ54" s="88">
        <v>859860</v>
      </c>
      <c r="HK54" s="88">
        <v>474880</v>
      </c>
      <c r="HL54" s="132">
        <v>8434254</v>
      </c>
      <c r="HM54" s="116">
        <v>8549794</v>
      </c>
    </row>
    <row r="55" spans="1:221" s="74" customFormat="1" ht="18" customHeight="1">
      <c r="A55" s="87" t="s">
        <v>60</v>
      </c>
      <c r="B55" s="115">
        <v>133191</v>
      </c>
      <c r="C55" s="115">
        <v>187911</v>
      </c>
      <c r="D55" s="115">
        <v>321102</v>
      </c>
      <c r="E55" s="88">
        <v>3083069</v>
      </c>
      <c r="F55" s="88">
        <v>18799739</v>
      </c>
      <c r="G55" s="88">
        <v>10576001</v>
      </c>
      <c r="H55" s="88">
        <v>9155022</v>
      </c>
      <c r="I55" s="88">
        <v>8474523</v>
      </c>
      <c r="J55" s="88">
        <v>6681416</v>
      </c>
      <c r="K55" s="132">
        <v>56769770</v>
      </c>
      <c r="L55" s="91">
        <v>57090872</v>
      </c>
      <c r="M55" s="87">
        <v>7049</v>
      </c>
      <c r="N55" s="88">
        <v>11305</v>
      </c>
      <c r="O55" s="88">
        <v>18354</v>
      </c>
      <c r="P55" s="88">
        <v>657328</v>
      </c>
      <c r="Q55" s="88">
        <v>4870286</v>
      </c>
      <c r="R55" s="88">
        <v>1753264</v>
      </c>
      <c r="S55" s="88">
        <v>2135614</v>
      </c>
      <c r="T55" s="88">
        <v>2542407</v>
      </c>
      <c r="U55" s="88">
        <v>2639102</v>
      </c>
      <c r="V55" s="88">
        <v>14598001</v>
      </c>
      <c r="W55" s="88">
        <v>14616355</v>
      </c>
      <c r="X55" s="88">
        <v>-2401</v>
      </c>
      <c r="Y55" s="88">
        <v>11305</v>
      </c>
      <c r="Z55" s="88">
        <v>8904</v>
      </c>
      <c r="AA55" s="88">
        <v>580558</v>
      </c>
      <c r="AB55" s="88">
        <v>4057091</v>
      </c>
      <c r="AC55" s="88">
        <v>1405284</v>
      </c>
      <c r="AD55" s="88">
        <v>1166157</v>
      </c>
      <c r="AE55" s="88">
        <v>1668363</v>
      </c>
      <c r="AF55" s="88">
        <v>1470588</v>
      </c>
      <c r="AG55" s="88">
        <v>10348041</v>
      </c>
      <c r="AH55" s="88">
        <v>10356945</v>
      </c>
      <c r="AI55" s="88">
        <v>0</v>
      </c>
      <c r="AJ55" s="88">
        <v>0</v>
      </c>
      <c r="AK55" s="88">
        <v>0</v>
      </c>
      <c r="AL55" s="88">
        <v>0</v>
      </c>
      <c r="AM55" s="88">
        <v>45000</v>
      </c>
      <c r="AN55" s="88">
        <v>0</v>
      </c>
      <c r="AO55" s="88">
        <v>213750</v>
      </c>
      <c r="AP55" s="88">
        <v>296819</v>
      </c>
      <c r="AQ55" s="88">
        <v>486450</v>
      </c>
      <c r="AR55" s="88">
        <v>1042019</v>
      </c>
      <c r="AS55" s="88">
        <v>1042019</v>
      </c>
      <c r="AT55" s="88">
        <v>0</v>
      </c>
      <c r="AU55" s="88">
        <v>0</v>
      </c>
      <c r="AV55" s="88">
        <v>0</v>
      </c>
      <c r="AW55" s="88">
        <v>0</v>
      </c>
      <c r="AX55" s="88">
        <v>612585</v>
      </c>
      <c r="AY55" s="88">
        <v>275890</v>
      </c>
      <c r="AZ55" s="88">
        <v>618637</v>
      </c>
      <c r="BA55" s="88">
        <v>455455</v>
      </c>
      <c r="BB55" s="88">
        <v>564974</v>
      </c>
      <c r="BC55" s="88">
        <v>2527541</v>
      </c>
      <c r="BD55" s="88">
        <v>2527541</v>
      </c>
      <c r="BE55" s="88">
        <v>0</v>
      </c>
      <c r="BF55" s="88">
        <v>0</v>
      </c>
      <c r="BG55" s="88">
        <v>0</v>
      </c>
      <c r="BH55" s="88">
        <v>0</v>
      </c>
      <c r="BI55" s="88">
        <v>0</v>
      </c>
      <c r="BJ55" s="88">
        <v>0</v>
      </c>
      <c r="BK55" s="88">
        <v>0</v>
      </c>
      <c r="BL55" s="88">
        <v>0</v>
      </c>
      <c r="BM55" s="88">
        <v>0</v>
      </c>
      <c r="BN55" s="88">
        <v>0</v>
      </c>
      <c r="BO55" s="88">
        <v>0</v>
      </c>
      <c r="BP55" s="88">
        <v>9450</v>
      </c>
      <c r="BQ55" s="88">
        <v>0</v>
      </c>
      <c r="BR55" s="88">
        <v>9450</v>
      </c>
      <c r="BS55" s="88">
        <v>76770</v>
      </c>
      <c r="BT55" s="88">
        <v>155610</v>
      </c>
      <c r="BU55" s="88">
        <v>72090</v>
      </c>
      <c r="BV55" s="88">
        <v>137070</v>
      </c>
      <c r="BW55" s="88">
        <v>121770</v>
      </c>
      <c r="BX55" s="88">
        <v>117090</v>
      </c>
      <c r="BY55" s="88">
        <v>680400</v>
      </c>
      <c r="BZ55" s="88">
        <v>689850</v>
      </c>
      <c r="CA55" s="88">
        <v>86440</v>
      </c>
      <c r="CB55" s="88">
        <v>92440</v>
      </c>
      <c r="CC55" s="88">
        <v>178880</v>
      </c>
      <c r="CD55" s="88">
        <v>958956</v>
      </c>
      <c r="CE55" s="88">
        <v>5934841</v>
      </c>
      <c r="CF55" s="88">
        <v>4895595</v>
      </c>
      <c r="CG55" s="88">
        <v>2818338</v>
      </c>
      <c r="CH55" s="88">
        <v>1784453</v>
      </c>
      <c r="CI55" s="88">
        <v>577492</v>
      </c>
      <c r="CJ55" s="88">
        <v>16969675</v>
      </c>
      <c r="CK55" s="88">
        <v>17148555</v>
      </c>
      <c r="CL55" s="88">
        <v>86440</v>
      </c>
      <c r="CM55" s="88">
        <v>0</v>
      </c>
      <c r="CN55" s="88">
        <v>86440</v>
      </c>
      <c r="CO55" s="88">
        <v>690479</v>
      </c>
      <c r="CP55" s="88">
        <v>3716953</v>
      </c>
      <c r="CQ55" s="88">
        <v>2283932</v>
      </c>
      <c r="CR55" s="88">
        <v>1261743</v>
      </c>
      <c r="CS55" s="88">
        <v>693269</v>
      </c>
      <c r="CT55" s="88">
        <v>374858</v>
      </c>
      <c r="CU55" s="88">
        <v>9021234</v>
      </c>
      <c r="CV55" s="88">
        <v>9107674</v>
      </c>
      <c r="CW55" s="88">
        <v>0</v>
      </c>
      <c r="CX55" s="88">
        <v>92440</v>
      </c>
      <c r="CY55" s="88">
        <v>92440</v>
      </c>
      <c r="CZ55" s="88">
        <v>268477</v>
      </c>
      <c r="DA55" s="88">
        <v>2217888</v>
      </c>
      <c r="DB55" s="88">
        <v>2611663</v>
      </c>
      <c r="DC55" s="88">
        <v>1556595</v>
      </c>
      <c r="DD55" s="88">
        <v>1091184</v>
      </c>
      <c r="DE55" s="88">
        <v>202634</v>
      </c>
      <c r="DF55" s="88">
        <v>7948441</v>
      </c>
      <c r="DG55" s="91">
        <v>8040881</v>
      </c>
      <c r="DH55" s="115">
        <v>0</v>
      </c>
      <c r="DI55" s="88">
        <v>0</v>
      </c>
      <c r="DJ55" s="88">
        <v>0</v>
      </c>
      <c r="DK55" s="88">
        <v>13078</v>
      </c>
      <c r="DL55" s="88">
        <v>486671</v>
      </c>
      <c r="DM55" s="88">
        <v>524216</v>
      </c>
      <c r="DN55" s="88">
        <v>552473</v>
      </c>
      <c r="DO55" s="88">
        <v>910545</v>
      </c>
      <c r="DP55" s="88">
        <v>921644</v>
      </c>
      <c r="DQ55" s="88">
        <v>3408627</v>
      </c>
      <c r="DR55" s="88">
        <v>3408627</v>
      </c>
      <c r="DS55" s="115">
        <v>0</v>
      </c>
      <c r="DT55" s="88">
        <v>0</v>
      </c>
      <c r="DU55" s="88">
        <v>0</v>
      </c>
      <c r="DV55" s="88">
        <v>13078</v>
      </c>
      <c r="DW55" s="88">
        <v>404565</v>
      </c>
      <c r="DX55" s="88">
        <v>343359</v>
      </c>
      <c r="DY55" s="88">
        <v>484757</v>
      </c>
      <c r="DZ55" s="88">
        <v>724981</v>
      </c>
      <c r="EA55" s="88">
        <v>878874</v>
      </c>
      <c r="EB55" s="88">
        <v>2849614</v>
      </c>
      <c r="EC55" s="88">
        <v>2849614</v>
      </c>
      <c r="ED55" s="88">
        <v>0</v>
      </c>
      <c r="EE55" s="88">
        <v>0</v>
      </c>
      <c r="EF55" s="88">
        <v>0</v>
      </c>
      <c r="EG55" s="88">
        <v>0</v>
      </c>
      <c r="EH55" s="88">
        <v>82106</v>
      </c>
      <c r="EI55" s="88">
        <v>180857</v>
      </c>
      <c r="EJ55" s="88">
        <v>67716</v>
      </c>
      <c r="EK55" s="88">
        <v>185564</v>
      </c>
      <c r="EL55" s="88">
        <v>42770</v>
      </c>
      <c r="EM55" s="88">
        <v>559013</v>
      </c>
      <c r="EN55" s="88">
        <v>559013</v>
      </c>
      <c r="EO55" s="88">
        <v>0</v>
      </c>
      <c r="EP55" s="88">
        <v>0</v>
      </c>
      <c r="EQ55" s="88">
        <v>0</v>
      </c>
      <c r="ER55" s="88">
        <v>0</v>
      </c>
      <c r="ES55" s="88">
        <v>0</v>
      </c>
      <c r="ET55" s="88">
        <v>0</v>
      </c>
      <c r="EU55" s="88">
        <v>0</v>
      </c>
      <c r="EV55" s="88">
        <v>0</v>
      </c>
      <c r="EW55" s="88">
        <v>0</v>
      </c>
      <c r="EX55" s="132">
        <v>0</v>
      </c>
      <c r="EY55" s="91">
        <v>0</v>
      </c>
      <c r="EZ55" s="115">
        <v>0</v>
      </c>
      <c r="FA55" s="88">
        <v>31230</v>
      </c>
      <c r="FB55" s="88">
        <v>31230</v>
      </c>
      <c r="FC55" s="88">
        <v>151884</v>
      </c>
      <c r="FD55" s="88">
        <v>1291073</v>
      </c>
      <c r="FE55" s="88">
        <v>633975</v>
      </c>
      <c r="FF55" s="88">
        <v>858169</v>
      </c>
      <c r="FG55" s="88">
        <v>780606</v>
      </c>
      <c r="FH55" s="88">
        <v>573750</v>
      </c>
      <c r="FI55" s="88">
        <v>4289457</v>
      </c>
      <c r="FJ55" s="88">
        <v>4320687</v>
      </c>
      <c r="FK55" s="88">
        <v>0</v>
      </c>
      <c r="FL55" s="88">
        <v>31230</v>
      </c>
      <c r="FM55" s="88">
        <v>31230</v>
      </c>
      <c r="FN55" s="88">
        <v>145080</v>
      </c>
      <c r="FO55" s="88">
        <v>1134639</v>
      </c>
      <c r="FP55" s="88">
        <v>615501</v>
      </c>
      <c r="FQ55" s="88">
        <v>727506</v>
      </c>
      <c r="FR55" s="88">
        <v>732978</v>
      </c>
      <c r="FS55" s="88">
        <v>573750</v>
      </c>
      <c r="FT55" s="88">
        <v>3929454</v>
      </c>
      <c r="FU55" s="88">
        <v>3960684</v>
      </c>
      <c r="FV55" s="88">
        <v>0</v>
      </c>
      <c r="FW55" s="88">
        <v>0</v>
      </c>
      <c r="FX55" s="88">
        <v>0</v>
      </c>
      <c r="FY55" s="88">
        <v>6804</v>
      </c>
      <c r="FZ55" s="88">
        <v>115511</v>
      </c>
      <c r="GA55" s="88">
        <v>18474</v>
      </c>
      <c r="GB55" s="88">
        <v>130663</v>
      </c>
      <c r="GC55" s="88">
        <v>47628</v>
      </c>
      <c r="GD55" s="88">
        <v>0</v>
      </c>
      <c r="GE55" s="88">
        <v>319080</v>
      </c>
      <c r="GF55" s="88">
        <v>319080</v>
      </c>
      <c r="GG55" s="88">
        <v>0</v>
      </c>
      <c r="GH55" s="88">
        <v>0</v>
      </c>
      <c r="GI55" s="88">
        <v>0</v>
      </c>
      <c r="GJ55" s="88">
        <v>0</v>
      </c>
      <c r="GK55" s="88">
        <v>40923</v>
      </c>
      <c r="GL55" s="88">
        <v>0</v>
      </c>
      <c r="GM55" s="88">
        <v>0</v>
      </c>
      <c r="GN55" s="88">
        <v>0</v>
      </c>
      <c r="GO55" s="88">
        <v>0</v>
      </c>
      <c r="GP55" s="88">
        <v>40923</v>
      </c>
      <c r="GQ55" s="132">
        <v>40923</v>
      </c>
      <c r="GR55" s="87">
        <v>0</v>
      </c>
      <c r="GS55" s="88">
        <v>0</v>
      </c>
      <c r="GT55" s="88">
        <v>0</v>
      </c>
      <c r="GU55" s="88">
        <v>702374</v>
      </c>
      <c r="GV55" s="88">
        <v>3718292</v>
      </c>
      <c r="GW55" s="88">
        <v>1846853</v>
      </c>
      <c r="GX55" s="88">
        <v>1877290</v>
      </c>
      <c r="GY55" s="88">
        <v>1848058</v>
      </c>
      <c r="GZ55" s="88">
        <v>1573845</v>
      </c>
      <c r="HA55" s="132">
        <v>11566712</v>
      </c>
      <c r="HB55" s="91">
        <v>11566712</v>
      </c>
      <c r="HC55" s="115">
        <v>39702</v>
      </c>
      <c r="HD55" s="88">
        <v>52936</v>
      </c>
      <c r="HE55" s="88">
        <v>92638</v>
      </c>
      <c r="HF55" s="88">
        <v>599449</v>
      </c>
      <c r="HG55" s="88">
        <v>2498576</v>
      </c>
      <c r="HH55" s="88">
        <v>922098</v>
      </c>
      <c r="HI55" s="88">
        <v>913138</v>
      </c>
      <c r="HJ55" s="88">
        <v>608454</v>
      </c>
      <c r="HK55" s="88">
        <v>395583</v>
      </c>
      <c r="HL55" s="132">
        <v>5937298</v>
      </c>
      <c r="HM55" s="116">
        <v>6029936</v>
      </c>
    </row>
    <row r="56" spans="1:221" s="74" customFormat="1" ht="18" customHeight="1">
      <c r="A56" s="87" t="s">
        <v>61</v>
      </c>
      <c r="B56" s="115">
        <v>226987</v>
      </c>
      <c r="C56" s="115">
        <v>318562</v>
      </c>
      <c r="D56" s="115">
        <v>545549</v>
      </c>
      <c r="E56" s="88">
        <v>6865593</v>
      </c>
      <c r="F56" s="88">
        <v>29892418</v>
      </c>
      <c r="G56" s="88">
        <v>20208757</v>
      </c>
      <c r="H56" s="88">
        <v>18873337</v>
      </c>
      <c r="I56" s="88">
        <v>19265907</v>
      </c>
      <c r="J56" s="88">
        <v>11725435</v>
      </c>
      <c r="K56" s="132">
        <v>106831447</v>
      </c>
      <c r="L56" s="91">
        <v>107376996</v>
      </c>
      <c r="M56" s="87">
        <v>56525</v>
      </c>
      <c r="N56" s="88">
        <v>52860</v>
      </c>
      <c r="O56" s="88">
        <v>109385</v>
      </c>
      <c r="P56" s="88">
        <v>2417148</v>
      </c>
      <c r="Q56" s="88">
        <v>8893967</v>
      </c>
      <c r="R56" s="88">
        <v>5584848</v>
      </c>
      <c r="S56" s="88">
        <v>6359698</v>
      </c>
      <c r="T56" s="88">
        <v>7766619</v>
      </c>
      <c r="U56" s="88">
        <v>6075907</v>
      </c>
      <c r="V56" s="88">
        <v>37098187</v>
      </c>
      <c r="W56" s="88">
        <v>37207572</v>
      </c>
      <c r="X56" s="88">
        <v>56525</v>
      </c>
      <c r="Y56" s="88">
        <v>33916</v>
      </c>
      <c r="Z56" s="88">
        <v>90441</v>
      </c>
      <c r="AA56" s="88">
        <v>2162575</v>
      </c>
      <c r="AB56" s="88">
        <v>7599229</v>
      </c>
      <c r="AC56" s="88">
        <v>4423220</v>
      </c>
      <c r="AD56" s="88">
        <v>4533000</v>
      </c>
      <c r="AE56" s="88">
        <v>6397456</v>
      </c>
      <c r="AF56" s="88">
        <v>3473465</v>
      </c>
      <c r="AG56" s="88">
        <v>28588945</v>
      </c>
      <c r="AH56" s="88">
        <v>28679386</v>
      </c>
      <c r="AI56" s="88">
        <v>0</v>
      </c>
      <c r="AJ56" s="88">
        <v>0</v>
      </c>
      <c r="AK56" s="88">
        <v>0</v>
      </c>
      <c r="AL56" s="88">
        <v>0</v>
      </c>
      <c r="AM56" s="88">
        <v>103072</v>
      </c>
      <c r="AN56" s="88">
        <v>45202</v>
      </c>
      <c r="AO56" s="88">
        <v>183239</v>
      </c>
      <c r="AP56" s="88">
        <v>208845</v>
      </c>
      <c r="AQ56" s="88">
        <v>536714</v>
      </c>
      <c r="AR56" s="88">
        <v>1077072</v>
      </c>
      <c r="AS56" s="88">
        <v>1077072</v>
      </c>
      <c r="AT56" s="88">
        <v>0</v>
      </c>
      <c r="AU56" s="88">
        <v>0</v>
      </c>
      <c r="AV56" s="88">
        <v>0</v>
      </c>
      <c r="AW56" s="88">
        <v>112009</v>
      </c>
      <c r="AX56" s="88">
        <v>716064</v>
      </c>
      <c r="AY56" s="88">
        <v>655018</v>
      </c>
      <c r="AZ56" s="88">
        <v>1191396</v>
      </c>
      <c r="BA56" s="88">
        <v>956917</v>
      </c>
      <c r="BB56" s="88">
        <v>1823317</v>
      </c>
      <c r="BC56" s="88">
        <v>5454721</v>
      </c>
      <c r="BD56" s="88">
        <v>5454721</v>
      </c>
      <c r="BE56" s="88">
        <v>0</v>
      </c>
      <c r="BF56" s="88">
        <v>18944</v>
      </c>
      <c r="BG56" s="88">
        <v>18944</v>
      </c>
      <c r="BH56" s="88">
        <v>137344</v>
      </c>
      <c r="BI56" s="88">
        <v>330612</v>
      </c>
      <c r="BJ56" s="88">
        <v>317318</v>
      </c>
      <c r="BK56" s="88">
        <v>356663</v>
      </c>
      <c r="BL56" s="88">
        <v>91261</v>
      </c>
      <c r="BM56" s="88">
        <v>94721</v>
      </c>
      <c r="BN56" s="88">
        <v>1327919</v>
      </c>
      <c r="BO56" s="88">
        <v>1346863</v>
      </c>
      <c r="BP56" s="88">
        <v>0</v>
      </c>
      <c r="BQ56" s="88">
        <v>0</v>
      </c>
      <c r="BR56" s="88">
        <v>0</v>
      </c>
      <c r="BS56" s="88">
        <v>5220</v>
      </c>
      <c r="BT56" s="88">
        <v>144990</v>
      </c>
      <c r="BU56" s="88">
        <v>144090</v>
      </c>
      <c r="BV56" s="88">
        <v>95400</v>
      </c>
      <c r="BW56" s="88">
        <v>112140</v>
      </c>
      <c r="BX56" s="88">
        <v>147690</v>
      </c>
      <c r="BY56" s="88">
        <v>649530</v>
      </c>
      <c r="BZ56" s="88">
        <v>649530</v>
      </c>
      <c r="CA56" s="88">
        <v>99792</v>
      </c>
      <c r="CB56" s="88">
        <v>176791</v>
      </c>
      <c r="CC56" s="88">
        <v>276583</v>
      </c>
      <c r="CD56" s="88">
        <v>2000699</v>
      </c>
      <c r="CE56" s="88">
        <v>11983111</v>
      </c>
      <c r="CF56" s="88">
        <v>8135666</v>
      </c>
      <c r="CG56" s="88">
        <v>6710981</v>
      </c>
      <c r="CH56" s="88">
        <v>5905218</v>
      </c>
      <c r="CI56" s="88">
        <v>1470182</v>
      </c>
      <c r="CJ56" s="88">
        <v>36205857</v>
      </c>
      <c r="CK56" s="88">
        <v>36482440</v>
      </c>
      <c r="CL56" s="88">
        <v>77059</v>
      </c>
      <c r="CM56" s="88">
        <v>39881</v>
      </c>
      <c r="CN56" s="88">
        <v>116940</v>
      </c>
      <c r="CO56" s="88">
        <v>1497797</v>
      </c>
      <c r="CP56" s="88">
        <v>6394816</v>
      </c>
      <c r="CQ56" s="88">
        <v>3980597</v>
      </c>
      <c r="CR56" s="88">
        <v>3119312</v>
      </c>
      <c r="CS56" s="88">
        <v>2524263</v>
      </c>
      <c r="CT56" s="88">
        <v>829290</v>
      </c>
      <c r="CU56" s="88">
        <v>18346075</v>
      </c>
      <c r="CV56" s="88">
        <v>18463015</v>
      </c>
      <c r="CW56" s="88">
        <v>22733</v>
      </c>
      <c r="CX56" s="88">
        <v>136910</v>
      </c>
      <c r="CY56" s="88">
        <v>159643</v>
      </c>
      <c r="CZ56" s="88">
        <v>502902</v>
      </c>
      <c r="DA56" s="88">
        <v>5588295</v>
      </c>
      <c r="DB56" s="88">
        <v>4155069</v>
      </c>
      <c r="DC56" s="88">
        <v>3591669</v>
      </c>
      <c r="DD56" s="88">
        <v>3380955</v>
      </c>
      <c r="DE56" s="88">
        <v>640892</v>
      </c>
      <c r="DF56" s="88">
        <v>17859782</v>
      </c>
      <c r="DG56" s="91">
        <v>18019425</v>
      </c>
      <c r="DH56" s="115">
        <v>0</v>
      </c>
      <c r="DI56" s="88">
        <v>0</v>
      </c>
      <c r="DJ56" s="88">
        <v>0</v>
      </c>
      <c r="DK56" s="88">
        <v>14317</v>
      </c>
      <c r="DL56" s="88">
        <v>782372</v>
      </c>
      <c r="DM56" s="88">
        <v>1645374</v>
      </c>
      <c r="DN56" s="88">
        <v>2188071</v>
      </c>
      <c r="DO56" s="88">
        <v>1997630</v>
      </c>
      <c r="DP56" s="88">
        <v>1566340</v>
      </c>
      <c r="DQ56" s="88">
        <v>8194104</v>
      </c>
      <c r="DR56" s="88">
        <v>8194104</v>
      </c>
      <c r="DS56" s="115">
        <v>0</v>
      </c>
      <c r="DT56" s="88">
        <v>0</v>
      </c>
      <c r="DU56" s="88">
        <v>0</v>
      </c>
      <c r="DV56" s="88">
        <v>14317</v>
      </c>
      <c r="DW56" s="88">
        <v>758519</v>
      </c>
      <c r="DX56" s="88">
        <v>1247805</v>
      </c>
      <c r="DY56" s="88">
        <v>1511630</v>
      </c>
      <c r="DZ56" s="88">
        <v>1508656</v>
      </c>
      <c r="EA56" s="88">
        <v>1032299</v>
      </c>
      <c r="EB56" s="88">
        <v>6073226</v>
      </c>
      <c r="EC56" s="88">
        <v>6073226</v>
      </c>
      <c r="ED56" s="88">
        <v>0</v>
      </c>
      <c r="EE56" s="88">
        <v>0</v>
      </c>
      <c r="EF56" s="88">
        <v>0</v>
      </c>
      <c r="EG56" s="88">
        <v>0</v>
      </c>
      <c r="EH56" s="88">
        <v>23853</v>
      </c>
      <c r="EI56" s="88">
        <v>397569</v>
      </c>
      <c r="EJ56" s="88">
        <v>676441</v>
      </c>
      <c r="EK56" s="88">
        <v>488974</v>
      </c>
      <c r="EL56" s="88">
        <v>534041</v>
      </c>
      <c r="EM56" s="88">
        <v>2120878</v>
      </c>
      <c r="EN56" s="88">
        <v>2120878</v>
      </c>
      <c r="EO56" s="88">
        <v>0</v>
      </c>
      <c r="EP56" s="88">
        <v>0</v>
      </c>
      <c r="EQ56" s="88">
        <v>0</v>
      </c>
      <c r="ER56" s="88">
        <v>0</v>
      </c>
      <c r="ES56" s="88">
        <v>0</v>
      </c>
      <c r="ET56" s="88">
        <v>0</v>
      </c>
      <c r="EU56" s="88">
        <v>0</v>
      </c>
      <c r="EV56" s="88">
        <v>0</v>
      </c>
      <c r="EW56" s="88">
        <v>0</v>
      </c>
      <c r="EX56" s="132">
        <v>0</v>
      </c>
      <c r="EY56" s="91">
        <v>0</v>
      </c>
      <c r="EZ56" s="115">
        <v>4500</v>
      </c>
      <c r="FA56" s="88">
        <v>29358</v>
      </c>
      <c r="FB56" s="88">
        <v>33858</v>
      </c>
      <c r="FC56" s="88">
        <v>614075</v>
      </c>
      <c r="FD56" s="88">
        <v>2540754</v>
      </c>
      <c r="FE56" s="88">
        <v>1899172</v>
      </c>
      <c r="FF56" s="88">
        <v>1776447</v>
      </c>
      <c r="FG56" s="88">
        <v>1552734</v>
      </c>
      <c r="FH56" s="88">
        <v>1131714</v>
      </c>
      <c r="FI56" s="88">
        <v>9514896</v>
      </c>
      <c r="FJ56" s="88">
        <v>9548754</v>
      </c>
      <c r="FK56" s="88">
        <v>4500</v>
      </c>
      <c r="FL56" s="88">
        <v>15750</v>
      </c>
      <c r="FM56" s="88">
        <v>20250</v>
      </c>
      <c r="FN56" s="88">
        <v>421380</v>
      </c>
      <c r="FO56" s="88">
        <v>1796751</v>
      </c>
      <c r="FP56" s="88">
        <v>1492776</v>
      </c>
      <c r="FQ56" s="88">
        <v>1415457</v>
      </c>
      <c r="FR56" s="88">
        <v>1488141</v>
      </c>
      <c r="FS56" s="88">
        <v>941976</v>
      </c>
      <c r="FT56" s="88">
        <v>7556481</v>
      </c>
      <c r="FU56" s="88">
        <v>7576731</v>
      </c>
      <c r="FV56" s="88">
        <v>0</v>
      </c>
      <c r="FW56" s="88">
        <v>13608</v>
      </c>
      <c r="FX56" s="88">
        <v>13608</v>
      </c>
      <c r="FY56" s="88">
        <v>13500</v>
      </c>
      <c r="FZ56" s="88">
        <v>59346</v>
      </c>
      <c r="GA56" s="88">
        <v>46396</v>
      </c>
      <c r="GB56" s="88">
        <v>15120</v>
      </c>
      <c r="GC56" s="88">
        <v>54765</v>
      </c>
      <c r="GD56" s="88">
        <v>25938</v>
      </c>
      <c r="GE56" s="88">
        <v>215065</v>
      </c>
      <c r="GF56" s="88">
        <v>228673</v>
      </c>
      <c r="GG56" s="88">
        <v>0</v>
      </c>
      <c r="GH56" s="88">
        <v>0</v>
      </c>
      <c r="GI56" s="88">
        <v>0</v>
      </c>
      <c r="GJ56" s="88">
        <v>179195</v>
      </c>
      <c r="GK56" s="88">
        <v>684657</v>
      </c>
      <c r="GL56" s="88">
        <v>360000</v>
      </c>
      <c r="GM56" s="88">
        <v>345870</v>
      </c>
      <c r="GN56" s="88">
        <v>9828</v>
      </c>
      <c r="GO56" s="88">
        <v>163800</v>
      </c>
      <c r="GP56" s="88">
        <v>1743350</v>
      </c>
      <c r="GQ56" s="132">
        <v>1743350</v>
      </c>
      <c r="GR56" s="87">
        <v>0</v>
      </c>
      <c r="GS56" s="88">
        <v>0</v>
      </c>
      <c r="GT56" s="88">
        <v>0</v>
      </c>
      <c r="GU56" s="88">
        <v>61568</v>
      </c>
      <c r="GV56" s="88">
        <v>1237154</v>
      </c>
      <c r="GW56" s="88">
        <v>629005</v>
      </c>
      <c r="GX56" s="88">
        <v>69841</v>
      </c>
      <c r="GY56" s="88">
        <v>623931</v>
      </c>
      <c r="GZ56" s="88">
        <v>692576</v>
      </c>
      <c r="HA56" s="132">
        <v>3314075</v>
      </c>
      <c r="HB56" s="91">
        <v>3314075</v>
      </c>
      <c r="HC56" s="115">
        <v>66170</v>
      </c>
      <c r="HD56" s="88">
        <v>59553</v>
      </c>
      <c r="HE56" s="88">
        <v>125723</v>
      </c>
      <c r="HF56" s="88">
        <v>1757786</v>
      </c>
      <c r="HG56" s="88">
        <v>4455060</v>
      </c>
      <c r="HH56" s="88">
        <v>2314692</v>
      </c>
      <c r="HI56" s="88">
        <v>1768299</v>
      </c>
      <c r="HJ56" s="88">
        <v>1419775</v>
      </c>
      <c r="HK56" s="88">
        <v>788716</v>
      </c>
      <c r="HL56" s="132">
        <v>12504328</v>
      </c>
      <c r="HM56" s="116">
        <v>12630051</v>
      </c>
    </row>
    <row r="57" spans="1:221" s="74" customFormat="1" ht="18" customHeight="1">
      <c r="A57" s="87" t="s">
        <v>62</v>
      </c>
      <c r="B57" s="115">
        <v>2027320</v>
      </c>
      <c r="C57" s="115">
        <v>1630359</v>
      </c>
      <c r="D57" s="115">
        <v>3657679</v>
      </c>
      <c r="E57" s="88">
        <v>16358064</v>
      </c>
      <c r="F57" s="88">
        <v>76257347</v>
      </c>
      <c r="G57" s="88">
        <v>55889116</v>
      </c>
      <c r="H57" s="88">
        <v>49723751</v>
      </c>
      <c r="I57" s="88">
        <v>38692009</v>
      </c>
      <c r="J57" s="88">
        <v>47708556</v>
      </c>
      <c r="K57" s="132">
        <v>284628843</v>
      </c>
      <c r="L57" s="91">
        <v>288286522</v>
      </c>
      <c r="M57" s="87">
        <v>731695</v>
      </c>
      <c r="N57" s="88">
        <v>529805</v>
      </c>
      <c r="O57" s="88">
        <v>1261500</v>
      </c>
      <c r="P57" s="88">
        <v>6686580</v>
      </c>
      <c r="Q57" s="88">
        <v>26338890</v>
      </c>
      <c r="R57" s="88">
        <v>17968828</v>
      </c>
      <c r="S57" s="88">
        <v>17861915</v>
      </c>
      <c r="T57" s="88">
        <v>15917203</v>
      </c>
      <c r="U57" s="88">
        <v>28066421</v>
      </c>
      <c r="V57" s="88">
        <v>112839837</v>
      </c>
      <c r="W57" s="88">
        <v>114101337</v>
      </c>
      <c r="X57" s="88">
        <v>719949</v>
      </c>
      <c r="Y57" s="88">
        <v>529805</v>
      </c>
      <c r="Z57" s="88">
        <v>1249754</v>
      </c>
      <c r="AA57" s="88">
        <v>6484268</v>
      </c>
      <c r="AB57" s="88">
        <v>24113704</v>
      </c>
      <c r="AC57" s="88">
        <v>15601186</v>
      </c>
      <c r="AD57" s="88">
        <v>14871674</v>
      </c>
      <c r="AE57" s="88">
        <v>12472392</v>
      </c>
      <c r="AF57" s="88">
        <v>18761105</v>
      </c>
      <c r="AG57" s="88">
        <v>92304329</v>
      </c>
      <c r="AH57" s="88">
        <v>93554083</v>
      </c>
      <c r="AI57" s="88">
        <v>0</v>
      </c>
      <c r="AJ57" s="88">
        <v>0</v>
      </c>
      <c r="AK57" s="88">
        <v>0</v>
      </c>
      <c r="AL57" s="88">
        <v>0</v>
      </c>
      <c r="AM57" s="88">
        <v>0</v>
      </c>
      <c r="AN57" s="88">
        <v>250965</v>
      </c>
      <c r="AO57" s="88">
        <v>932580</v>
      </c>
      <c r="AP57" s="88">
        <v>1528982</v>
      </c>
      <c r="AQ57" s="88">
        <v>5098898</v>
      </c>
      <c r="AR57" s="88">
        <v>7811425</v>
      </c>
      <c r="AS57" s="88">
        <v>7811425</v>
      </c>
      <c r="AT57" s="88">
        <v>11746</v>
      </c>
      <c r="AU57" s="88">
        <v>0</v>
      </c>
      <c r="AV57" s="88">
        <v>11746</v>
      </c>
      <c r="AW57" s="88">
        <v>89632</v>
      </c>
      <c r="AX57" s="88">
        <v>1787966</v>
      </c>
      <c r="AY57" s="88">
        <v>1698807</v>
      </c>
      <c r="AZ57" s="88">
        <v>1567431</v>
      </c>
      <c r="BA57" s="88">
        <v>1486709</v>
      </c>
      <c r="BB57" s="88">
        <v>3549847</v>
      </c>
      <c r="BC57" s="88">
        <v>10180392</v>
      </c>
      <c r="BD57" s="88">
        <v>10192138</v>
      </c>
      <c r="BE57" s="88">
        <v>0</v>
      </c>
      <c r="BF57" s="88">
        <v>0</v>
      </c>
      <c r="BG57" s="88">
        <v>0</v>
      </c>
      <c r="BH57" s="88">
        <v>0</v>
      </c>
      <c r="BI57" s="88">
        <v>0</v>
      </c>
      <c r="BJ57" s="88">
        <v>0</v>
      </c>
      <c r="BK57" s="88">
        <v>0</v>
      </c>
      <c r="BL57" s="88">
        <v>0</v>
      </c>
      <c r="BM57" s="88">
        <v>14601</v>
      </c>
      <c r="BN57" s="88">
        <v>14601</v>
      </c>
      <c r="BO57" s="88">
        <v>14601</v>
      </c>
      <c r="BP57" s="88">
        <v>0</v>
      </c>
      <c r="BQ57" s="88">
        <v>0</v>
      </c>
      <c r="BR57" s="88">
        <v>0</v>
      </c>
      <c r="BS57" s="88">
        <v>112680</v>
      </c>
      <c r="BT57" s="88">
        <v>437220</v>
      </c>
      <c r="BU57" s="88">
        <v>417870</v>
      </c>
      <c r="BV57" s="88">
        <v>490230</v>
      </c>
      <c r="BW57" s="88">
        <v>429120</v>
      </c>
      <c r="BX57" s="88">
        <v>641970</v>
      </c>
      <c r="BY57" s="88">
        <v>2529090</v>
      </c>
      <c r="BZ57" s="88">
        <v>2529090</v>
      </c>
      <c r="CA57" s="88">
        <v>473300</v>
      </c>
      <c r="CB57" s="88">
        <v>775084</v>
      </c>
      <c r="CC57" s="88">
        <v>1248384</v>
      </c>
      <c r="CD57" s="88">
        <v>3093167</v>
      </c>
      <c r="CE57" s="88">
        <v>21918299</v>
      </c>
      <c r="CF57" s="88">
        <v>17633808</v>
      </c>
      <c r="CG57" s="88">
        <v>12697413</v>
      </c>
      <c r="CH57" s="88">
        <v>7182033</v>
      </c>
      <c r="CI57" s="88">
        <v>5100172</v>
      </c>
      <c r="CJ57" s="88">
        <v>67624892</v>
      </c>
      <c r="CK57" s="88">
        <v>68873276</v>
      </c>
      <c r="CL57" s="88">
        <v>449938</v>
      </c>
      <c r="CM57" s="88">
        <v>677648</v>
      </c>
      <c r="CN57" s="88">
        <v>1127586</v>
      </c>
      <c r="CO57" s="88">
        <v>2729648</v>
      </c>
      <c r="CP57" s="88">
        <v>19156698</v>
      </c>
      <c r="CQ57" s="88">
        <v>14088879</v>
      </c>
      <c r="CR57" s="88">
        <v>10156379</v>
      </c>
      <c r="CS57" s="88">
        <v>5707965</v>
      </c>
      <c r="CT57" s="88">
        <v>3804722</v>
      </c>
      <c r="CU57" s="88">
        <v>55644291</v>
      </c>
      <c r="CV57" s="88">
        <v>56771877</v>
      </c>
      <c r="CW57" s="88">
        <v>23362</v>
      </c>
      <c r="CX57" s="88">
        <v>97436</v>
      </c>
      <c r="CY57" s="88">
        <v>120798</v>
      </c>
      <c r="CZ57" s="88">
        <v>363519</v>
      </c>
      <c r="DA57" s="88">
        <v>2761601</v>
      </c>
      <c r="DB57" s="88">
        <v>3544929</v>
      </c>
      <c r="DC57" s="88">
        <v>2541034</v>
      </c>
      <c r="DD57" s="88">
        <v>1474068</v>
      </c>
      <c r="DE57" s="88">
        <v>1295450</v>
      </c>
      <c r="DF57" s="88">
        <v>11980601</v>
      </c>
      <c r="DG57" s="91">
        <v>12101399</v>
      </c>
      <c r="DH57" s="115">
        <v>18158</v>
      </c>
      <c r="DI57" s="88">
        <v>0</v>
      </c>
      <c r="DJ57" s="88">
        <v>18158</v>
      </c>
      <c r="DK57" s="88">
        <v>37204</v>
      </c>
      <c r="DL57" s="88">
        <v>2223974</v>
      </c>
      <c r="DM57" s="88">
        <v>3422114</v>
      </c>
      <c r="DN57" s="88">
        <v>5637351</v>
      </c>
      <c r="DO57" s="88">
        <v>3437964</v>
      </c>
      <c r="DP57" s="88">
        <v>3860282</v>
      </c>
      <c r="DQ57" s="88">
        <v>18618889</v>
      </c>
      <c r="DR57" s="88">
        <v>18637047</v>
      </c>
      <c r="DS57" s="115">
        <v>18158</v>
      </c>
      <c r="DT57" s="88">
        <v>0</v>
      </c>
      <c r="DU57" s="88">
        <v>18158</v>
      </c>
      <c r="DV57" s="88">
        <v>18570</v>
      </c>
      <c r="DW57" s="88">
        <v>2158773</v>
      </c>
      <c r="DX57" s="88">
        <v>3168424</v>
      </c>
      <c r="DY57" s="88">
        <v>5108792</v>
      </c>
      <c r="DZ57" s="88">
        <v>3275046</v>
      </c>
      <c r="EA57" s="88">
        <v>3590734</v>
      </c>
      <c r="EB57" s="88">
        <v>17320339</v>
      </c>
      <c r="EC57" s="88">
        <v>17338497</v>
      </c>
      <c r="ED57" s="88">
        <v>0</v>
      </c>
      <c r="EE57" s="88">
        <v>0</v>
      </c>
      <c r="EF57" s="88">
        <v>0</v>
      </c>
      <c r="EG57" s="88">
        <v>18634</v>
      </c>
      <c r="EH57" s="88">
        <v>65201</v>
      </c>
      <c r="EI57" s="88">
        <v>253690</v>
      </c>
      <c r="EJ57" s="88">
        <v>347558</v>
      </c>
      <c r="EK57" s="88">
        <v>0</v>
      </c>
      <c r="EL57" s="88">
        <v>145228</v>
      </c>
      <c r="EM57" s="88">
        <v>830311</v>
      </c>
      <c r="EN57" s="88">
        <v>830311</v>
      </c>
      <c r="EO57" s="88">
        <v>0</v>
      </c>
      <c r="EP57" s="88">
        <v>0</v>
      </c>
      <c r="EQ57" s="88">
        <v>0</v>
      </c>
      <c r="ER57" s="88">
        <v>0</v>
      </c>
      <c r="ES57" s="88">
        <v>0</v>
      </c>
      <c r="ET57" s="88">
        <v>0</v>
      </c>
      <c r="EU57" s="88">
        <v>181001</v>
      </c>
      <c r="EV57" s="88">
        <v>162918</v>
      </c>
      <c r="EW57" s="88">
        <v>124320</v>
      </c>
      <c r="EX57" s="132">
        <v>468239</v>
      </c>
      <c r="EY57" s="91">
        <v>468239</v>
      </c>
      <c r="EZ57" s="115">
        <v>469207</v>
      </c>
      <c r="FA57" s="88">
        <v>36090</v>
      </c>
      <c r="FB57" s="88">
        <v>505297</v>
      </c>
      <c r="FC57" s="88">
        <v>1500720</v>
      </c>
      <c r="FD57" s="88">
        <v>6420320</v>
      </c>
      <c r="FE57" s="88">
        <v>5833075</v>
      </c>
      <c r="FF57" s="88">
        <v>4063499</v>
      </c>
      <c r="FG57" s="88">
        <v>3306569</v>
      </c>
      <c r="FH57" s="88">
        <v>4603771</v>
      </c>
      <c r="FI57" s="88">
        <v>25727954</v>
      </c>
      <c r="FJ57" s="88">
        <v>26233251</v>
      </c>
      <c r="FK57" s="88">
        <v>83025</v>
      </c>
      <c r="FL57" s="88">
        <v>22500</v>
      </c>
      <c r="FM57" s="88">
        <v>105525</v>
      </c>
      <c r="FN57" s="88">
        <v>1003374</v>
      </c>
      <c r="FO57" s="88">
        <v>4731480</v>
      </c>
      <c r="FP57" s="88">
        <v>3922623</v>
      </c>
      <c r="FQ57" s="88">
        <v>3426795</v>
      </c>
      <c r="FR57" s="88">
        <v>2920635</v>
      </c>
      <c r="FS57" s="88">
        <v>4145310</v>
      </c>
      <c r="FT57" s="88">
        <v>20150217</v>
      </c>
      <c r="FU57" s="88">
        <v>20255742</v>
      </c>
      <c r="FV57" s="88">
        <v>41806</v>
      </c>
      <c r="FW57" s="88">
        <v>13590</v>
      </c>
      <c r="FX57" s="88">
        <v>55396</v>
      </c>
      <c r="FY57" s="88">
        <v>121331</v>
      </c>
      <c r="FZ57" s="88">
        <v>411757</v>
      </c>
      <c r="GA57" s="88">
        <v>483426</v>
      </c>
      <c r="GB57" s="88">
        <v>251825</v>
      </c>
      <c r="GC57" s="88">
        <v>139784</v>
      </c>
      <c r="GD57" s="88">
        <v>129623</v>
      </c>
      <c r="GE57" s="88">
        <v>1537746</v>
      </c>
      <c r="GF57" s="88">
        <v>1593142</v>
      </c>
      <c r="GG57" s="88">
        <v>344376</v>
      </c>
      <c r="GH57" s="88">
        <v>0</v>
      </c>
      <c r="GI57" s="88">
        <v>344376</v>
      </c>
      <c r="GJ57" s="88">
        <v>376015</v>
      </c>
      <c r="GK57" s="88">
        <v>1277083</v>
      </c>
      <c r="GL57" s="88">
        <v>1427026</v>
      </c>
      <c r="GM57" s="88">
        <v>384879</v>
      </c>
      <c r="GN57" s="88">
        <v>246150</v>
      </c>
      <c r="GO57" s="88">
        <v>328838</v>
      </c>
      <c r="GP57" s="88">
        <v>4039991</v>
      </c>
      <c r="GQ57" s="132">
        <v>4384367</v>
      </c>
      <c r="GR57" s="87">
        <v>0</v>
      </c>
      <c r="GS57" s="88">
        <v>0</v>
      </c>
      <c r="GT57" s="88">
        <v>0</v>
      </c>
      <c r="GU57" s="88">
        <v>332979</v>
      </c>
      <c r="GV57" s="88">
        <v>7299226</v>
      </c>
      <c r="GW57" s="88">
        <v>4929254</v>
      </c>
      <c r="GX57" s="88">
        <v>4510442</v>
      </c>
      <c r="GY57" s="88">
        <v>5958079</v>
      </c>
      <c r="GZ57" s="88">
        <v>3193872</v>
      </c>
      <c r="HA57" s="132">
        <v>26223852</v>
      </c>
      <c r="HB57" s="91">
        <v>26223852</v>
      </c>
      <c r="HC57" s="115">
        <v>334960</v>
      </c>
      <c r="HD57" s="88">
        <v>289380</v>
      </c>
      <c r="HE57" s="88">
        <v>624340</v>
      </c>
      <c r="HF57" s="88">
        <v>4707414</v>
      </c>
      <c r="HG57" s="88">
        <v>12056638</v>
      </c>
      <c r="HH57" s="88">
        <v>6102037</v>
      </c>
      <c r="HI57" s="88">
        <v>4953131</v>
      </c>
      <c r="HJ57" s="88">
        <v>2890161</v>
      </c>
      <c r="HK57" s="88">
        <v>2884038</v>
      </c>
      <c r="HL57" s="132">
        <v>33593419</v>
      </c>
      <c r="HM57" s="116">
        <v>34217759</v>
      </c>
    </row>
    <row r="58" spans="1:221" s="74" customFormat="1" ht="18" customHeight="1">
      <c r="A58" s="87" t="s">
        <v>63</v>
      </c>
      <c r="B58" s="115">
        <f aca="true" t="shared" si="7" ref="B58:BM58">SUM(B32:B57)</f>
        <v>28345258</v>
      </c>
      <c r="C58" s="88">
        <f t="shared" si="7"/>
        <v>22785135</v>
      </c>
      <c r="D58" s="88">
        <f t="shared" si="7"/>
        <v>51130393</v>
      </c>
      <c r="E58" s="88">
        <f t="shared" si="7"/>
        <v>285237118</v>
      </c>
      <c r="F58" s="88">
        <f t="shared" si="7"/>
        <v>1549827748</v>
      </c>
      <c r="G58" s="88">
        <f t="shared" si="7"/>
        <v>1087099097</v>
      </c>
      <c r="H58" s="88">
        <f t="shared" si="7"/>
        <v>1024106975</v>
      </c>
      <c r="I58" s="88">
        <f t="shared" si="7"/>
        <v>908762772</v>
      </c>
      <c r="J58" s="88">
        <f t="shared" si="7"/>
        <v>822696986</v>
      </c>
      <c r="K58" s="88">
        <f t="shared" si="7"/>
        <v>5677730696</v>
      </c>
      <c r="L58" s="91">
        <f t="shared" si="7"/>
        <v>5728861089</v>
      </c>
      <c r="M58" s="87">
        <f t="shared" si="7"/>
        <v>8673261</v>
      </c>
      <c r="N58" s="88">
        <f t="shared" si="7"/>
        <v>7223661</v>
      </c>
      <c r="O58" s="88">
        <f t="shared" si="7"/>
        <v>15896922</v>
      </c>
      <c r="P58" s="88">
        <f t="shared" si="7"/>
        <v>109082453</v>
      </c>
      <c r="Q58" s="88">
        <f t="shared" si="7"/>
        <v>554536874</v>
      </c>
      <c r="R58" s="88">
        <f t="shared" si="7"/>
        <v>380355495</v>
      </c>
      <c r="S58" s="88">
        <f t="shared" si="7"/>
        <v>346438325</v>
      </c>
      <c r="T58" s="88">
        <f t="shared" si="7"/>
        <v>356551869</v>
      </c>
      <c r="U58" s="88">
        <f t="shared" si="7"/>
        <v>452979856</v>
      </c>
      <c r="V58" s="88">
        <f t="shared" si="7"/>
        <v>2199944872</v>
      </c>
      <c r="W58" s="88">
        <f t="shared" si="7"/>
        <v>2215841794</v>
      </c>
      <c r="X58" s="88">
        <f t="shared" si="7"/>
        <v>8041911</v>
      </c>
      <c r="Y58" s="88">
        <f t="shared" si="7"/>
        <v>6472198</v>
      </c>
      <c r="Z58" s="88">
        <f t="shared" si="7"/>
        <v>14514109</v>
      </c>
      <c r="AA58" s="88">
        <f t="shared" si="7"/>
        <v>102884785</v>
      </c>
      <c r="AB58" s="88">
        <f t="shared" si="7"/>
        <v>489679262</v>
      </c>
      <c r="AC58" s="88">
        <f t="shared" si="7"/>
        <v>318139516</v>
      </c>
      <c r="AD58" s="88">
        <f t="shared" si="7"/>
        <v>273276922</v>
      </c>
      <c r="AE58" s="88">
        <f t="shared" si="7"/>
        <v>260188466</v>
      </c>
      <c r="AF58" s="88">
        <f t="shared" si="7"/>
        <v>287888143</v>
      </c>
      <c r="AG58" s="88">
        <f t="shared" si="7"/>
        <v>1732057094</v>
      </c>
      <c r="AH58" s="88">
        <f t="shared" si="7"/>
        <v>1746571203</v>
      </c>
      <c r="AI58" s="88">
        <f t="shared" si="7"/>
        <v>11925</v>
      </c>
      <c r="AJ58" s="88">
        <f t="shared" si="7"/>
        <v>0</v>
      </c>
      <c r="AK58" s="88">
        <f t="shared" si="7"/>
        <v>11925</v>
      </c>
      <c r="AL58" s="88">
        <f t="shared" si="7"/>
        <v>81450</v>
      </c>
      <c r="AM58" s="88">
        <f t="shared" si="7"/>
        <v>2474814</v>
      </c>
      <c r="AN58" s="88">
        <f t="shared" si="7"/>
        <v>4932741</v>
      </c>
      <c r="AO58" s="88">
        <f t="shared" si="7"/>
        <v>13474303</v>
      </c>
      <c r="AP58" s="88">
        <f t="shared" si="7"/>
        <v>30431961</v>
      </c>
      <c r="AQ58" s="88">
        <f t="shared" si="7"/>
        <v>71864843</v>
      </c>
      <c r="AR58" s="88">
        <f t="shared" si="7"/>
        <v>123260112</v>
      </c>
      <c r="AS58" s="88">
        <f t="shared" si="7"/>
        <v>123272037</v>
      </c>
      <c r="AT58" s="88">
        <f t="shared" si="7"/>
        <v>352795</v>
      </c>
      <c r="AU58" s="88">
        <f t="shared" si="7"/>
        <v>609759</v>
      </c>
      <c r="AV58" s="88">
        <f t="shared" si="7"/>
        <v>962554</v>
      </c>
      <c r="AW58" s="88">
        <f t="shared" si="7"/>
        <v>4179427</v>
      </c>
      <c r="AX58" s="88">
        <f t="shared" si="7"/>
        <v>47170257</v>
      </c>
      <c r="AY58" s="88">
        <f t="shared" si="7"/>
        <v>44690542</v>
      </c>
      <c r="AZ58" s="88">
        <f t="shared" si="7"/>
        <v>45979638</v>
      </c>
      <c r="BA58" s="88">
        <f t="shared" si="7"/>
        <v>52233790</v>
      </c>
      <c r="BB58" s="88">
        <f t="shared" si="7"/>
        <v>76928018</v>
      </c>
      <c r="BC58" s="88">
        <f t="shared" si="7"/>
        <v>271181672</v>
      </c>
      <c r="BD58" s="88">
        <f t="shared" si="7"/>
        <v>272144226</v>
      </c>
      <c r="BE58" s="88">
        <f t="shared" si="7"/>
        <v>34070</v>
      </c>
      <c r="BF58" s="88">
        <f t="shared" si="7"/>
        <v>18944</v>
      </c>
      <c r="BG58" s="88">
        <f t="shared" si="7"/>
        <v>53014</v>
      </c>
      <c r="BH58" s="88">
        <f t="shared" si="7"/>
        <v>195561</v>
      </c>
      <c r="BI58" s="88">
        <f t="shared" si="7"/>
        <v>1571851</v>
      </c>
      <c r="BJ58" s="88">
        <f t="shared" si="7"/>
        <v>1455106</v>
      </c>
      <c r="BK58" s="88">
        <f t="shared" si="7"/>
        <v>1904592</v>
      </c>
      <c r="BL58" s="88">
        <f t="shared" si="7"/>
        <v>1325082</v>
      </c>
      <c r="BM58" s="88">
        <f t="shared" si="7"/>
        <v>1965992</v>
      </c>
      <c r="BN58" s="88">
        <f aca="true" t="shared" si="8" ref="BN58:DY58">SUM(BN32:BN57)</f>
        <v>8418184</v>
      </c>
      <c r="BO58" s="88">
        <f t="shared" si="8"/>
        <v>8471198</v>
      </c>
      <c r="BP58" s="88">
        <f t="shared" si="8"/>
        <v>232560</v>
      </c>
      <c r="BQ58" s="88">
        <f t="shared" si="8"/>
        <v>122760</v>
      </c>
      <c r="BR58" s="88">
        <f t="shared" si="8"/>
        <v>355320</v>
      </c>
      <c r="BS58" s="88">
        <f t="shared" si="8"/>
        <v>1741230</v>
      </c>
      <c r="BT58" s="88">
        <f t="shared" si="8"/>
        <v>13640690</v>
      </c>
      <c r="BU58" s="88">
        <f t="shared" si="8"/>
        <v>11137590</v>
      </c>
      <c r="BV58" s="88">
        <f t="shared" si="8"/>
        <v>11802870</v>
      </c>
      <c r="BW58" s="88">
        <f t="shared" si="8"/>
        <v>12372570</v>
      </c>
      <c r="BX58" s="88">
        <f t="shared" si="8"/>
        <v>14332860</v>
      </c>
      <c r="BY58" s="88">
        <f t="shared" si="8"/>
        <v>65027810</v>
      </c>
      <c r="BZ58" s="88">
        <f t="shared" si="8"/>
        <v>65383130</v>
      </c>
      <c r="CA58" s="88">
        <f t="shared" si="8"/>
        <v>4695030</v>
      </c>
      <c r="CB58" s="88">
        <f t="shared" si="8"/>
        <v>7502685</v>
      </c>
      <c r="CC58" s="88">
        <f t="shared" si="8"/>
        <v>12197715</v>
      </c>
      <c r="CD58" s="88">
        <f t="shared" si="8"/>
        <v>62334819</v>
      </c>
      <c r="CE58" s="88">
        <f t="shared" si="8"/>
        <v>425529071</v>
      </c>
      <c r="CF58" s="88">
        <f t="shared" si="8"/>
        <v>335620104</v>
      </c>
      <c r="CG58" s="88">
        <f t="shared" si="8"/>
        <v>278526554</v>
      </c>
      <c r="CH58" s="88">
        <f t="shared" si="8"/>
        <v>191906372</v>
      </c>
      <c r="CI58" s="88">
        <f t="shared" si="8"/>
        <v>90391821</v>
      </c>
      <c r="CJ58" s="88">
        <f t="shared" si="8"/>
        <v>1384308741</v>
      </c>
      <c r="CK58" s="88">
        <f t="shared" si="8"/>
        <v>1396506456</v>
      </c>
      <c r="CL58" s="88">
        <f t="shared" si="8"/>
        <v>4174437</v>
      </c>
      <c r="CM58" s="88">
        <f t="shared" si="8"/>
        <v>5548592</v>
      </c>
      <c r="CN58" s="88">
        <f t="shared" si="8"/>
        <v>9723029</v>
      </c>
      <c r="CO58" s="88">
        <f t="shared" si="8"/>
        <v>53448089</v>
      </c>
      <c r="CP58" s="88">
        <f t="shared" si="8"/>
        <v>325541988</v>
      </c>
      <c r="CQ58" s="88">
        <f t="shared" si="8"/>
        <v>238450532</v>
      </c>
      <c r="CR58" s="88">
        <f t="shared" si="8"/>
        <v>189981712</v>
      </c>
      <c r="CS58" s="88">
        <f t="shared" si="8"/>
        <v>125894602</v>
      </c>
      <c r="CT58" s="88">
        <f t="shared" si="8"/>
        <v>60597936</v>
      </c>
      <c r="CU58" s="88">
        <f t="shared" si="8"/>
        <v>993914859</v>
      </c>
      <c r="CV58" s="88">
        <f t="shared" si="8"/>
        <v>1003637888</v>
      </c>
      <c r="CW58" s="88">
        <f t="shared" si="8"/>
        <v>520593</v>
      </c>
      <c r="CX58" s="88">
        <f t="shared" si="8"/>
        <v>1954093</v>
      </c>
      <c r="CY58" s="88">
        <f t="shared" si="8"/>
        <v>2474686</v>
      </c>
      <c r="CZ58" s="88">
        <f t="shared" si="8"/>
        <v>8886730</v>
      </c>
      <c r="DA58" s="88">
        <f t="shared" si="8"/>
        <v>99987083</v>
      </c>
      <c r="DB58" s="88">
        <f t="shared" si="8"/>
        <v>97169572</v>
      </c>
      <c r="DC58" s="88">
        <f t="shared" si="8"/>
        <v>88544842</v>
      </c>
      <c r="DD58" s="88">
        <f t="shared" si="8"/>
        <v>66011770</v>
      </c>
      <c r="DE58" s="88">
        <f t="shared" si="8"/>
        <v>29793885</v>
      </c>
      <c r="DF58" s="88">
        <f t="shared" si="8"/>
        <v>390393882</v>
      </c>
      <c r="DG58" s="91">
        <f t="shared" si="8"/>
        <v>392868568</v>
      </c>
      <c r="DH58" s="115">
        <f t="shared" si="8"/>
        <v>400918</v>
      </c>
      <c r="DI58" s="88">
        <f t="shared" si="8"/>
        <v>242145</v>
      </c>
      <c r="DJ58" s="88">
        <f t="shared" si="8"/>
        <v>643063</v>
      </c>
      <c r="DK58" s="88">
        <f t="shared" si="8"/>
        <v>774936</v>
      </c>
      <c r="DL58" s="88">
        <f t="shared" si="8"/>
        <v>39096184</v>
      </c>
      <c r="DM58" s="88">
        <f t="shared" si="8"/>
        <v>57830224</v>
      </c>
      <c r="DN58" s="88">
        <f t="shared" si="8"/>
        <v>91298531</v>
      </c>
      <c r="DO58" s="88">
        <f t="shared" si="8"/>
        <v>95105907</v>
      </c>
      <c r="DP58" s="88">
        <f t="shared" si="8"/>
        <v>75098764</v>
      </c>
      <c r="DQ58" s="88">
        <f t="shared" si="8"/>
        <v>359204546</v>
      </c>
      <c r="DR58" s="88">
        <f t="shared" si="8"/>
        <v>359847609</v>
      </c>
      <c r="DS58" s="115">
        <f t="shared" si="8"/>
        <v>200902</v>
      </c>
      <c r="DT58" s="88">
        <f t="shared" si="8"/>
        <v>242145</v>
      </c>
      <c r="DU58" s="88">
        <f t="shared" si="8"/>
        <v>443047</v>
      </c>
      <c r="DV58" s="88">
        <f t="shared" si="8"/>
        <v>611278</v>
      </c>
      <c r="DW58" s="88">
        <f t="shared" si="8"/>
        <v>30133074</v>
      </c>
      <c r="DX58" s="88">
        <f t="shared" si="8"/>
        <v>43360272</v>
      </c>
      <c r="DY58" s="88">
        <f t="shared" si="8"/>
        <v>71328692</v>
      </c>
      <c r="DZ58" s="88">
        <f aca="true" t="shared" si="9" ref="DZ58:GK58">SUM(DZ32:DZ57)</f>
        <v>70934862</v>
      </c>
      <c r="EA58" s="88">
        <f t="shared" si="9"/>
        <v>56685290</v>
      </c>
      <c r="EB58" s="88">
        <f t="shared" si="9"/>
        <v>273053468</v>
      </c>
      <c r="EC58" s="88">
        <f t="shared" si="9"/>
        <v>273496515</v>
      </c>
      <c r="ED58" s="88">
        <f t="shared" si="9"/>
        <v>200016</v>
      </c>
      <c r="EE58" s="88">
        <f t="shared" si="9"/>
        <v>0</v>
      </c>
      <c r="EF58" s="88">
        <f t="shared" si="9"/>
        <v>200016</v>
      </c>
      <c r="EG58" s="88">
        <f t="shared" si="9"/>
        <v>163658</v>
      </c>
      <c r="EH58" s="88">
        <f t="shared" si="9"/>
        <v>8731389</v>
      </c>
      <c r="EI58" s="88">
        <f t="shared" si="9"/>
        <v>14294694</v>
      </c>
      <c r="EJ58" s="88">
        <f t="shared" si="9"/>
        <v>18556436</v>
      </c>
      <c r="EK58" s="88">
        <f t="shared" si="9"/>
        <v>22604506</v>
      </c>
      <c r="EL58" s="88">
        <f t="shared" si="9"/>
        <v>15928075</v>
      </c>
      <c r="EM58" s="88">
        <f t="shared" si="9"/>
        <v>80278758</v>
      </c>
      <c r="EN58" s="88">
        <f t="shared" si="9"/>
        <v>80478774</v>
      </c>
      <c r="EO58" s="88">
        <f t="shared" si="9"/>
        <v>0</v>
      </c>
      <c r="EP58" s="88">
        <f t="shared" si="9"/>
        <v>0</v>
      </c>
      <c r="EQ58" s="88">
        <f t="shared" si="9"/>
        <v>0</v>
      </c>
      <c r="ER58" s="88">
        <f t="shared" si="9"/>
        <v>0</v>
      </c>
      <c r="ES58" s="88">
        <f t="shared" si="9"/>
        <v>231721</v>
      </c>
      <c r="ET58" s="88">
        <f t="shared" si="9"/>
        <v>175258</v>
      </c>
      <c r="EU58" s="88">
        <f t="shared" si="9"/>
        <v>1413403</v>
      </c>
      <c r="EV58" s="88">
        <f t="shared" si="9"/>
        <v>1566539</v>
      </c>
      <c r="EW58" s="88">
        <f t="shared" si="9"/>
        <v>2485399</v>
      </c>
      <c r="EX58" s="132">
        <f t="shared" si="9"/>
        <v>5872320</v>
      </c>
      <c r="EY58" s="91">
        <f t="shared" si="9"/>
        <v>5872320</v>
      </c>
      <c r="EZ58" s="115">
        <f t="shared" si="9"/>
        <v>7870694</v>
      </c>
      <c r="FA58" s="88">
        <f t="shared" si="9"/>
        <v>1312638</v>
      </c>
      <c r="FB58" s="88">
        <f t="shared" si="9"/>
        <v>9183332</v>
      </c>
      <c r="FC58" s="88">
        <f t="shared" si="9"/>
        <v>20040129</v>
      </c>
      <c r="FD58" s="88">
        <f t="shared" si="9"/>
        <v>131334270</v>
      </c>
      <c r="FE58" s="88">
        <f t="shared" si="9"/>
        <v>95008432</v>
      </c>
      <c r="FF58" s="88">
        <f t="shared" si="9"/>
        <v>89196659</v>
      </c>
      <c r="FG58" s="88">
        <f t="shared" si="9"/>
        <v>76094593</v>
      </c>
      <c r="FH58" s="88">
        <f t="shared" si="9"/>
        <v>69380197</v>
      </c>
      <c r="FI58" s="88">
        <f t="shared" si="9"/>
        <v>481054280</v>
      </c>
      <c r="FJ58" s="88">
        <f t="shared" si="9"/>
        <v>490237612</v>
      </c>
      <c r="FK58" s="88">
        <f t="shared" si="9"/>
        <v>714600</v>
      </c>
      <c r="FL58" s="88">
        <f t="shared" si="9"/>
        <v>1002195</v>
      </c>
      <c r="FM58" s="88">
        <f t="shared" si="9"/>
        <v>1716795</v>
      </c>
      <c r="FN58" s="88">
        <f t="shared" si="9"/>
        <v>14553621</v>
      </c>
      <c r="FO58" s="88">
        <f t="shared" si="9"/>
        <v>96673104</v>
      </c>
      <c r="FP58" s="88">
        <f t="shared" si="9"/>
        <v>76609773</v>
      </c>
      <c r="FQ58" s="88">
        <f t="shared" si="9"/>
        <v>72118811</v>
      </c>
      <c r="FR58" s="88">
        <f t="shared" si="9"/>
        <v>68005953</v>
      </c>
      <c r="FS58" s="88">
        <f t="shared" si="9"/>
        <v>65333088</v>
      </c>
      <c r="FT58" s="88">
        <f t="shared" si="9"/>
        <v>393294350</v>
      </c>
      <c r="FU58" s="88">
        <f t="shared" si="9"/>
        <v>395011145</v>
      </c>
      <c r="FV58" s="88">
        <f t="shared" si="9"/>
        <v>754855</v>
      </c>
      <c r="FW58" s="88">
        <f t="shared" si="9"/>
        <v>73486</v>
      </c>
      <c r="FX58" s="88">
        <f t="shared" si="9"/>
        <v>828341</v>
      </c>
      <c r="FY58" s="88">
        <f t="shared" si="9"/>
        <v>707357</v>
      </c>
      <c r="FZ58" s="88">
        <f t="shared" si="9"/>
        <v>6364208</v>
      </c>
      <c r="GA58" s="88">
        <f t="shared" si="9"/>
        <v>4732851</v>
      </c>
      <c r="GB58" s="88">
        <f t="shared" si="9"/>
        <v>4763173</v>
      </c>
      <c r="GC58" s="88">
        <f t="shared" si="9"/>
        <v>3023255</v>
      </c>
      <c r="GD58" s="88">
        <f t="shared" si="9"/>
        <v>1369575</v>
      </c>
      <c r="GE58" s="88">
        <f t="shared" si="9"/>
        <v>20960419</v>
      </c>
      <c r="GF58" s="88">
        <f t="shared" si="9"/>
        <v>21788760</v>
      </c>
      <c r="GG58" s="88">
        <f t="shared" si="9"/>
        <v>6401239</v>
      </c>
      <c r="GH58" s="88">
        <f t="shared" si="9"/>
        <v>236957</v>
      </c>
      <c r="GI58" s="88">
        <f t="shared" si="9"/>
        <v>6638196</v>
      </c>
      <c r="GJ58" s="88">
        <f t="shared" si="9"/>
        <v>4779151</v>
      </c>
      <c r="GK58" s="88">
        <f t="shared" si="9"/>
        <v>28296958</v>
      </c>
      <c r="GL58" s="88">
        <f>SUM(GL32:GL57)</f>
        <v>13665808</v>
      </c>
      <c r="GM58" s="88">
        <f>SUM(GM32:GM57)</f>
        <v>12314675</v>
      </c>
      <c r="GN58" s="88">
        <f>SUM(GN32:GN57)</f>
        <v>5065385</v>
      </c>
      <c r="GO58" s="88">
        <f>SUM(GO32:GO57)</f>
        <v>2677534</v>
      </c>
      <c r="GP58" s="88">
        <f>SUM(GP32:GP57)</f>
        <v>66799511</v>
      </c>
      <c r="GQ58" s="132">
        <f>SUM(GQ32:GQ57)</f>
        <v>73437707</v>
      </c>
      <c r="GR58" s="87">
        <f>SUM(GR32:GR57)</f>
        <v>1590962</v>
      </c>
      <c r="GS58" s="88">
        <f>SUM(GS32:GS57)</f>
        <v>2334607</v>
      </c>
      <c r="GT58" s="88">
        <f>SUM(GT32:GT57)</f>
        <v>3925569</v>
      </c>
      <c r="GU58" s="88">
        <f>SUM(GU32:GU57)</f>
        <v>18393072</v>
      </c>
      <c r="GV58" s="88">
        <f>SUM(GV32:GV57)</f>
        <v>161701382</v>
      </c>
      <c r="GW58" s="88">
        <f>SUM(GW32:GW57)</f>
        <v>108666239</v>
      </c>
      <c r="GX58" s="88">
        <f>SUM(GX32:GX57)</f>
        <v>124178045</v>
      </c>
      <c r="GY58" s="88">
        <f>SUM(GY32:GY57)</f>
        <v>125975917</v>
      </c>
      <c r="GZ58" s="88">
        <f>SUM(GZ32:GZ57)</f>
        <v>88102952</v>
      </c>
      <c r="HA58" s="132">
        <f>SUM(HA32:HA57)</f>
        <v>627017607</v>
      </c>
      <c r="HB58" s="91">
        <f>SUM(HB32:HB57)</f>
        <v>630943176</v>
      </c>
      <c r="HC58" s="115">
        <f>SUM(HC32:HC57)</f>
        <v>5114393</v>
      </c>
      <c r="HD58" s="88">
        <f>SUM(HD32:HD57)</f>
        <v>4169399</v>
      </c>
      <c r="HE58" s="88">
        <f>SUM(HE32:HE57)</f>
        <v>9283792</v>
      </c>
      <c r="HF58" s="88">
        <f>SUM(HF32:HF57)</f>
        <v>74611709</v>
      </c>
      <c r="HG58" s="88">
        <f>SUM(HG32:HG57)</f>
        <v>237629967</v>
      </c>
      <c r="HH58" s="88">
        <f>SUM(HH32:HH57)</f>
        <v>109618603</v>
      </c>
      <c r="HI58" s="88">
        <f>SUM(HI32:HI57)</f>
        <v>94468861</v>
      </c>
      <c r="HJ58" s="88">
        <f>SUM(HJ32:HJ57)</f>
        <v>63128114</v>
      </c>
      <c r="HK58" s="88">
        <f>SUM(HK32:HK57)</f>
        <v>46743396</v>
      </c>
      <c r="HL58" s="132">
        <f>SUM(HL32:HL57)</f>
        <v>626200650</v>
      </c>
      <c r="HM58" s="116">
        <f>SUM(HM32:HM57)</f>
        <v>635484442</v>
      </c>
    </row>
    <row r="59" spans="1:221" s="74" customFormat="1" ht="18" customHeight="1">
      <c r="A59" s="87" t="s">
        <v>64</v>
      </c>
      <c r="B59" s="115">
        <v>212549</v>
      </c>
      <c r="C59" s="88">
        <v>471453</v>
      </c>
      <c r="D59" s="88">
        <v>684002</v>
      </c>
      <c r="E59" s="88">
        <v>1839232</v>
      </c>
      <c r="F59" s="88">
        <v>9087324</v>
      </c>
      <c r="G59" s="88">
        <v>6655509</v>
      </c>
      <c r="H59" s="88">
        <v>6070017</v>
      </c>
      <c r="I59" s="88">
        <v>3286183</v>
      </c>
      <c r="J59" s="88">
        <v>4111227</v>
      </c>
      <c r="K59" s="88">
        <v>31049492</v>
      </c>
      <c r="L59" s="91">
        <v>31733494</v>
      </c>
      <c r="M59" s="87">
        <v>138519</v>
      </c>
      <c r="N59" s="88">
        <v>108900</v>
      </c>
      <c r="O59" s="88">
        <v>247419</v>
      </c>
      <c r="P59" s="88">
        <v>356665</v>
      </c>
      <c r="Q59" s="88">
        <v>1193262</v>
      </c>
      <c r="R59" s="88">
        <v>1469216</v>
      </c>
      <c r="S59" s="88">
        <v>1506298</v>
      </c>
      <c r="T59" s="88">
        <v>1212060</v>
      </c>
      <c r="U59" s="88">
        <v>1704662</v>
      </c>
      <c r="V59" s="88">
        <v>7442163</v>
      </c>
      <c r="W59" s="88">
        <v>7689582</v>
      </c>
      <c r="X59" s="88">
        <v>138519</v>
      </c>
      <c r="Y59" s="88">
        <v>80514</v>
      </c>
      <c r="Z59" s="88">
        <v>219033</v>
      </c>
      <c r="AA59" s="88">
        <v>308614</v>
      </c>
      <c r="AB59" s="88">
        <v>1012344</v>
      </c>
      <c r="AC59" s="88">
        <v>1294652</v>
      </c>
      <c r="AD59" s="88">
        <v>1345243</v>
      </c>
      <c r="AE59" s="88">
        <v>977425</v>
      </c>
      <c r="AF59" s="88">
        <v>992853</v>
      </c>
      <c r="AG59" s="88">
        <v>5931131</v>
      </c>
      <c r="AH59" s="88">
        <v>6150164</v>
      </c>
      <c r="AI59" s="88">
        <v>0</v>
      </c>
      <c r="AJ59" s="88">
        <v>0</v>
      </c>
      <c r="AK59" s="88">
        <v>0</v>
      </c>
      <c r="AL59" s="88">
        <v>0</v>
      </c>
      <c r="AM59" s="88">
        <v>45000</v>
      </c>
      <c r="AN59" s="88">
        <v>0</v>
      </c>
      <c r="AO59" s="88">
        <v>97875</v>
      </c>
      <c r="AP59" s="88">
        <v>97875</v>
      </c>
      <c r="AQ59" s="88">
        <v>348750</v>
      </c>
      <c r="AR59" s="88">
        <v>589500</v>
      </c>
      <c r="AS59" s="88">
        <v>589500</v>
      </c>
      <c r="AT59" s="88">
        <v>0</v>
      </c>
      <c r="AU59" s="88">
        <v>28386</v>
      </c>
      <c r="AV59" s="88">
        <v>28386</v>
      </c>
      <c r="AW59" s="88">
        <v>48051</v>
      </c>
      <c r="AX59" s="88">
        <v>83628</v>
      </c>
      <c r="AY59" s="88">
        <v>135774</v>
      </c>
      <c r="AZ59" s="88">
        <v>45180</v>
      </c>
      <c r="BA59" s="88">
        <v>127940</v>
      </c>
      <c r="BB59" s="88">
        <v>314999</v>
      </c>
      <c r="BC59" s="88">
        <v>755572</v>
      </c>
      <c r="BD59" s="88">
        <v>783958</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52290</v>
      </c>
      <c r="BU59" s="88">
        <v>38790</v>
      </c>
      <c r="BV59" s="88">
        <v>18000</v>
      </c>
      <c r="BW59" s="88">
        <v>8820</v>
      </c>
      <c r="BX59" s="88">
        <v>48060</v>
      </c>
      <c r="BY59" s="88">
        <v>165960</v>
      </c>
      <c r="BZ59" s="88">
        <v>165960</v>
      </c>
      <c r="CA59" s="88">
        <v>0</v>
      </c>
      <c r="CB59" s="88">
        <v>254673</v>
      </c>
      <c r="CC59" s="88">
        <v>254673</v>
      </c>
      <c r="CD59" s="88">
        <v>958950</v>
      </c>
      <c r="CE59" s="88">
        <v>5304553</v>
      </c>
      <c r="CF59" s="88">
        <v>2960848</v>
      </c>
      <c r="CG59" s="88">
        <v>2460816</v>
      </c>
      <c r="CH59" s="88">
        <v>991566</v>
      </c>
      <c r="CI59" s="88">
        <v>1108836</v>
      </c>
      <c r="CJ59" s="88">
        <v>13785569</v>
      </c>
      <c r="CK59" s="88">
        <v>14040242</v>
      </c>
      <c r="CL59" s="88">
        <v>0</v>
      </c>
      <c r="CM59" s="88">
        <v>162783</v>
      </c>
      <c r="CN59" s="88">
        <v>162783</v>
      </c>
      <c r="CO59" s="88">
        <v>677367</v>
      </c>
      <c r="CP59" s="88">
        <v>3071935</v>
      </c>
      <c r="CQ59" s="88">
        <v>1992366</v>
      </c>
      <c r="CR59" s="88">
        <v>1617336</v>
      </c>
      <c r="CS59" s="88">
        <v>720162</v>
      </c>
      <c r="CT59" s="88">
        <v>507456</v>
      </c>
      <c r="CU59" s="88">
        <v>8586622</v>
      </c>
      <c r="CV59" s="88">
        <v>8749405</v>
      </c>
      <c r="CW59" s="88">
        <v>0</v>
      </c>
      <c r="CX59" s="88">
        <v>91890</v>
      </c>
      <c r="CY59" s="88">
        <v>91890</v>
      </c>
      <c r="CZ59" s="88">
        <v>281583</v>
      </c>
      <c r="DA59" s="88">
        <v>2232618</v>
      </c>
      <c r="DB59" s="88">
        <v>968482</v>
      </c>
      <c r="DC59" s="88">
        <v>843480</v>
      </c>
      <c r="DD59" s="88">
        <v>271404</v>
      </c>
      <c r="DE59" s="88">
        <v>601380</v>
      </c>
      <c r="DF59" s="88">
        <v>5198947</v>
      </c>
      <c r="DG59" s="91">
        <v>5290837</v>
      </c>
      <c r="DH59" s="115">
        <v>0</v>
      </c>
      <c r="DI59" s="88">
        <v>0</v>
      </c>
      <c r="DJ59" s="88">
        <v>0</v>
      </c>
      <c r="DK59" s="88">
        <v>0</v>
      </c>
      <c r="DL59" s="88">
        <v>698940</v>
      </c>
      <c r="DM59" s="88">
        <v>755550</v>
      </c>
      <c r="DN59" s="88">
        <v>802116</v>
      </c>
      <c r="DO59" s="88">
        <v>568989</v>
      </c>
      <c r="DP59" s="88">
        <v>761985</v>
      </c>
      <c r="DQ59" s="88">
        <v>3587580</v>
      </c>
      <c r="DR59" s="88">
        <v>3587580</v>
      </c>
      <c r="DS59" s="115">
        <v>0</v>
      </c>
      <c r="DT59" s="88">
        <v>0</v>
      </c>
      <c r="DU59" s="88">
        <v>0</v>
      </c>
      <c r="DV59" s="88">
        <v>0</v>
      </c>
      <c r="DW59" s="88">
        <v>547263</v>
      </c>
      <c r="DX59" s="88">
        <v>735930</v>
      </c>
      <c r="DY59" s="88">
        <v>659088</v>
      </c>
      <c r="DZ59" s="88">
        <v>568989</v>
      </c>
      <c r="EA59" s="88">
        <v>761985</v>
      </c>
      <c r="EB59" s="88">
        <v>3273255</v>
      </c>
      <c r="EC59" s="88">
        <v>3273255</v>
      </c>
      <c r="ED59" s="88">
        <v>0</v>
      </c>
      <c r="EE59" s="88">
        <v>0</v>
      </c>
      <c r="EF59" s="88">
        <v>0</v>
      </c>
      <c r="EG59" s="88">
        <v>0</v>
      </c>
      <c r="EH59" s="88">
        <v>151677</v>
      </c>
      <c r="EI59" s="88">
        <v>19620</v>
      </c>
      <c r="EJ59" s="88">
        <v>143028</v>
      </c>
      <c r="EK59" s="88">
        <v>0</v>
      </c>
      <c r="EL59" s="88">
        <v>0</v>
      </c>
      <c r="EM59" s="88">
        <v>314325</v>
      </c>
      <c r="EN59" s="88">
        <v>314325</v>
      </c>
      <c r="EO59" s="88">
        <v>0</v>
      </c>
      <c r="EP59" s="88">
        <v>0</v>
      </c>
      <c r="EQ59" s="88">
        <v>0</v>
      </c>
      <c r="ER59" s="88">
        <v>0</v>
      </c>
      <c r="ES59" s="88">
        <v>0</v>
      </c>
      <c r="ET59" s="88">
        <v>0</v>
      </c>
      <c r="EU59" s="88">
        <v>0</v>
      </c>
      <c r="EV59" s="88">
        <v>0</v>
      </c>
      <c r="EW59" s="88">
        <v>0</v>
      </c>
      <c r="EX59" s="132">
        <v>0</v>
      </c>
      <c r="EY59" s="91">
        <v>0</v>
      </c>
      <c r="EZ59" s="115">
        <v>28530</v>
      </c>
      <c r="FA59" s="88">
        <v>29880</v>
      </c>
      <c r="FB59" s="88">
        <v>58410</v>
      </c>
      <c r="FC59" s="88">
        <v>89658</v>
      </c>
      <c r="FD59" s="88">
        <v>659421</v>
      </c>
      <c r="FE59" s="88">
        <v>481050</v>
      </c>
      <c r="FF59" s="88">
        <v>659187</v>
      </c>
      <c r="FG59" s="88">
        <v>258768</v>
      </c>
      <c r="FH59" s="88">
        <v>280944</v>
      </c>
      <c r="FI59" s="88">
        <v>2429028</v>
      </c>
      <c r="FJ59" s="88">
        <v>2487438</v>
      </c>
      <c r="FK59" s="88">
        <v>28530</v>
      </c>
      <c r="FL59" s="88">
        <v>29880</v>
      </c>
      <c r="FM59" s="88">
        <v>58410</v>
      </c>
      <c r="FN59" s="88">
        <v>89658</v>
      </c>
      <c r="FO59" s="88">
        <v>464706</v>
      </c>
      <c r="FP59" s="88">
        <v>463230</v>
      </c>
      <c r="FQ59" s="88">
        <v>344997</v>
      </c>
      <c r="FR59" s="88">
        <v>258768</v>
      </c>
      <c r="FS59" s="88">
        <v>280944</v>
      </c>
      <c r="FT59" s="88">
        <v>1902303</v>
      </c>
      <c r="FU59" s="88">
        <v>1960713</v>
      </c>
      <c r="FV59" s="88">
        <v>0</v>
      </c>
      <c r="FW59" s="88">
        <v>0</v>
      </c>
      <c r="FX59" s="88">
        <v>0</v>
      </c>
      <c r="FY59" s="88">
        <v>0</v>
      </c>
      <c r="FZ59" s="88">
        <v>34245</v>
      </c>
      <c r="GA59" s="88">
        <v>17820</v>
      </c>
      <c r="GB59" s="88">
        <v>0</v>
      </c>
      <c r="GC59" s="88">
        <v>0</v>
      </c>
      <c r="GD59" s="88">
        <v>0</v>
      </c>
      <c r="GE59" s="88">
        <v>52065</v>
      </c>
      <c r="GF59" s="88">
        <v>52065</v>
      </c>
      <c r="GG59" s="88">
        <v>0</v>
      </c>
      <c r="GH59" s="88">
        <v>0</v>
      </c>
      <c r="GI59" s="88">
        <v>0</v>
      </c>
      <c r="GJ59" s="88">
        <v>0</v>
      </c>
      <c r="GK59" s="88">
        <v>160470</v>
      </c>
      <c r="GL59" s="88">
        <v>0</v>
      </c>
      <c r="GM59" s="88">
        <v>314190</v>
      </c>
      <c r="GN59" s="88">
        <v>0</v>
      </c>
      <c r="GO59" s="88">
        <v>0</v>
      </c>
      <c r="GP59" s="88">
        <v>474660</v>
      </c>
      <c r="GQ59" s="132">
        <v>474660</v>
      </c>
      <c r="GR59" s="87">
        <v>0</v>
      </c>
      <c r="GS59" s="88">
        <v>0</v>
      </c>
      <c r="GT59" s="88">
        <v>0</v>
      </c>
      <c r="GU59" s="88">
        <v>0</v>
      </c>
      <c r="GV59" s="88">
        <v>0</v>
      </c>
      <c r="GW59" s="88">
        <v>344417</v>
      </c>
      <c r="GX59" s="88">
        <v>0</v>
      </c>
      <c r="GY59" s="88">
        <v>0</v>
      </c>
      <c r="GZ59" s="88">
        <v>0</v>
      </c>
      <c r="HA59" s="132">
        <v>344417</v>
      </c>
      <c r="HB59" s="91">
        <v>344417</v>
      </c>
      <c r="HC59" s="115">
        <v>45500</v>
      </c>
      <c r="HD59" s="88">
        <v>78000</v>
      </c>
      <c r="HE59" s="88">
        <v>123500</v>
      </c>
      <c r="HF59" s="88">
        <v>433959</v>
      </c>
      <c r="HG59" s="88">
        <v>1231148</v>
      </c>
      <c r="HH59" s="88">
        <v>644428</v>
      </c>
      <c r="HI59" s="88">
        <v>641600</v>
      </c>
      <c r="HJ59" s="88">
        <v>254800</v>
      </c>
      <c r="HK59" s="88">
        <v>254800</v>
      </c>
      <c r="HL59" s="132">
        <v>3460735</v>
      </c>
      <c r="HM59" s="116">
        <v>3584235</v>
      </c>
    </row>
    <row r="60" spans="1:221" s="74" customFormat="1" ht="18" customHeight="1">
      <c r="A60" s="87" t="s">
        <v>65</v>
      </c>
      <c r="B60" s="115">
        <v>180000</v>
      </c>
      <c r="C60" s="88">
        <v>0</v>
      </c>
      <c r="D60" s="88">
        <v>180000</v>
      </c>
      <c r="E60" s="88">
        <v>1073727</v>
      </c>
      <c r="F60" s="88">
        <v>7281225</v>
      </c>
      <c r="G60" s="88">
        <v>3590929</v>
      </c>
      <c r="H60" s="88">
        <v>3402906</v>
      </c>
      <c r="I60" s="88">
        <v>2604806</v>
      </c>
      <c r="J60" s="88">
        <v>1406619</v>
      </c>
      <c r="K60" s="88">
        <v>19360212</v>
      </c>
      <c r="L60" s="91">
        <v>19540212</v>
      </c>
      <c r="M60" s="87">
        <v>0</v>
      </c>
      <c r="N60" s="88">
        <v>0</v>
      </c>
      <c r="O60" s="88">
        <v>0</v>
      </c>
      <c r="P60" s="88">
        <v>205399</v>
      </c>
      <c r="Q60" s="88">
        <v>2184747</v>
      </c>
      <c r="R60" s="88">
        <v>776055</v>
      </c>
      <c r="S60" s="88">
        <v>423041</v>
      </c>
      <c r="T60" s="88">
        <v>635660</v>
      </c>
      <c r="U60" s="88">
        <v>716901</v>
      </c>
      <c r="V60" s="88">
        <v>4941803</v>
      </c>
      <c r="W60" s="88">
        <v>4941803</v>
      </c>
      <c r="X60" s="88">
        <v>0</v>
      </c>
      <c r="Y60" s="88">
        <v>0</v>
      </c>
      <c r="Z60" s="88">
        <v>0</v>
      </c>
      <c r="AA60" s="88">
        <v>186652</v>
      </c>
      <c r="AB60" s="88">
        <v>1266135</v>
      </c>
      <c r="AC60" s="88">
        <v>408720</v>
      </c>
      <c r="AD60" s="88">
        <v>298481</v>
      </c>
      <c r="AE60" s="88">
        <v>412232</v>
      </c>
      <c r="AF60" s="88">
        <v>424896</v>
      </c>
      <c r="AG60" s="88">
        <v>2997116</v>
      </c>
      <c r="AH60" s="88">
        <v>2997116</v>
      </c>
      <c r="AI60" s="88">
        <v>0</v>
      </c>
      <c r="AJ60" s="88">
        <v>0</v>
      </c>
      <c r="AK60" s="88">
        <v>0</v>
      </c>
      <c r="AL60" s="88">
        <v>0</v>
      </c>
      <c r="AM60" s="88">
        <v>0</v>
      </c>
      <c r="AN60" s="88">
        <v>67905</v>
      </c>
      <c r="AO60" s="88">
        <v>0</v>
      </c>
      <c r="AP60" s="88">
        <v>11452</v>
      </c>
      <c r="AQ60" s="88">
        <v>67500</v>
      </c>
      <c r="AR60" s="88">
        <v>146857</v>
      </c>
      <c r="AS60" s="88">
        <v>146857</v>
      </c>
      <c r="AT60" s="88">
        <v>0</v>
      </c>
      <c r="AU60" s="88">
        <v>0</v>
      </c>
      <c r="AV60" s="88">
        <v>0</v>
      </c>
      <c r="AW60" s="88">
        <v>18747</v>
      </c>
      <c r="AX60" s="88">
        <v>890892</v>
      </c>
      <c r="AY60" s="88">
        <v>247410</v>
      </c>
      <c r="AZ60" s="88">
        <v>90360</v>
      </c>
      <c r="BA60" s="88">
        <v>188532</v>
      </c>
      <c r="BB60" s="88">
        <v>184905</v>
      </c>
      <c r="BC60" s="88">
        <v>1620846</v>
      </c>
      <c r="BD60" s="88">
        <v>1620846</v>
      </c>
      <c r="BE60" s="88">
        <v>0</v>
      </c>
      <c r="BF60" s="88">
        <v>0</v>
      </c>
      <c r="BG60" s="88">
        <v>0</v>
      </c>
      <c r="BH60" s="88">
        <v>0</v>
      </c>
      <c r="BI60" s="88">
        <v>0</v>
      </c>
      <c r="BJ60" s="88">
        <v>0</v>
      </c>
      <c r="BK60" s="88">
        <v>0</v>
      </c>
      <c r="BL60" s="88">
        <v>18944</v>
      </c>
      <c r="BM60" s="88">
        <v>0</v>
      </c>
      <c r="BN60" s="88">
        <v>18944</v>
      </c>
      <c r="BO60" s="88">
        <v>18944</v>
      </c>
      <c r="BP60" s="88">
        <v>0</v>
      </c>
      <c r="BQ60" s="88">
        <v>0</v>
      </c>
      <c r="BR60" s="88">
        <v>0</v>
      </c>
      <c r="BS60" s="88">
        <v>0</v>
      </c>
      <c r="BT60" s="88">
        <v>27720</v>
      </c>
      <c r="BU60" s="88">
        <v>52020</v>
      </c>
      <c r="BV60" s="88">
        <v>34200</v>
      </c>
      <c r="BW60" s="88">
        <v>4500</v>
      </c>
      <c r="BX60" s="88">
        <v>39600</v>
      </c>
      <c r="BY60" s="88">
        <v>158040</v>
      </c>
      <c r="BZ60" s="88">
        <v>158040</v>
      </c>
      <c r="CA60" s="88">
        <v>0</v>
      </c>
      <c r="CB60" s="88">
        <v>0</v>
      </c>
      <c r="CC60" s="88">
        <v>0</v>
      </c>
      <c r="CD60" s="88">
        <v>364886</v>
      </c>
      <c r="CE60" s="88">
        <v>2759219</v>
      </c>
      <c r="CF60" s="88">
        <v>1777890</v>
      </c>
      <c r="CG60" s="88">
        <v>1553305</v>
      </c>
      <c r="CH60" s="88">
        <v>616800</v>
      </c>
      <c r="CI60" s="88">
        <v>229304</v>
      </c>
      <c r="CJ60" s="88">
        <v>7301404</v>
      </c>
      <c r="CK60" s="88">
        <v>7301404</v>
      </c>
      <c r="CL60" s="88">
        <v>0</v>
      </c>
      <c r="CM60" s="88">
        <v>0</v>
      </c>
      <c r="CN60" s="88">
        <v>0</v>
      </c>
      <c r="CO60" s="88">
        <v>262943</v>
      </c>
      <c r="CP60" s="88">
        <v>1905265</v>
      </c>
      <c r="CQ60" s="88">
        <v>1181384</v>
      </c>
      <c r="CR60" s="88">
        <v>952870</v>
      </c>
      <c r="CS60" s="88">
        <v>352777</v>
      </c>
      <c r="CT60" s="88">
        <v>118604</v>
      </c>
      <c r="CU60" s="88">
        <v>4773843</v>
      </c>
      <c r="CV60" s="88">
        <v>4773843</v>
      </c>
      <c r="CW60" s="88">
        <v>0</v>
      </c>
      <c r="CX60" s="88">
        <v>0</v>
      </c>
      <c r="CY60" s="88">
        <v>0</v>
      </c>
      <c r="CZ60" s="88">
        <v>101943</v>
      </c>
      <c r="DA60" s="88">
        <v>853954</v>
      </c>
      <c r="DB60" s="88">
        <v>596506</v>
      </c>
      <c r="DC60" s="88">
        <v>600435</v>
      </c>
      <c r="DD60" s="88">
        <v>264023</v>
      </c>
      <c r="DE60" s="88">
        <v>110700</v>
      </c>
      <c r="DF60" s="88">
        <v>2527561</v>
      </c>
      <c r="DG60" s="91">
        <v>2527561</v>
      </c>
      <c r="DH60" s="115">
        <v>0</v>
      </c>
      <c r="DI60" s="88">
        <v>0</v>
      </c>
      <c r="DJ60" s="88">
        <v>0</v>
      </c>
      <c r="DK60" s="88">
        <v>0</v>
      </c>
      <c r="DL60" s="88">
        <v>356832</v>
      </c>
      <c r="DM60" s="88">
        <v>169715</v>
      </c>
      <c r="DN60" s="88">
        <v>789450</v>
      </c>
      <c r="DO60" s="88">
        <v>643043</v>
      </c>
      <c r="DP60" s="88">
        <v>159255</v>
      </c>
      <c r="DQ60" s="88">
        <v>2118295</v>
      </c>
      <c r="DR60" s="88">
        <v>2118295</v>
      </c>
      <c r="DS60" s="115">
        <v>0</v>
      </c>
      <c r="DT60" s="88">
        <v>0</v>
      </c>
      <c r="DU60" s="88">
        <v>0</v>
      </c>
      <c r="DV60" s="88">
        <v>0</v>
      </c>
      <c r="DW60" s="88">
        <v>225468</v>
      </c>
      <c r="DX60" s="88">
        <v>142769</v>
      </c>
      <c r="DY60" s="88">
        <v>635298</v>
      </c>
      <c r="DZ60" s="88">
        <v>477578</v>
      </c>
      <c r="EA60" s="88">
        <v>159255</v>
      </c>
      <c r="EB60" s="88">
        <v>1640368</v>
      </c>
      <c r="EC60" s="88">
        <v>1640368</v>
      </c>
      <c r="ED60" s="88">
        <v>0</v>
      </c>
      <c r="EE60" s="88">
        <v>0</v>
      </c>
      <c r="EF60" s="88">
        <v>0</v>
      </c>
      <c r="EG60" s="88">
        <v>0</v>
      </c>
      <c r="EH60" s="88">
        <v>131364</v>
      </c>
      <c r="EI60" s="88">
        <v>26946</v>
      </c>
      <c r="EJ60" s="88">
        <v>154152</v>
      </c>
      <c r="EK60" s="88">
        <v>165465</v>
      </c>
      <c r="EL60" s="88">
        <v>0</v>
      </c>
      <c r="EM60" s="88">
        <v>477927</v>
      </c>
      <c r="EN60" s="88">
        <v>477927</v>
      </c>
      <c r="EO60" s="88">
        <v>0</v>
      </c>
      <c r="EP60" s="88">
        <v>0</v>
      </c>
      <c r="EQ60" s="88">
        <v>0</v>
      </c>
      <c r="ER60" s="88">
        <v>0</v>
      </c>
      <c r="ES60" s="88">
        <v>0</v>
      </c>
      <c r="ET60" s="88">
        <v>0</v>
      </c>
      <c r="EU60" s="88">
        <v>0</v>
      </c>
      <c r="EV60" s="88">
        <v>0</v>
      </c>
      <c r="EW60" s="88">
        <v>0</v>
      </c>
      <c r="EX60" s="132">
        <v>0</v>
      </c>
      <c r="EY60" s="91">
        <v>0</v>
      </c>
      <c r="EZ60" s="115">
        <v>180000</v>
      </c>
      <c r="FA60" s="88">
        <v>0</v>
      </c>
      <c r="FB60" s="88">
        <v>180000</v>
      </c>
      <c r="FC60" s="88">
        <v>270830</v>
      </c>
      <c r="FD60" s="88">
        <v>615521</v>
      </c>
      <c r="FE60" s="88">
        <v>227700</v>
      </c>
      <c r="FF60" s="88">
        <v>286110</v>
      </c>
      <c r="FG60" s="88">
        <v>220875</v>
      </c>
      <c r="FH60" s="88">
        <v>169425</v>
      </c>
      <c r="FI60" s="88">
        <v>1790461</v>
      </c>
      <c r="FJ60" s="88">
        <v>1970461</v>
      </c>
      <c r="FK60" s="88">
        <v>0</v>
      </c>
      <c r="FL60" s="88">
        <v>0</v>
      </c>
      <c r="FM60" s="88">
        <v>0</v>
      </c>
      <c r="FN60" s="88">
        <v>15750</v>
      </c>
      <c r="FO60" s="88">
        <v>472995</v>
      </c>
      <c r="FP60" s="88">
        <v>227700</v>
      </c>
      <c r="FQ60" s="88">
        <v>178110</v>
      </c>
      <c r="FR60" s="88">
        <v>220875</v>
      </c>
      <c r="FS60" s="88">
        <v>169425</v>
      </c>
      <c r="FT60" s="88">
        <v>1284855</v>
      </c>
      <c r="FU60" s="88">
        <v>1284855</v>
      </c>
      <c r="FV60" s="88">
        <v>0</v>
      </c>
      <c r="FW60" s="88">
        <v>0</v>
      </c>
      <c r="FX60" s="88">
        <v>0</v>
      </c>
      <c r="FY60" s="88">
        <v>0</v>
      </c>
      <c r="FZ60" s="88">
        <v>13500</v>
      </c>
      <c r="GA60" s="88">
        <v>0</v>
      </c>
      <c r="GB60" s="88">
        <v>13500</v>
      </c>
      <c r="GC60" s="88">
        <v>0</v>
      </c>
      <c r="GD60" s="88">
        <v>0</v>
      </c>
      <c r="GE60" s="88">
        <v>27000</v>
      </c>
      <c r="GF60" s="88">
        <v>27000</v>
      </c>
      <c r="GG60" s="88">
        <v>180000</v>
      </c>
      <c r="GH60" s="88">
        <v>0</v>
      </c>
      <c r="GI60" s="88">
        <v>180000</v>
      </c>
      <c r="GJ60" s="88">
        <v>255080</v>
      </c>
      <c r="GK60" s="88">
        <v>129026</v>
      </c>
      <c r="GL60" s="88">
        <v>0</v>
      </c>
      <c r="GM60" s="88">
        <v>94500</v>
      </c>
      <c r="GN60" s="88">
        <v>0</v>
      </c>
      <c r="GO60" s="88">
        <v>0</v>
      </c>
      <c r="GP60" s="88">
        <v>478606</v>
      </c>
      <c r="GQ60" s="132">
        <v>658606</v>
      </c>
      <c r="GR60" s="87">
        <v>0</v>
      </c>
      <c r="GS60" s="88">
        <v>0</v>
      </c>
      <c r="GT60" s="88">
        <v>0</v>
      </c>
      <c r="GU60" s="88">
        <v>0</v>
      </c>
      <c r="GV60" s="88">
        <v>153646</v>
      </c>
      <c r="GW60" s="88">
        <v>228249</v>
      </c>
      <c r="GX60" s="88">
        <v>0</v>
      </c>
      <c r="GY60" s="88">
        <v>220946</v>
      </c>
      <c r="GZ60" s="88">
        <v>0</v>
      </c>
      <c r="HA60" s="132">
        <v>602841</v>
      </c>
      <c r="HB60" s="91">
        <v>602841</v>
      </c>
      <c r="HC60" s="115">
        <v>0</v>
      </c>
      <c r="HD60" s="88">
        <v>0</v>
      </c>
      <c r="HE60" s="88">
        <v>0</v>
      </c>
      <c r="HF60" s="88">
        <v>232612</v>
      </c>
      <c r="HG60" s="88">
        <v>1211260</v>
      </c>
      <c r="HH60" s="88">
        <v>411320</v>
      </c>
      <c r="HI60" s="88">
        <v>351000</v>
      </c>
      <c r="HJ60" s="88">
        <v>267482</v>
      </c>
      <c r="HK60" s="88">
        <v>131734</v>
      </c>
      <c r="HL60" s="132">
        <v>2605408</v>
      </c>
      <c r="HM60" s="116">
        <v>2605408</v>
      </c>
    </row>
    <row r="61" spans="1:221" s="74" customFormat="1" ht="18" customHeight="1">
      <c r="A61" s="87" t="s">
        <v>66</v>
      </c>
      <c r="B61" s="115">
        <v>0</v>
      </c>
      <c r="C61" s="88">
        <v>0</v>
      </c>
      <c r="D61" s="88">
        <v>0</v>
      </c>
      <c r="E61" s="88">
        <v>429829</v>
      </c>
      <c r="F61" s="88">
        <v>1568660</v>
      </c>
      <c r="G61" s="88">
        <v>854928</v>
      </c>
      <c r="H61" s="88">
        <v>1384690</v>
      </c>
      <c r="I61" s="88">
        <v>655231</v>
      </c>
      <c r="J61" s="88">
        <v>502455</v>
      </c>
      <c r="K61" s="88">
        <v>5395793</v>
      </c>
      <c r="L61" s="91">
        <v>5395793</v>
      </c>
      <c r="M61" s="87">
        <v>0</v>
      </c>
      <c r="N61" s="88">
        <v>0</v>
      </c>
      <c r="O61" s="88">
        <v>0</v>
      </c>
      <c r="P61" s="88">
        <v>122439</v>
      </c>
      <c r="Q61" s="88">
        <v>488763</v>
      </c>
      <c r="R61" s="88">
        <v>208688</v>
      </c>
      <c r="S61" s="88">
        <v>557899</v>
      </c>
      <c r="T61" s="88">
        <v>285782</v>
      </c>
      <c r="U61" s="88">
        <v>229743</v>
      </c>
      <c r="V61" s="88">
        <v>1893314</v>
      </c>
      <c r="W61" s="88">
        <v>1893314</v>
      </c>
      <c r="X61" s="88">
        <v>0</v>
      </c>
      <c r="Y61" s="88">
        <v>0</v>
      </c>
      <c r="Z61" s="88">
        <v>0</v>
      </c>
      <c r="AA61" s="88">
        <v>100029</v>
      </c>
      <c r="AB61" s="88">
        <v>421533</v>
      </c>
      <c r="AC61" s="88">
        <v>103392</v>
      </c>
      <c r="AD61" s="88">
        <v>475729</v>
      </c>
      <c r="AE61" s="88">
        <v>187682</v>
      </c>
      <c r="AF61" s="88">
        <v>48357</v>
      </c>
      <c r="AG61" s="88">
        <v>1336722</v>
      </c>
      <c r="AH61" s="88">
        <v>1336722</v>
      </c>
      <c r="AI61" s="88">
        <v>0</v>
      </c>
      <c r="AJ61" s="88">
        <v>0</v>
      </c>
      <c r="AK61" s="88">
        <v>0</v>
      </c>
      <c r="AL61" s="88">
        <v>0</v>
      </c>
      <c r="AM61" s="88">
        <v>0</v>
      </c>
      <c r="AN61" s="88">
        <v>0</v>
      </c>
      <c r="AO61" s="88">
        <v>0</v>
      </c>
      <c r="AP61" s="88">
        <v>45810</v>
      </c>
      <c r="AQ61" s="88">
        <v>45810</v>
      </c>
      <c r="AR61" s="88">
        <v>91620</v>
      </c>
      <c r="AS61" s="88">
        <v>91620</v>
      </c>
      <c r="AT61" s="88">
        <v>0</v>
      </c>
      <c r="AU61" s="88">
        <v>0</v>
      </c>
      <c r="AV61" s="88">
        <v>0</v>
      </c>
      <c r="AW61" s="88">
        <v>22410</v>
      </c>
      <c r="AX61" s="88">
        <v>67230</v>
      </c>
      <c r="AY61" s="88">
        <v>105296</v>
      </c>
      <c r="AZ61" s="88">
        <v>82170</v>
      </c>
      <c r="BA61" s="88">
        <v>52290</v>
      </c>
      <c r="BB61" s="88">
        <v>135576</v>
      </c>
      <c r="BC61" s="88">
        <v>464972</v>
      </c>
      <c r="BD61" s="88">
        <v>464972</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173124</v>
      </c>
      <c r="CE61" s="88">
        <v>580410</v>
      </c>
      <c r="CF61" s="88">
        <v>360126</v>
      </c>
      <c r="CG61" s="88">
        <v>380934</v>
      </c>
      <c r="CH61" s="88">
        <v>124470</v>
      </c>
      <c r="CI61" s="88">
        <v>73224</v>
      </c>
      <c r="CJ61" s="88">
        <v>1692288</v>
      </c>
      <c r="CK61" s="88">
        <v>1692288</v>
      </c>
      <c r="CL61" s="88">
        <v>0</v>
      </c>
      <c r="CM61" s="88">
        <v>0</v>
      </c>
      <c r="CN61" s="88">
        <v>0</v>
      </c>
      <c r="CO61" s="88">
        <v>173124</v>
      </c>
      <c r="CP61" s="88">
        <v>513522</v>
      </c>
      <c r="CQ61" s="88">
        <v>250686</v>
      </c>
      <c r="CR61" s="88">
        <v>312984</v>
      </c>
      <c r="CS61" s="88">
        <v>124470</v>
      </c>
      <c r="CT61" s="88">
        <v>73224</v>
      </c>
      <c r="CU61" s="88">
        <v>1448010</v>
      </c>
      <c r="CV61" s="88">
        <v>1448010</v>
      </c>
      <c r="CW61" s="88">
        <v>0</v>
      </c>
      <c r="CX61" s="88">
        <v>0</v>
      </c>
      <c r="CY61" s="88">
        <v>0</v>
      </c>
      <c r="CZ61" s="88">
        <v>0</v>
      </c>
      <c r="DA61" s="88">
        <v>66888</v>
      </c>
      <c r="DB61" s="88">
        <v>109440</v>
      </c>
      <c r="DC61" s="88">
        <v>67950</v>
      </c>
      <c r="DD61" s="88">
        <v>0</v>
      </c>
      <c r="DE61" s="88">
        <v>0</v>
      </c>
      <c r="DF61" s="88">
        <v>244278</v>
      </c>
      <c r="DG61" s="91">
        <v>244278</v>
      </c>
      <c r="DH61" s="115">
        <v>0</v>
      </c>
      <c r="DI61" s="88">
        <v>0</v>
      </c>
      <c r="DJ61" s="88">
        <v>0</v>
      </c>
      <c r="DK61" s="88">
        <v>0</v>
      </c>
      <c r="DL61" s="88">
        <v>95436</v>
      </c>
      <c r="DM61" s="88">
        <v>124794</v>
      </c>
      <c r="DN61" s="88">
        <v>214722</v>
      </c>
      <c r="DO61" s="88">
        <v>139843</v>
      </c>
      <c r="DP61" s="88">
        <v>89370</v>
      </c>
      <c r="DQ61" s="88">
        <v>664165</v>
      </c>
      <c r="DR61" s="88">
        <v>664165</v>
      </c>
      <c r="DS61" s="115">
        <v>0</v>
      </c>
      <c r="DT61" s="88">
        <v>0</v>
      </c>
      <c r="DU61" s="88">
        <v>0</v>
      </c>
      <c r="DV61" s="88">
        <v>0</v>
      </c>
      <c r="DW61" s="88">
        <v>95436</v>
      </c>
      <c r="DX61" s="88">
        <v>124794</v>
      </c>
      <c r="DY61" s="88">
        <v>0</v>
      </c>
      <c r="DZ61" s="88">
        <v>139843</v>
      </c>
      <c r="EA61" s="88">
        <v>89370</v>
      </c>
      <c r="EB61" s="88">
        <v>449443</v>
      </c>
      <c r="EC61" s="88">
        <v>449443</v>
      </c>
      <c r="ED61" s="88">
        <v>0</v>
      </c>
      <c r="EE61" s="88">
        <v>0</v>
      </c>
      <c r="EF61" s="88">
        <v>0</v>
      </c>
      <c r="EG61" s="88">
        <v>0</v>
      </c>
      <c r="EH61" s="88">
        <v>0</v>
      </c>
      <c r="EI61" s="88">
        <v>0</v>
      </c>
      <c r="EJ61" s="88">
        <v>214722</v>
      </c>
      <c r="EK61" s="88">
        <v>0</v>
      </c>
      <c r="EL61" s="88">
        <v>0</v>
      </c>
      <c r="EM61" s="88">
        <v>214722</v>
      </c>
      <c r="EN61" s="88">
        <v>214722</v>
      </c>
      <c r="EO61" s="88">
        <v>0</v>
      </c>
      <c r="EP61" s="88">
        <v>0</v>
      </c>
      <c r="EQ61" s="88">
        <v>0</v>
      </c>
      <c r="ER61" s="88">
        <v>0</v>
      </c>
      <c r="ES61" s="88">
        <v>0</v>
      </c>
      <c r="ET61" s="88">
        <v>0</v>
      </c>
      <c r="EU61" s="88">
        <v>0</v>
      </c>
      <c r="EV61" s="88">
        <v>0</v>
      </c>
      <c r="EW61" s="88">
        <v>0</v>
      </c>
      <c r="EX61" s="132">
        <v>0</v>
      </c>
      <c r="EY61" s="91">
        <v>0</v>
      </c>
      <c r="EZ61" s="115">
        <v>0</v>
      </c>
      <c r="FA61" s="88">
        <v>0</v>
      </c>
      <c r="FB61" s="88">
        <v>0</v>
      </c>
      <c r="FC61" s="88">
        <v>12150</v>
      </c>
      <c r="FD61" s="88">
        <v>72560</v>
      </c>
      <c r="FE61" s="88">
        <v>25200</v>
      </c>
      <c r="FF61" s="88">
        <v>90000</v>
      </c>
      <c r="FG61" s="88">
        <v>52200</v>
      </c>
      <c r="FH61" s="88">
        <v>70650</v>
      </c>
      <c r="FI61" s="88">
        <v>322760</v>
      </c>
      <c r="FJ61" s="88">
        <v>322760</v>
      </c>
      <c r="FK61" s="88">
        <v>0</v>
      </c>
      <c r="FL61" s="88">
        <v>0</v>
      </c>
      <c r="FM61" s="88">
        <v>0</v>
      </c>
      <c r="FN61" s="88">
        <v>12150</v>
      </c>
      <c r="FO61" s="88">
        <v>72560</v>
      </c>
      <c r="FP61" s="88">
        <v>25200</v>
      </c>
      <c r="FQ61" s="88">
        <v>90000</v>
      </c>
      <c r="FR61" s="88">
        <v>52200</v>
      </c>
      <c r="FS61" s="88">
        <v>70650</v>
      </c>
      <c r="FT61" s="88">
        <v>322760</v>
      </c>
      <c r="FU61" s="88">
        <v>322760</v>
      </c>
      <c r="FV61" s="88">
        <v>0</v>
      </c>
      <c r="FW61" s="88">
        <v>0</v>
      </c>
      <c r="FX61" s="88">
        <v>0</v>
      </c>
      <c r="FY61" s="88">
        <v>0</v>
      </c>
      <c r="FZ61" s="88">
        <v>0</v>
      </c>
      <c r="GA61" s="88">
        <v>0</v>
      </c>
      <c r="GB61" s="88">
        <v>0</v>
      </c>
      <c r="GC61" s="88">
        <v>0</v>
      </c>
      <c r="GD61" s="88">
        <v>0</v>
      </c>
      <c r="GE61" s="88">
        <v>0</v>
      </c>
      <c r="GF61" s="88">
        <v>0</v>
      </c>
      <c r="GG61" s="88">
        <v>0</v>
      </c>
      <c r="GH61" s="88">
        <v>0</v>
      </c>
      <c r="GI61" s="88">
        <v>0</v>
      </c>
      <c r="GJ61" s="88">
        <v>0</v>
      </c>
      <c r="GK61" s="88">
        <v>0</v>
      </c>
      <c r="GL61" s="88">
        <v>0</v>
      </c>
      <c r="GM61" s="88">
        <v>0</v>
      </c>
      <c r="GN61" s="88">
        <v>0</v>
      </c>
      <c r="GO61" s="88">
        <v>0</v>
      </c>
      <c r="GP61" s="88">
        <v>0</v>
      </c>
      <c r="GQ61" s="132">
        <v>0</v>
      </c>
      <c r="GR61" s="87">
        <v>0</v>
      </c>
      <c r="GS61" s="88">
        <v>0</v>
      </c>
      <c r="GT61" s="88">
        <v>0</v>
      </c>
      <c r="GU61" s="88">
        <v>0</v>
      </c>
      <c r="GV61" s="88">
        <v>0</v>
      </c>
      <c r="GW61" s="88">
        <v>0</v>
      </c>
      <c r="GX61" s="88">
        <v>0</v>
      </c>
      <c r="GY61" s="88">
        <v>0</v>
      </c>
      <c r="GZ61" s="88">
        <v>0</v>
      </c>
      <c r="HA61" s="132">
        <v>0</v>
      </c>
      <c r="HB61" s="91">
        <v>0</v>
      </c>
      <c r="HC61" s="115">
        <v>0</v>
      </c>
      <c r="HD61" s="88">
        <v>0</v>
      </c>
      <c r="HE61" s="88">
        <v>0</v>
      </c>
      <c r="HF61" s="88">
        <v>122116</v>
      </c>
      <c r="HG61" s="88">
        <v>331491</v>
      </c>
      <c r="HH61" s="88">
        <v>136120</v>
      </c>
      <c r="HI61" s="88">
        <v>141135</v>
      </c>
      <c r="HJ61" s="88">
        <v>52936</v>
      </c>
      <c r="HK61" s="88">
        <v>39468</v>
      </c>
      <c r="HL61" s="132">
        <v>823266</v>
      </c>
      <c r="HM61" s="116">
        <v>823266</v>
      </c>
    </row>
    <row r="62" spans="1:221" s="74" customFormat="1" ht="18" customHeight="1">
      <c r="A62" s="87" t="s">
        <v>67</v>
      </c>
      <c r="B62" s="115">
        <v>26534</v>
      </c>
      <c r="C62" s="88">
        <v>38542</v>
      </c>
      <c r="D62" s="88">
        <v>65076</v>
      </c>
      <c r="E62" s="88">
        <v>395806</v>
      </c>
      <c r="F62" s="88">
        <v>2409044</v>
      </c>
      <c r="G62" s="88">
        <v>2429331</v>
      </c>
      <c r="H62" s="88">
        <v>1944174</v>
      </c>
      <c r="I62" s="88">
        <v>1032580</v>
      </c>
      <c r="J62" s="88">
        <v>808374</v>
      </c>
      <c r="K62" s="88">
        <v>9019309</v>
      </c>
      <c r="L62" s="91">
        <v>9084385</v>
      </c>
      <c r="M62" s="87">
        <v>0</v>
      </c>
      <c r="N62" s="88">
        <v>25542</v>
      </c>
      <c r="O62" s="88">
        <v>25542</v>
      </c>
      <c r="P62" s="88">
        <v>100161</v>
      </c>
      <c r="Q62" s="88">
        <v>244670</v>
      </c>
      <c r="R62" s="88">
        <v>176941</v>
      </c>
      <c r="S62" s="88">
        <v>249860</v>
      </c>
      <c r="T62" s="88">
        <v>61641</v>
      </c>
      <c r="U62" s="88">
        <v>375239</v>
      </c>
      <c r="V62" s="88">
        <v>1208512</v>
      </c>
      <c r="W62" s="88">
        <v>1234054</v>
      </c>
      <c r="X62" s="88">
        <v>0</v>
      </c>
      <c r="Y62" s="88">
        <v>25542</v>
      </c>
      <c r="Z62" s="88">
        <v>25542</v>
      </c>
      <c r="AA62" s="88">
        <v>89514</v>
      </c>
      <c r="AB62" s="88">
        <v>209124</v>
      </c>
      <c r="AC62" s="88">
        <v>166024</v>
      </c>
      <c r="AD62" s="88">
        <v>223029</v>
      </c>
      <c r="AE62" s="88">
        <v>16641</v>
      </c>
      <c r="AF62" s="88">
        <v>152858</v>
      </c>
      <c r="AG62" s="88">
        <v>857190</v>
      </c>
      <c r="AH62" s="88">
        <v>882732</v>
      </c>
      <c r="AI62" s="88">
        <v>0</v>
      </c>
      <c r="AJ62" s="88">
        <v>0</v>
      </c>
      <c r="AK62" s="88">
        <v>0</v>
      </c>
      <c r="AL62" s="88">
        <v>0</v>
      </c>
      <c r="AM62" s="88">
        <v>0</v>
      </c>
      <c r="AN62" s="88">
        <v>0</v>
      </c>
      <c r="AO62" s="88">
        <v>0</v>
      </c>
      <c r="AP62" s="88">
        <v>45000</v>
      </c>
      <c r="AQ62" s="88">
        <v>121500</v>
      </c>
      <c r="AR62" s="88">
        <v>166500</v>
      </c>
      <c r="AS62" s="88">
        <v>166500</v>
      </c>
      <c r="AT62" s="88">
        <v>0</v>
      </c>
      <c r="AU62" s="88">
        <v>0</v>
      </c>
      <c r="AV62" s="88">
        <v>0</v>
      </c>
      <c r="AW62" s="88">
        <v>10647</v>
      </c>
      <c r="AX62" s="88">
        <v>31046</v>
      </c>
      <c r="AY62" s="88">
        <v>5697</v>
      </c>
      <c r="AZ62" s="88">
        <v>26831</v>
      </c>
      <c r="BA62" s="88">
        <v>0</v>
      </c>
      <c r="BB62" s="88">
        <v>90441</v>
      </c>
      <c r="BC62" s="88">
        <v>164662</v>
      </c>
      <c r="BD62" s="88">
        <v>164662</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4500</v>
      </c>
      <c r="BU62" s="88">
        <v>5220</v>
      </c>
      <c r="BV62" s="88">
        <v>0</v>
      </c>
      <c r="BW62" s="88">
        <v>0</v>
      </c>
      <c r="BX62" s="88">
        <v>10440</v>
      </c>
      <c r="BY62" s="88">
        <v>20160</v>
      </c>
      <c r="BZ62" s="88">
        <v>20160</v>
      </c>
      <c r="CA62" s="88">
        <v>20034</v>
      </c>
      <c r="CB62" s="88">
        <v>0</v>
      </c>
      <c r="CC62" s="88">
        <v>20034</v>
      </c>
      <c r="CD62" s="88">
        <v>91011</v>
      </c>
      <c r="CE62" s="88">
        <v>877237</v>
      </c>
      <c r="CF62" s="88">
        <v>1505633</v>
      </c>
      <c r="CG62" s="88">
        <v>748505</v>
      </c>
      <c r="CH62" s="88">
        <v>389520</v>
      </c>
      <c r="CI62" s="88">
        <v>49320</v>
      </c>
      <c r="CJ62" s="88">
        <v>3661226</v>
      </c>
      <c r="CK62" s="88">
        <v>3681260</v>
      </c>
      <c r="CL62" s="88">
        <v>20034</v>
      </c>
      <c r="CM62" s="88">
        <v>0</v>
      </c>
      <c r="CN62" s="88">
        <v>20034</v>
      </c>
      <c r="CO62" s="88">
        <v>33615</v>
      </c>
      <c r="CP62" s="88">
        <v>674997</v>
      </c>
      <c r="CQ62" s="88">
        <v>1483556</v>
      </c>
      <c r="CR62" s="88">
        <v>748505</v>
      </c>
      <c r="CS62" s="88">
        <v>389520</v>
      </c>
      <c r="CT62" s="88">
        <v>49320</v>
      </c>
      <c r="CU62" s="88">
        <v>3379513</v>
      </c>
      <c r="CV62" s="88">
        <v>3399547</v>
      </c>
      <c r="CW62" s="88">
        <v>0</v>
      </c>
      <c r="CX62" s="88">
        <v>0</v>
      </c>
      <c r="CY62" s="88">
        <v>0</v>
      </c>
      <c r="CZ62" s="88">
        <v>57396</v>
      </c>
      <c r="DA62" s="88">
        <v>202240</v>
      </c>
      <c r="DB62" s="88">
        <v>22077</v>
      </c>
      <c r="DC62" s="88">
        <v>0</v>
      </c>
      <c r="DD62" s="88">
        <v>0</v>
      </c>
      <c r="DE62" s="88">
        <v>0</v>
      </c>
      <c r="DF62" s="88">
        <v>281713</v>
      </c>
      <c r="DG62" s="91">
        <v>281713</v>
      </c>
      <c r="DH62" s="115">
        <v>0</v>
      </c>
      <c r="DI62" s="88">
        <v>0</v>
      </c>
      <c r="DJ62" s="88">
        <v>0</v>
      </c>
      <c r="DK62" s="88">
        <v>52668</v>
      </c>
      <c r="DL62" s="88">
        <v>330678</v>
      </c>
      <c r="DM62" s="88">
        <v>212472</v>
      </c>
      <c r="DN62" s="88">
        <v>587430</v>
      </c>
      <c r="DO62" s="88">
        <v>397233</v>
      </c>
      <c r="DP62" s="88">
        <v>38700</v>
      </c>
      <c r="DQ62" s="88">
        <v>1619181</v>
      </c>
      <c r="DR62" s="88">
        <v>1619181</v>
      </c>
      <c r="DS62" s="115">
        <v>0</v>
      </c>
      <c r="DT62" s="88">
        <v>0</v>
      </c>
      <c r="DU62" s="88">
        <v>0</v>
      </c>
      <c r="DV62" s="88">
        <v>52668</v>
      </c>
      <c r="DW62" s="88">
        <v>317061</v>
      </c>
      <c r="DX62" s="88">
        <v>212472</v>
      </c>
      <c r="DY62" s="88">
        <v>587430</v>
      </c>
      <c r="DZ62" s="88">
        <v>397233</v>
      </c>
      <c r="EA62" s="88">
        <v>38700</v>
      </c>
      <c r="EB62" s="88">
        <v>1605564</v>
      </c>
      <c r="EC62" s="88">
        <v>1605564</v>
      </c>
      <c r="ED62" s="88">
        <v>0</v>
      </c>
      <c r="EE62" s="88">
        <v>0</v>
      </c>
      <c r="EF62" s="88">
        <v>0</v>
      </c>
      <c r="EG62" s="88">
        <v>0</v>
      </c>
      <c r="EH62" s="88">
        <v>13617</v>
      </c>
      <c r="EI62" s="88">
        <v>0</v>
      </c>
      <c r="EJ62" s="88">
        <v>0</v>
      </c>
      <c r="EK62" s="88">
        <v>0</v>
      </c>
      <c r="EL62" s="88">
        <v>0</v>
      </c>
      <c r="EM62" s="88">
        <v>13617</v>
      </c>
      <c r="EN62" s="88">
        <v>13617</v>
      </c>
      <c r="EO62" s="88">
        <v>0</v>
      </c>
      <c r="EP62" s="88">
        <v>0</v>
      </c>
      <c r="EQ62" s="88">
        <v>0</v>
      </c>
      <c r="ER62" s="88">
        <v>0</v>
      </c>
      <c r="ES62" s="88">
        <v>0</v>
      </c>
      <c r="ET62" s="88">
        <v>0</v>
      </c>
      <c r="EU62" s="88">
        <v>0</v>
      </c>
      <c r="EV62" s="88">
        <v>0</v>
      </c>
      <c r="EW62" s="88">
        <v>0</v>
      </c>
      <c r="EX62" s="132">
        <v>0</v>
      </c>
      <c r="EY62" s="91">
        <v>0</v>
      </c>
      <c r="EZ62" s="115">
        <v>0</v>
      </c>
      <c r="FA62" s="88">
        <v>0</v>
      </c>
      <c r="FB62" s="88">
        <v>0</v>
      </c>
      <c r="FC62" s="88">
        <v>49500</v>
      </c>
      <c r="FD62" s="88">
        <v>361800</v>
      </c>
      <c r="FE62" s="88">
        <v>230085</v>
      </c>
      <c r="FF62" s="88">
        <v>149985</v>
      </c>
      <c r="FG62" s="88">
        <v>61200</v>
      </c>
      <c r="FH62" s="88">
        <v>63450</v>
      </c>
      <c r="FI62" s="88">
        <v>916020</v>
      </c>
      <c r="FJ62" s="88">
        <v>916020</v>
      </c>
      <c r="FK62" s="88">
        <v>0</v>
      </c>
      <c r="FL62" s="88">
        <v>0</v>
      </c>
      <c r="FM62" s="88">
        <v>0</v>
      </c>
      <c r="FN62" s="88">
        <v>49500</v>
      </c>
      <c r="FO62" s="88">
        <v>305100</v>
      </c>
      <c r="FP62" s="88">
        <v>230085</v>
      </c>
      <c r="FQ62" s="88">
        <v>149985</v>
      </c>
      <c r="FR62" s="88">
        <v>61200</v>
      </c>
      <c r="FS62" s="88">
        <v>63450</v>
      </c>
      <c r="FT62" s="88">
        <v>859320</v>
      </c>
      <c r="FU62" s="88">
        <v>859320</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56700</v>
      </c>
      <c r="GL62" s="88">
        <v>0</v>
      </c>
      <c r="GM62" s="88">
        <v>0</v>
      </c>
      <c r="GN62" s="88">
        <v>0</v>
      </c>
      <c r="GO62" s="88">
        <v>0</v>
      </c>
      <c r="GP62" s="88">
        <v>56700</v>
      </c>
      <c r="GQ62" s="132">
        <v>56700</v>
      </c>
      <c r="GR62" s="87">
        <v>0</v>
      </c>
      <c r="GS62" s="88">
        <v>0</v>
      </c>
      <c r="GT62" s="88">
        <v>0</v>
      </c>
      <c r="GU62" s="88">
        <v>0</v>
      </c>
      <c r="GV62" s="88">
        <v>150897</v>
      </c>
      <c r="GW62" s="88">
        <v>0</v>
      </c>
      <c r="GX62" s="88">
        <v>0</v>
      </c>
      <c r="GY62" s="88">
        <v>0</v>
      </c>
      <c r="GZ62" s="88">
        <v>224835</v>
      </c>
      <c r="HA62" s="132">
        <v>375732</v>
      </c>
      <c r="HB62" s="91">
        <v>375732</v>
      </c>
      <c r="HC62" s="115">
        <v>6500</v>
      </c>
      <c r="HD62" s="88">
        <v>13000</v>
      </c>
      <c r="HE62" s="88">
        <v>19500</v>
      </c>
      <c r="HF62" s="88">
        <v>102466</v>
      </c>
      <c r="HG62" s="88">
        <v>443762</v>
      </c>
      <c r="HH62" s="88">
        <v>304200</v>
      </c>
      <c r="HI62" s="88">
        <v>208394</v>
      </c>
      <c r="HJ62" s="88">
        <v>122986</v>
      </c>
      <c r="HK62" s="88">
        <v>56830</v>
      </c>
      <c r="HL62" s="132">
        <v>1238638</v>
      </c>
      <c r="HM62" s="116">
        <v>1258138</v>
      </c>
    </row>
    <row r="63" spans="1:221" s="74" customFormat="1" ht="18" customHeight="1">
      <c r="A63" s="87" t="s">
        <v>68</v>
      </c>
      <c r="B63" s="115">
        <f aca="true" t="shared" si="10" ref="B63:BM63">SUM(B59:B62)</f>
        <v>419083</v>
      </c>
      <c r="C63" s="88">
        <f t="shared" si="10"/>
        <v>509995</v>
      </c>
      <c r="D63" s="88">
        <f t="shared" si="10"/>
        <v>929078</v>
      </c>
      <c r="E63" s="88">
        <f t="shared" si="10"/>
        <v>3738594</v>
      </c>
      <c r="F63" s="88">
        <f t="shared" si="10"/>
        <v>20346253</v>
      </c>
      <c r="G63" s="88">
        <f t="shared" si="10"/>
        <v>13530697</v>
      </c>
      <c r="H63" s="88">
        <f t="shared" si="10"/>
        <v>12801787</v>
      </c>
      <c r="I63" s="88">
        <f t="shared" si="10"/>
        <v>7578800</v>
      </c>
      <c r="J63" s="88">
        <f t="shared" si="10"/>
        <v>6828675</v>
      </c>
      <c r="K63" s="88">
        <f t="shared" si="10"/>
        <v>64824806</v>
      </c>
      <c r="L63" s="91">
        <f t="shared" si="10"/>
        <v>65753884</v>
      </c>
      <c r="M63" s="87">
        <f t="shared" si="10"/>
        <v>138519</v>
      </c>
      <c r="N63" s="88">
        <f t="shared" si="10"/>
        <v>134442</v>
      </c>
      <c r="O63" s="88">
        <f t="shared" si="10"/>
        <v>272961</v>
      </c>
      <c r="P63" s="88">
        <f t="shared" si="10"/>
        <v>784664</v>
      </c>
      <c r="Q63" s="88">
        <f t="shared" si="10"/>
        <v>4111442</v>
      </c>
      <c r="R63" s="88">
        <f t="shared" si="10"/>
        <v>2630900</v>
      </c>
      <c r="S63" s="88">
        <f t="shared" si="10"/>
        <v>2737098</v>
      </c>
      <c r="T63" s="88">
        <f t="shared" si="10"/>
        <v>2195143</v>
      </c>
      <c r="U63" s="88">
        <f t="shared" si="10"/>
        <v>3026545</v>
      </c>
      <c r="V63" s="88">
        <f t="shared" si="10"/>
        <v>15485792</v>
      </c>
      <c r="W63" s="88">
        <f t="shared" si="10"/>
        <v>15758753</v>
      </c>
      <c r="X63" s="88">
        <f t="shared" si="10"/>
        <v>138519</v>
      </c>
      <c r="Y63" s="88">
        <f t="shared" si="10"/>
        <v>106056</v>
      </c>
      <c r="Z63" s="88">
        <f t="shared" si="10"/>
        <v>244575</v>
      </c>
      <c r="AA63" s="88">
        <f t="shared" si="10"/>
        <v>684809</v>
      </c>
      <c r="AB63" s="88">
        <f t="shared" si="10"/>
        <v>2909136</v>
      </c>
      <c r="AC63" s="88">
        <f t="shared" si="10"/>
        <v>1972788</v>
      </c>
      <c r="AD63" s="88">
        <f t="shared" si="10"/>
        <v>2342482</v>
      </c>
      <c r="AE63" s="88">
        <f t="shared" si="10"/>
        <v>1593980</v>
      </c>
      <c r="AF63" s="88">
        <f t="shared" si="10"/>
        <v>1618964</v>
      </c>
      <c r="AG63" s="88">
        <f t="shared" si="10"/>
        <v>11122159</v>
      </c>
      <c r="AH63" s="88">
        <f t="shared" si="10"/>
        <v>11366734</v>
      </c>
      <c r="AI63" s="88">
        <f t="shared" si="10"/>
        <v>0</v>
      </c>
      <c r="AJ63" s="88">
        <f t="shared" si="10"/>
        <v>0</v>
      </c>
      <c r="AK63" s="88">
        <f t="shared" si="10"/>
        <v>0</v>
      </c>
      <c r="AL63" s="88">
        <f t="shared" si="10"/>
        <v>0</v>
      </c>
      <c r="AM63" s="88">
        <f t="shared" si="10"/>
        <v>45000</v>
      </c>
      <c r="AN63" s="88">
        <f t="shared" si="10"/>
        <v>67905</v>
      </c>
      <c r="AO63" s="88">
        <f t="shared" si="10"/>
        <v>97875</v>
      </c>
      <c r="AP63" s="88">
        <f t="shared" si="10"/>
        <v>200137</v>
      </c>
      <c r="AQ63" s="88">
        <f t="shared" si="10"/>
        <v>583560</v>
      </c>
      <c r="AR63" s="88">
        <f t="shared" si="10"/>
        <v>994477</v>
      </c>
      <c r="AS63" s="88">
        <f t="shared" si="10"/>
        <v>994477</v>
      </c>
      <c r="AT63" s="88">
        <f t="shared" si="10"/>
        <v>0</v>
      </c>
      <c r="AU63" s="88">
        <f t="shared" si="10"/>
        <v>28386</v>
      </c>
      <c r="AV63" s="88">
        <f t="shared" si="10"/>
        <v>28386</v>
      </c>
      <c r="AW63" s="88">
        <f t="shared" si="10"/>
        <v>99855</v>
      </c>
      <c r="AX63" s="88">
        <f t="shared" si="10"/>
        <v>1072796</v>
      </c>
      <c r="AY63" s="88">
        <f t="shared" si="10"/>
        <v>494177</v>
      </c>
      <c r="AZ63" s="88">
        <f t="shared" si="10"/>
        <v>244541</v>
      </c>
      <c r="BA63" s="88">
        <f t="shared" si="10"/>
        <v>368762</v>
      </c>
      <c r="BB63" s="88">
        <f t="shared" si="10"/>
        <v>725921</v>
      </c>
      <c r="BC63" s="88">
        <f t="shared" si="10"/>
        <v>3006052</v>
      </c>
      <c r="BD63" s="88">
        <f t="shared" si="10"/>
        <v>3034438</v>
      </c>
      <c r="BE63" s="88">
        <f t="shared" si="10"/>
        <v>0</v>
      </c>
      <c r="BF63" s="88">
        <f t="shared" si="10"/>
        <v>0</v>
      </c>
      <c r="BG63" s="88">
        <f t="shared" si="10"/>
        <v>0</v>
      </c>
      <c r="BH63" s="88">
        <f t="shared" si="10"/>
        <v>0</v>
      </c>
      <c r="BI63" s="88">
        <f t="shared" si="10"/>
        <v>0</v>
      </c>
      <c r="BJ63" s="88">
        <f t="shared" si="10"/>
        <v>0</v>
      </c>
      <c r="BK63" s="88">
        <f t="shared" si="10"/>
        <v>0</v>
      </c>
      <c r="BL63" s="88">
        <f t="shared" si="10"/>
        <v>18944</v>
      </c>
      <c r="BM63" s="88">
        <f t="shared" si="10"/>
        <v>0</v>
      </c>
      <c r="BN63" s="88">
        <f aca="true" t="shared" si="11" ref="BN63:DY63">SUM(BN59:BN62)</f>
        <v>18944</v>
      </c>
      <c r="BO63" s="88">
        <f t="shared" si="11"/>
        <v>18944</v>
      </c>
      <c r="BP63" s="88">
        <f t="shared" si="11"/>
        <v>0</v>
      </c>
      <c r="BQ63" s="88">
        <f t="shared" si="11"/>
        <v>0</v>
      </c>
      <c r="BR63" s="88">
        <f t="shared" si="11"/>
        <v>0</v>
      </c>
      <c r="BS63" s="88">
        <f t="shared" si="11"/>
        <v>0</v>
      </c>
      <c r="BT63" s="88">
        <f t="shared" si="11"/>
        <v>84510</v>
      </c>
      <c r="BU63" s="88">
        <f t="shared" si="11"/>
        <v>96030</v>
      </c>
      <c r="BV63" s="88">
        <f t="shared" si="11"/>
        <v>52200</v>
      </c>
      <c r="BW63" s="88">
        <f t="shared" si="11"/>
        <v>13320</v>
      </c>
      <c r="BX63" s="88">
        <f t="shared" si="11"/>
        <v>98100</v>
      </c>
      <c r="BY63" s="88">
        <f t="shared" si="11"/>
        <v>344160</v>
      </c>
      <c r="BZ63" s="88">
        <f t="shared" si="11"/>
        <v>344160</v>
      </c>
      <c r="CA63" s="88">
        <f t="shared" si="11"/>
        <v>20034</v>
      </c>
      <c r="CB63" s="88">
        <f t="shared" si="11"/>
        <v>254673</v>
      </c>
      <c r="CC63" s="88">
        <f t="shared" si="11"/>
        <v>274707</v>
      </c>
      <c r="CD63" s="88">
        <f t="shared" si="11"/>
        <v>1587971</v>
      </c>
      <c r="CE63" s="88">
        <f t="shared" si="11"/>
        <v>9521419</v>
      </c>
      <c r="CF63" s="88">
        <f t="shared" si="11"/>
        <v>6604497</v>
      </c>
      <c r="CG63" s="88">
        <f t="shared" si="11"/>
        <v>5143560</v>
      </c>
      <c r="CH63" s="88">
        <f t="shared" si="11"/>
        <v>2122356</v>
      </c>
      <c r="CI63" s="88">
        <f t="shared" si="11"/>
        <v>1460684</v>
      </c>
      <c r="CJ63" s="88">
        <f t="shared" si="11"/>
        <v>26440487</v>
      </c>
      <c r="CK63" s="88">
        <f t="shared" si="11"/>
        <v>26715194</v>
      </c>
      <c r="CL63" s="88">
        <f t="shared" si="11"/>
        <v>20034</v>
      </c>
      <c r="CM63" s="88">
        <f t="shared" si="11"/>
        <v>162783</v>
      </c>
      <c r="CN63" s="88">
        <f t="shared" si="11"/>
        <v>182817</v>
      </c>
      <c r="CO63" s="88">
        <f t="shared" si="11"/>
        <v>1147049</v>
      </c>
      <c r="CP63" s="88">
        <f t="shared" si="11"/>
        <v>6165719</v>
      </c>
      <c r="CQ63" s="88">
        <f t="shared" si="11"/>
        <v>4907992</v>
      </c>
      <c r="CR63" s="88">
        <f t="shared" si="11"/>
        <v>3631695</v>
      </c>
      <c r="CS63" s="88">
        <f t="shared" si="11"/>
        <v>1586929</v>
      </c>
      <c r="CT63" s="88">
        <f t="shared" si="11"/>
        <v>748604</v>
      </c>
      <c r="CU63" s="88">
        <f t="shared" si="11"/>
        <v>18187988</v>
      </c>
      <c r="CV63" s="88">
        <f t="shared" si="11"/>
        <v>18370805</v>
      </c>
      <c r="CW63" s="88">
        <f t="shared" si="11"/>
        <v>0</v>
      </c>
      <c r="CX63" s="88">
        <f t="shared" si="11"/>
        <v>91890</v>
      </c>
      <c r="CY63" s="88">
        <f t="shared" si="11"/>
        <v>91890</v>
      </c>
      <c r="CZ63" s="88">
        <f t="shared" si="11"/>
        <v>440922</v>
      </c>
      <c r="DA63" s="88">
        <f t="shared" si="11"/>
        <v>3355700</v>
      </c>
      <c r="DB63" s="88">
        <f t="shared" si="11"/>
        <v>1696505</v>
      </c>
      <c r="DC63" s="88">
        <f t="shared" si="11"/>
        <v>1511865</v>
      </c>
      <c r="DD63" s="88">
        <f t="shared" si="11"/>
        <v>535427</v>
      </c>
      <c r="DE63" s="88">
        <f t="shared" si="11"/>
        <v>712080</v>
      </c>
      <c r="DF63" s="88">
        <f t="shared" si="11"/>
        <v>8252499</v>
      </c>
      <c r="DG63" s="91">
        <f t="shared" si="11"/>
        <v>8344389</v>
      </c>
      <c r="DH63" s="115">
        <f t="shared" si="11"/>
        <v>0</v>
      </c>
      <c r="DI63" s="88">
        <f t="shared" si="11"/>
        <v>0</v>
      </c>
      <c r="DJ63" s="88">
        <f t="shared" si="11"/>
        <v>0</v>
      </c>
      <c r="DK63" s="88">
        <f t="shared" si="11"/>
        <v>52668</v>
      </c>
      <c r="DL63" s="88">
        <f t="shared" si="11"/>
        <v>1481886</v>
      </c>
      <c r="DM63" s="88">
        <f t="shared" si="11"/>
        <v>1262531</v>
      </c>
      <c r="DN63" s="88">
        <f t="shared" si="11"/>
        <v>2393718</v>
      </c>
      <c r="DO63" s="88">
        <f t="shared" si="11"/>
        <v>1749108</v>
      </c>
      <c r="DP63" s="88">
        <f t="shared" si="11"/>
        <v>1049310</v>
      </c>
      <c r="DQ63" s="88">
        <f t="shared" si="11"/>
        <v>7989221</v>
      </c>
      <c r="DR63" s="88">
        <f t="shared" si="11"/>
        <v>7989221</v>
      </c>
      <c r="DS63" s="115">
        <f t="shared" si="11"/>
        <v>0</v>
      </c>
      <c r="DT63" s="88">
        <f t="shared" si="11"/>
        <v>0</v>
      </c>
      <c r="DU63" s="88">
        <f t="shared" si="11"/>
        <v>0</v>
      </c>
      <c r="DV63" s="88">
        <f t="shared" si="11"/>
        <v>52668</v>
      </c>
      <c r="DW63" s="88">
        <f t="shared" si="11"/>
        <v>1185228</v>
      </c>
      <c r="DX63" s="88">
        <f t="shared" si="11"/>
        <v>1215965</v>
      </c>
      <c r="DY63" s="88">
        <f t="shared" si="11"/>
        <v>1881816</v>
      </c>
      <c r="DZ63" s="88">
        <f aca="true" t="shared" si="12" ref="DZ63:GK63">SUM(DZ59:DZ62)</f>
        <v>1583643</v>
      </c>
      <c r="EA63" s="88">
        <f t="shared" si="12"/>
        <v>1049310</v>
      </c>
      <c r="EB63" s="88">
        <f t="shared" si="12"/>
        <v>6968630</v>
      </c>
      <c r="EC63" s="88">
        <f t="shared" si="12"/>
        <v>6968630</v>
      </c>
      <c r="ED63" s="88">
        <f t="shared" si="12"/>
        <v>0</v>
      </c>
      <c r="EE63" s="88">
        <f t="shared" si="12"/>
        <v>0</v>
      </c>
      <c r="EF63" s="88">
        <f t="shared" si="12"/>
        <v>0</v>
      </c>
      <c r="EG63" s="88">
        <f t="shared" si="12"/>
        <v>0</v>
      </c>
      <c r="EH63" s="88">
        <f t="shared" si="12"/>
        <v>296658</v>
      </c>
      <c r="EI63" s="88">
        <f t="shared" si="12"/>
        <v>46566</v>
      </c>
      <c r="EJ63" s="88">
        <f t="shared" si="12"/>
        <v>511902</v>
      </c>
      <c r="EK63" s="88">
        <f t="shared" si="12"/>
        <v>165465</v>
      </c>
      <c r="EL63" s="88">
        <f t="shared" si="12"/>
        <v>0</v>
      </c>
      <c r="EM63" s="88">
        <f t="shared" si="12"/>
        <v>1020591</v>
      </c>
      <c r="EN63" s="88">
        <f t="shared" si="12"/>
        <v>1020591</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208530</v>
      </c>
      <c r="FA63" s="88">
        <f t="shared" si="12"/>
        <v>29880</v>
      </c>
      <c r="FB63" s="88">
        <f t="shared" si="12"/>
        <v>238410</v>
      </c>
      <c r="FC63" s="88">
        <f t="shared" si="12"/>
        <v>422138</v>
      </c>
      <c r="FD63" s="88">
        <f t="shared" si="12"/>
        <v>1709302</v>
      </c>
      <c r="FE63" s="88">
        <f t="shared" si="12"/>
        <v>964035</v>
      </c>
      <c r="FF63" s="88">
        <f t="shared" si="12"/>
        <v>1185282</v>
      </c>
      <c r="FG63" s="88">
        <f t="shared" si="12"/>
        <v>593043</v>
      </c>
      <c r="FH63" s="88">
        <f t="shared" si="12"/>
        <v>584469</v>
      </c>
      <c r="FI63" s="88">
        <f t="shared" si="12"/>
        <v>5458269</v>
      </c>
      <c r="FJ63" s="88">
        <f t="shared" si="12"/>
        <v>5696679</v>
      </c>
      <c r="FK63" s="88">
        <f t="shared" si="12"/>
        <v>28530</v>
      </c>
      <c r="FL63" s="88">
        <f t="shared" si="12"/>
        <v>29880</v>
      </c>
      <c r="FM63" s="88">
        <f t="shared" si="12"/>
        <v>58410</v>
      </c>
      <c r="FN63" s="88">
        <f t="shared" si="12"/>
        <v>167058</v>
      </c>
      <c r="FO63" s="88">
        <f t="shared" si="12"/>
        <v>1315361</v>
      </c>
      <c r="FP63" s="88">
        <f t="shared" si="12"/>
        <v>946215</v>
      </c>
      <c r="FQ63" s="88">
        <f t="shared" si="12"/>
        <v>763092</v>
      </c>
      <c r="FR63" s="88">
        <f t="shared" si="12"/>
        <v>593043</v>
      </c>
      <c r="FS63" s="88">
        <f t="shared" si="12"/>
        <v>584469</v>
      </c>
      <c r="FT63" s="88">
        <f t="shared" si="12"/>
        <v>4369238</v>
      </c>
      <c r="FU63" s="88">
        <f t="shared" si="12"/>
        <v>4427648</v>
      </c>
      <c r="FV63" s="88">
        <f t="shared" si="12"/>
        <v>0</v>
      </c>
      <c r="FW63" s="88">
        <f t="shared" si="12"/>
        <v>0</v>
      </c>
      <c r="FX63" s="88">
        <f t="shared" si="12"/>
        <v>0</v>
      </c>
      <c r="FY63" s="88">
        <f t="shared" si="12"/>
        <v>0</v>
      </c>
      <c r="FZ63" s="88">
        <f t="shared" si="12"/>
        <v>47745</v>
      </c>
      <c r="GA63" s="88">
        <f t="shared" si="12"/>
        <v>17820</v>
      </c>
      <c r="GB63" s="88">
        <f t="shared" si="12"/>
        <v>13500</v>
      </c>
      <c r="GC63" s="88">
        <f t="shared" si="12"/>
        <v>0</v>
      </c>
      <c r="GD63" s="88">
        <f t="shared" si="12"/>
        <v>0</v>
      </c>
      <c r="GE63" s="88">
        <f t="shared" si="12"/>
        <v>79065</v>
      </c>
      <c r="GF63" s="88">
        <f t="shared" si="12"/>
        <v>79065</v>
      </c>
      <c r="GG63" s="88">
        <f t="shared" si="12"/>
        <v>180000</v>
      </c>
      <c r="GH63" s="88">
        <f t="shared" si="12"/>
        <v>0</v>
      </c>
      <c r="GI63" s="88">
        <f t="shared" si="12"/>
        <v>180000</v>
      </c>
      <c r="GJ63" s="88">
        <f t="shared" si="12"/>
        <v>255080</v>
      </c>
      <c r="GK63" s="88">
        <f t="shared" si="12"/>
        <v>346196</v>
      </c>
      <c r="GL63" s="88">
        <f>SUM(GL59:GL62)</f>
        <v>0</v>
      </c>
      <c r="GM63" s="88">
        <f>SUM(GM59:GM62)</f>
        <v>408690</v>
      </c>
      <c r="GN63" s="88">
        <f>SUM(GN59:GN62)</f>
        <v>0</v>
      </c>
      <c r="GO63" s="88">
        <f>SUM(GO59:GO62)</f>
        <v>0</v>
      </c>
      <c r="GP63" s="88">
        <f>SUM(GP59:GP62)</f>
        <v>1009966</v>
      </c>
      <c r="GQ63" s="132">
        <f>SUM(GQ59:GQ62)</f>
        <v>1189966</v>
      </c>
      <c r="GR63" s="87">
        <f>SUM(GR59:GR62)</f>
        <v>0</v>
      </c>
      <c r="GS63" s="88">
        <f>SUM(GS59:GS62)</f>
        <v>0</v>
      </c>
      <c r="GT63" s="88">
        <f>SUM(GT59:GT62)</f>
        <v>0</v>
      </c>
      <c r="GU63" s="88">
        <f>SUM(GU59:GU62)</f>
        <v>0</v>
      </c>
      <c r="GV63" s="88">
        <f>SUM(GV59:GV62)</f>
        <v>304543</v>
      </c>
      <c r="GW63" s="88">
        <f>SUM(GW59:GW62)</f>
        <v>572666</v>
      </c>
      <c r="GX63" s="88">
        <f>SUM(GX59:GX62)</f>
        <v>0</v>
      </c>
      <c r="GY63" s="88">
        <f>SUM(GY59:GY62)</f>
        <v>220946</v>
      </c>
      <c r="GZ63" s="88">
        <f>SUM(GZ59:GZ62)</f>
        <v>224835</v>
      </c>
      <c r="HA63" s="132">
        <f>SUM(HA59:HA62)</f>
        <v>1322990</v>
      </c>
      <c r="HB63" s="91">
        <f>SUM(HB59:HB62)</f>
        <v>1322990</v>
      </c>
      <c r="HC63" s="115">
        <f>SUM(HC59:HC62)</f>
        <v>52000</v>
      </c>
      <c r="HD63" s="88">
        <f>SUM(HD59:HD62)</f>
        <v>91000</v>
      </c>
      <c r="HE63" s="88">
        <f>SUM(HE59:HE62)</f>
        <v>143000</v>
      </c>
      <c r="HF63" s="88">
        <f>SUM(HF59:HF62)</f>
        <v>891153</v>
      </c>
      <c r="HG63" s="88">
        <f>SUM(HG59:HG62)</f>
        <v>3217661</v>
      </c>
      <c r="HH63" s="88">
        <f>SUM(HH59:HH62)</f>
        <v>1496068</v>
      </c>
      <c r="HI63" s="88">
        <f>SUM(HI59:HI62)</f>
        <v>1342129</v>
      </c>
      <c r="HJ63" s="88">
        <f>SUM(HJ59:HJ62)</f>
        <v>698204</v>
      </c>
      <c r="HK63" s="88">
        <f>SUM(HK59:HK62)</f>
        <v>482832</v>
      </c>
      <c r="HL63" s="132">
        <f>SUM(HL59:HL62)</f>
        <v>8128047</v>
      </c>
      <c r="HM63" s="116">
        <f>SUM(HM59:HM62)</f>
        <v>8271047</v>
      </c>
    </row>
    <row r="64" spans="1:221" s="74" customFormat="1" ht="18" customHeight="1">
      <c r="A64" s="87" t="s">
        <v>69</v>
      </c>
      <c r="B64" s="115">
        <v>832025</v>
      </c>
      <c r="C64" s="115">
        <v>0</v>
      </c>
      <c r="D64" s="115">
        <v>832025</v>
      </c>
      <c r="E64" s="88">
        <v>0</v>
      </c>
      <c r="F64" s="88">
        <v>6340881</v>
      </c>
      <c r="G64" s="88">
        <v>3313385</v>
      </c>
      <c r="H64" s="88">
        <v>4095940</v>
      </c>
      <c r="I64" s="88">
        <v>2974043</v>
      </c>
      <c r="J64" s="88">
        <v>2576404</v>
      </c>
      <c r="K64" s="132">
        <v>19300653</v>
      </c>
      <c r="L64" s="91">
        <v>20132678</v>
      </c>
      <c r="M64" s="87">
        <v>201763</v>
      </c>
      <c r="N64" s="88">
        <v>0</v>
      </c>
      <c r="O64" s="88">
        <v>201763</v>
      </c>
      <c r="P64" s="88">
        <v>0</v>
      </c>
      <c r="Q64" s="88">
        <v>1298947</v>
      </c>
      <c r="R64" s="88">
        <v>937201</v>
      </c>
      <c r="S64" s="88">
        <v>1319505</v>
      </c>
      <c r="T64" s="88">
        <v>894478</v>
      </c>
      <c r="U64" s="88">
        <v>1161110</v>
      </c>
      <c r="V64" s="88">
        <v>5611241</v>
      </c>
      <c r="W64" s="88">
        <v>5813004</v>
      </c>
      <c r="X64" s="88">
        <v>189495</v>
      </c>
      <c r="Y64" s="88">
        <v>0</v>
      </c>
      <c r="Z64" s="88">
        <v>189495</v>
      </c>
      <c r="AA64" s="88">
        <v>0</v>
      </c>
      <c r="AB64" s="88">
        <v>1265922</v>
      </c>
      <c r="AC64" s="88">
        <v>827892</v>
      </c>
      <c r="AD64" s="88">
        <v>1134689</v>
      </c>
      <c r="AE64" s="88">
        <v>414243</v>
      </c>
      <c r="AF64" s="88">
        <v>592522</v>
      </c>
      <c r="AG64" s="88">
        <v>4235268</v>
      </c>
      <c r="AH64" s="88">
        <v>4424763</v>
      </c>
      <c r="AI64" s="88">
        <v>0</v>
      </c>
      <c r="AJ64" s="88">
        <v>0</v>
      </c>
      <c r="AK64" s="88">
        <v>0</v>
      </c>
      <c r="AL64" s="88">
        <v>0</v>
      </c>
      <c r="AM64" s="88">
        <v>0</v>
      </c>
      <c r="AN64" s="88">
        <v>38817</v>
      </c>
      <c r="AO64" s="88">
        <v>103500</v>
      </c>
      <c r="AP64" s="88">
        <v>358209</v>
      </c>
      <c r="AQ64" s="88">
        <v>439884</v>
      </c>
      <c r="AR64" s="88">
        <v>940410</v>
      </c>
      <c r="AS64" s="88">
        <v>940410</v>
      </c>
      <c r="AT64" s="88">
        <v>7768</v>
      </c>
      <c r="AU64" s="88">
        <v>0</v>
      </c>
      <c r="AV64" s="88">
        <v>7768</v>
      </c>
      <c r="AW64" s="88">
        <v>0</v>
      </c>
      <c r="AX64" s="88">
        <v>23305</v>
      </c>
      <c r="AY64" s="88">
        <v>31072</v>
      </c>
      <c r="AZ64" s="88">
        <v>30376</v>
      </c>
      <c r="BA64" s="88">
        <v>85306</v>
      </c>
      <c r="BB64" s="88">
        <v>73264</v>
      </c>
      <c r="BC64" s="88">
        <v>243323</v>
      </c>
      <c r="BD64" s="88">
        <v>251091</v>
      </c>
      <c r="BE64" s="88">
        <v>0</v>
      </c>
      <c r="BF64" s="88">
        <v>0</v>
      </c>
      <c r="BG64" s="88">
        <v>0</v>
      </c>
      <c r="BH64" s="88">
        <v>0</v>
      </c>
      <c r="BI64" s="88">
        <v>0</v>
      </c>
      <c r="BJ64" s="88">
        <v>0</v>
      </c>
      <c r="BK64" s="88">
        <v>0</v>
      </c>
      <c r="BL64" s="88">
        <v>0</v>
      </c>
      <c r="BM64" s="88">
        <v>0</v>
      </c>
      <c r="BN64" s="88">
        <v>0</v>
      </c>
      <c r="BO64" s="88">
        <v>0</v>
      </c>
      <c r="BP64" s="88">
        <v>4500</v>
      </c>
      <c r="BQ64" s="88">
        <v>0</v>
      </c>
      <c r="BR64" s="88">
        <v>4500</v>
      </c>
      <c r="BS64" s="88">
        <v>0</v>
      </c>
      <c r="BT64" s="88">
        <v>9720</v>
      </c>
      <c r="BU64" s="88">
        <v>39420</v>
      </c>
      <c r="BV64" s="88">
        <v>50940</v>
      </c>
      <c r="BW64" s="88">
        <v>36720</v>
      </c>
      <c r="BX64" s="88">
        <v>55440</v>
      </c>
      <c r="BY64" s="88">
        <v>192240</v>
      </c>
      <c r="BZ64" s="88">
        <v>196740</v>
      </c>
      <c r="CA64" s="88">
        <v>406062</v>
      </c>
      <c r="CB64" s="88">
        <v>0</v>
      </c>
      <c r="CC64" s="88">
        <v>406062</v>
      </c>
      <c r="CD64" s="88">
        <v>0</v>
      </c>
      <c r="CE64" s="88">
        <v>2830755</v>
      </c>
      <c r="CF64" s="88">
        <v>795744</v>
      </c>
      <c r="CG64" s="88">
        <v>1011454</v>
      </c>
      <c r="CH64" s="88">
        <v>580995</v>
      </c>
      <c r="CI64" s="88">
        <v>295387</v>
      </c>
      <c r="CJ64" s="88">
        <v>5514335</v>
      </c>
      <c r="CK64" s="88">
        <v>5920397</v>
      </c>
      <c r="CL64" s="88">
        <v>406062</v>
      </c>
      <c r="CM64" s="88">
        <v>0</v>
      </c>
      <c r="CN64" s="88">
        <v>406062</v>
      </c>
      <c r="CO64" s="88">
        <v>0</v>
      </c>
      <c r="CP64" s="88">
        <v>2830755</v>
      </c>
      <c r="CQ64" s="88">
        <v>795744</v>
      </c>
      <c r="CR64" s="88">
        <v>980565</v>
      </c>
      <c r="CS64" s="88">
        <v>580995</v>
      </c>
      <c r="CT64" s="88">
        <v>263385</v>
      </c>
      <c r="CU64" s="88">
        <v>5451444</v>
      </c>
      <c r="CV64" s="88">
        <v>5857506</v>
      </c>
      <c r="CW64" s="88">
        <v>0</v>
      </c>
      <c r="CX64" s="88">
        <v>0</v>
      </c>
      <c r="CY64" s="88">
        <v>0</v>
      </c>
      <c r="CZ64" s="88">
        <v>0</v>
      </c>
      <c r="DA64" s="88">
        <v>0</v>
      </c>
      <c r="DB64" s="88">
        <v>0</v>
      </c>
      <c r="DC64" s="88">
        <v>30889</v>
      </c>
      <c r="DD64" s="88">
        <v>0</v>
      </c>
      <c r="DE64" s="88">
        <v>32002</v>
      </c>
      <c r="DF64" s="88">
        <v>62891</v>
      </c>
      <c r="DG64" s="91">
        <v>62891</v>
      </c>
      <c r="DH64" s="115">
        <v>0</v>
      </c>
      <c r="DI64" s="88">
        <v>0</v>
      </c>
      <c r="DJ64" s="88">
        <v>0</v>
      </c>
      <c r="DK64" s="88">
        <v>0</v>
      </c>
      <c r="DL64" s="88">
        <v>820287</v>
      </c>
      <c r="DM64" s="88">
        <v>880686</v>
      </c>
      <c r="DN64" s="88">
        <v>963882</v>
      </c>
      <c r="DO64" s="88">
        <v>1049940</v>
      </c>
      <c r="DP64" s="88">
        <v>742563</v>
      </c>
      <c r="DQ64" s="88">
        <v>4457358</v>
      </c>
      <c r="DR64" s="88">
        <v>4457358</v>
      </c>
      <c r="DS64" s="115">
        <v>0</v>
      </c>
      <c r="DT64" s="88">
        <v>0</v>
      </c>
      <c r="DU64" s="88">
        <v>0</v>
      </c>
      <c r="DV64" s="88">
        <v>0</v>
      </c>
      <c r="DW64" s="88">
        <v>820287</v>
      </c>
      <c r="DX64" s="88">
        <v>880686</v>
      </c>
      <c r="DY64" s="88">
        <v>963882</v>
      </c>
      <c r="DZ64" s="88">
        <v>1049940</v>
      </c>
      <c r="EA64" s="88">
        <v>742563</v>
      </c>
      <c r="EB64" s="88">
        <v>4457358</v>
      </c>
      <c r="EC64" s="88">
        <v>4457358</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16200</v>
      </c>
      <c r="FA64" s="88">
        <v>0</v>
      </c>
      <c r="FB64" s="88">
        <v>16200</v>
      </c>
      <c r="FC64" s="88">
        <v>0</v>
      </c>
      <c r="FD64" s="88">
        <v>314550</v>
      </c>
      <c r="FE64" s="88">
        <v>185400</v>
      </c>
      <c r="FF64" s="88">
        <v>290700</v>
      </c>
      <c r="FG64" s="88">
        <v>253800</v>
      </c>
      <c r="FH64" s="88">
        <v>228240</v>
      </c>
      <c r="FI64" s="88">
        <v>1272690</v>
      </c>
      <c r="FJ64" s="88">
        <v>1288890</v>
      </c>
      <c r="FK64" s="88">
        <v>16200</v>
      </c>
      <c r="FL64" s="88">
        <v>0</v>
      </c>
      <c r="FM64" s="88">
        <v>16200</v>
      </c>
      <c r="FN64" s="88">
        <v>0</v>
      </c>
      <c r="FO64" s="88">
        <v>314550</v>
      </c>
      <c r="FP64" s="88">
        <v>185400</v>
      </c>
      <c r="FQ64" s="88">
        <v>290700</v>
      </c>
      <c r="FR64" s="88">
        <v>253800</v>
      </c>
      <c r="FS64" s="88">
        <v>228240</v>
      </c>
      <c r="FT64" s="88">
        <v>1272690</v>
      </c>
      <c r="FU64" s="88">
        <v>1288890</v>
      </c>
      <c r="FV64" s="88">
        <v>0</v>
      </c>
      <c r="FW64" s="88">
        <v>0</v>
      </c>
      <c r="FX64" s="88">
        <v>0</v>
      </c>
      <c r="FY64" s="88">
        <v>0</v>
      </c>
      <c r="FZ64" s="88">
        <v>0</v>
      </c>
      <c r="GA64" s="88">
        <v>0</v>
      </c>
      <c r="GB64" s="88">
        <v>0</v>
      </c>
      <c r="GC64" s="88">
        <v>0</v>
      </c>
      <c r="GD64" s="88">
        <v>0</v>
      </c>
      <c r="GE64" s="88">
        <v>0</v>
      </c>
      <c r="GF64" s="88">
        <v>0</v>
      </c>
      <c r="GG64" s="88">
        <v>0</v>
      </c>
      <c r="GH64" s="88">
        <v>0</v>
      </c>
      <c r="GI64" s="88">
        <v>0</v>
      </c>
      <c r="GJ64" s="88">
        <v>0</v>
      </c>
      <c r="GK64" s="88">
        <v>0</v>
      </c>
      <c r="GL64" s="88">
        <v>0</v>
      </c>
      <c r="GM64" s="88">
        <v>0</v>
      </c>
      <c r="GN64" s="88">
        <v>0</v>
      </c>
      <c r="GO64" s="88">
        <v>0</v>
      </c>
      <c r="GP64" s="88">
        <v>0</v>
      </c>
      <c r="GQ64" s="132">
        <v>0</v>
      </c>
      <c r="GR64" s="87">
        <v>0</v>
      </c>
      <c r="GS64" s="88">
        <v>0</v>
      </c>
      <c r="GT64" s="88">
        <v>0</v>
      </c>
      <c r="GU64" s="88">
        <v>0</v>
      </c>
      <c r="GV64" s="88">
        <v>0</v>
      </c>
      <c r="GW64" s="88">
        <v>171864</v>
      </c>
      <c r="GX64" s="88">
        <v>197416</v>
      </c>
      <c r="GY64" s="88">
        <v>0</v>
      </c>
      <c r="GZ64" s="88">
        <v>0</v>
      </c>
      <c r="HA64" s="132">
        <v>369280</v>
      </c>
      <c r="HB64" s="91">
        <v>369280</v>
      </c>
      <c r="HC64" s="115">
        <v>208000</v>
      </c>
      <c r="HD64" s="88">
        <v>0</v>
      </c>
      <c r="HE64" s="88">
        <v>208000</v>
      </c>
      <c r="HF64" s="88">
        <v>0</v>
      </c>
      <c r="HG64" s="88">
        <v>1076342</v>
      </c>
      <c r="HH64" s="88">
        <v>342490</v>
      </c>
      <c r="HI64" s="88">
        <v>312983</v>
      </c>
      <c r="HJ64" s="88">
        <v>194830</v>
      </c>
      <c r="HK64" s="88">
        <v>149104</v>
      </c>
      <c r="HL64" s="132">
        <v>2075749</v>
      </c>
      <c r="HM64" s="116">
        <v>2283749</v>
      </c>
    </row>
    <row r="65" spans="1:221" s="74" customFormat="1" ht="18" customHeight="1">
      <c r="A65" s="87" t="s">
        <v>70</v>
      </c>
      <c r="B65" s="115">
        <v>0</v>
      </c>
      <c r="C65" s="115">
        <v>0</v>
      </c>
      <c r="D65" s="115">
        <v>0</v>
      </c>
      <c r="E65" s="88">
        <v>0</v>
      </c>
      <c r="F65" s="88">
        <v>450570</v>
      </c>
      <c r="G65" s="88">
        <v>147868</v>
      </c>
      <c r="H65" s="88">
        <v>359030</v>
      </c>
      <c r="I65" s="88">
        <v>0</v>
      </c>
      <c r="J65" s="88">
        <v>278650</v>
      </c>
      <c r="K65" s="132">
        <v>1236118</v>
      </c>
      <c r="L65" s="91">
        <v>1236118</v>
      </c>
      <c r="M65" s="87">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416070</v>
      </c>
      <c r="CF65" s="88">
        <v>136368</v>
      </c>
      <c r="CG65" s="88">
        <v>329130</v>
      </c>
      <c r="CH65" s="88">
        <v>0</v>
      </c>
      <c r="CI65" s="88">
        <v>241200</v>
      </c>
      <c r="CJ65" s="88">
        <v>1122768</v>
      </c>
      <c r="CK65" s="88">
        <v>1122768</v>
      </c>
      <c r="CL65" s="88">
        <v>0</v>
      </c>
      <c r="CM65" s="88">
        <v>0</v>
      </c>
      <c r="CN65" s="88">
        <v>0</v>
      </c>
      <c r="CO65" s="88">
        <v>0</v>
      </c>
      <c r="CP65" s="88">
        <v>416070</v>
      </c>
      <c r="CQ65" s="88">
        <v>136368</v>
      </c>
      <c r="CR65" s="88">
        <v>329130</v>
      </c>
      <c r="CS65" s="88">
        <v>0</v>
      </c>
      <c r="CT65" s="88">
        <v>241200</v>
      </c>
      <c r="CU65" s="88">
        <v>1122768</v>
      </c>
      <c r="CV65" s="88">
        <v>1122768</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22500</v>
      </c>
      <c r="FI65" s="88">
        <v>22500</v>
      </c>
      <c r="FJ65" s="88">
        <v>22500</v>
      </c>
      <c r="FK65" s="88">
        <v>0</v>
      </c>
      <c r="FL65" s="88">
        <v>0</v>
      </c>
      <c r="FM65" s="88">
        <v>0</v>
      </c>
      <c r="FN65" s="88">
        <v>0</v>
      </c>
      <c r="FO65" s="88">
        <v>0</v>
      </c>
      <c r="FP65" s="88">
        <v>0</v>
      </c>
      <c r="FQ65" s="88">
        <v>0</v>
      </c>
      <c r="FR65" s="88">
        <v>0</v>
      </c>
      <c r="FS65" s="88">
        <v>22500</v>
      </c>
      <c r="FT65" s="88">
        <v>22500</v>
      </c>
      <c r="FU65" s="88">
        <v>22500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34500</v>
      </c>
      <c r="HH65" s="88">
        <v>11500</v>
      </c>
      <c r="HI65" s="88">
        <v>29900</v>
      </c>
      <c r="HJ65" s="88">
        <v>0</v>
      </c>
      <c r="HK65" s="88">
        <v>14950</v>
      </c>
      <c r="HL65" s="132">
        <v>90850</v>
      </c>
      <c r="HM65" s="116">
        <v>90850</v>
      </c>
    </row>
    <row r="66" spans="1:221" s="74" customFormat="1" ht="18" customHeight="1">
      <c r="A66" s="87" t="s">
        <v>71</v>
      </c>
      <c r="B66" s="115">
        <v>0</v>
      </c>
      <c r="C66" s="115">
        <v>0</v>
      </c>
      <c r="D66" s="115">
        <v>0</v>
      </c>
      <c r="E66" s="88">
        <v>306525</v>
      </c>
      <c r="F66" s="88">
        <v>1562937</v>
      </c>
      <c r="G66" s="88">
        <v>1501306</v>
      </c>
      <c r="H66" s="88">
        <v>754416</v>
      </c>
      <c r="I66" s="88">
        <v>791738</v>
      </c>
      <c r="J66" s="88">
        <v>910530</v>
      </c>
      <c r="K66" s="132">
        <v>5827452</v>
      </c>
      <c r="L66" s="91">
        <v>5827452</v>
      </c>
      <c r="M66" s="87">
        <v>0</v>
      </c>
      <c r="N66" s="88">
        <v>0</v>
      </c>
      <c r="O66" s="88">
        <v>0</v>
      </c>
      <c r="P66" s="88">
        <v>53577</v>
      </c>
      <c r="Q66" s="88">
        <v>169884</v>
      </c>
      <c r="R66" s="88">
        <v>241695</v>
      </c>
      <c r="S66" s="88">
        <v>109386</v>
      </c>
      <c r="T66" s="88">
        <v>106875</v>
      </c>
      <c r="U66" s="88">
        <v>132993</v>
      </c>
      <c r="V66" s="88">
        <v>814410</v>
      </c>
      <c r="W66" s="88">
        <v>814410</v>
      </c>
      <c r="X66" s="88">
        <v>0</v>
      </c>
      <c r="Y66" s="88">
        <v>0</v>
      </c>
      <c r="Z66" s="88">
        <v>0</v>
      </c>
      <c r="AA66" s="88">
        <v>53577</v>
      </c>
      <c r="AB66" s="88">
        <v>169884</v>
      </c>
      <c r="AC66" s="88">
        <v>232695</v>
      </c>
      <c r="AD66" s="88">
        <v>109386</v>
      </c>
      <c r="AE66" s="88">
        <v>106875</v>
      </c>
      <c r="AF66" s="88">
        <v>132993</v>
      </c>
      <c r="AG66" s="88">
        <v>805410</v>
      </c>
      <c r="AH66" s="88">
        <v>805410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9000</v>
      </c>
      <c r="BV66" s="88">
        <v>0</v>
      </c>
      <c r="BW66" s="88">
        <v>0</v>
      </c>
      <c r="BX66" s="88">
        <v>0</v>
      </c>
      <c r="BY66" s="88">
        <v>9000</v>
      </c>
      <c r="BZ66" s="88">
        <v>9000</v>
      </c>
      <c r="CA66" s="88">
        <v>0</v>
      </c>
      <c r="CB66" s="88">
        <v>0</v>
      </c>
      <c r="CC66" s="88">
        <v>0</v>
      </c>
      <c r="CD66" s="88">
        <v>106092</v>
      </c>
      <c r="CE66" s="88">
        <v>608292</v>
      </c>
      <c r="CF66" s="88">
        <v>524996</v>
      </c>
      <c r="CG66" s="88">
        <v>280368</v>
      </c>
      <c r="CH66" s="88">
        <v>200115</v>
      </c>
      <c r="CI66" s="88">
        <v>307467</v>
      </c>
      <c r="CJ66" s="88">
        <v>2027330</v>
      </c>
      <c r="CK66" s="88">
        <v>2027330</v>
      </c>
      <c r="CL66" s="88">
        <v>0</v>
      </c>
      <c r="CM66" s="88">
        <v>0</v>
      </c>
      <c r="CN66" s="88">
        <v>0</v>
      </c>
      <c r="CO66" s="88">
        <v>106092</v>
      </c>
      <c r="CP66" s="88">
        <v>532422</v>
      </c>
      <c r="CQ66" s="88">
        <v>524996</v>
      </c>
      <c r="CR66" s="88">
        <v>280368</v>
      </c>
      <c r="CS66" s="88">
        <v>200115</v>
      </c>
      <c r="CT66" s="88">
        <v>307467</v>
      </c>
      <c r="CU66" s="88">
        <v>1951460</v>
      </c>
      <c r="CV66" s="88">
        <v>1951460</v>
      </c>
      <c r="CW66" s="88">
        <v>0</v>
      </c>
      <c r="CX66" s="88">
        <v>0</v>
      </c>
      <c r="CY66" s="88">
        <v>0</v>
      </c>
      <c r="CZ66" s="88">
        <v>0</v>
      </c>
      <c r="DA66" s="88">
        <v>75870</v>
      </c>
      <c r="DB66" s="88">
        <v>0</v>
      </c>
      <c r="DC66" s="88">
        <v>0</v>
      </c>
      <c r="DD66" s="88">
        <v>0</v>
      </c>
      <c r="DE66" s="88">
        <v>0</v>
      </c>
      <c r="DF66" s="88">
        <v>75870</v>
      </c>
      <c r="DG66" s="91">
        <v>75870</v>
      </c>
      <c r="DH66" s="115">
        <v>0</v>
      </c>
      <c r="DI66" s="88">
        <v>0</v>
      </c>
      <c r="DJ66" s="88">
        <v>0</v>
      </c>
      <c r="DK66" s="88">
        <v>11088</v>
      </c>
      <c r="DL66" s="88">
        <v>398889</v>
      </c>
      <c r="DM66" s="88">
        <v>329904</v>
      </c>
      <c r="DN66" s="88">
        <v>230112</v>
      </c>
      <c r="DO66" s="88">
        <v>346248</v>
      </c>
      <c r="DP66" s="88">
        <v>303120</v>
      </c>
      <c r="DQ66" s="88">
        <v>1619361</v>
      </c>
      <c r="DR66" s="88">
        <v>1619361</v>
      </c>
      <c r="DS66" s="115">
        <v>0</v>
      </c>
      <c r="DT66" s="88">
        <v>0</v>
      </c>
      <c r="DU66" s="88">
        <v>0</v>
      </c>
      <c r="DV66" s="88">
        <v>11088</v>
      </c>
      <c r="DW66" s="88">
        <v>398889</v>
      </c>
      <c r="DX66" s="88">
        <v>329904</v>
      </c>
      <c r="DY66" s="88">
        <v>230112</v>
      </c>
      <c r="DZ66" s="88">
        <v>346248</v>
      </c>
      <c r="EA66" s="88">
        <v>303120</v>
      </c>
      <c r="EB66" s="88">
        <v>1619361</v>
      </c>
      <c r="EC66" s="88">
        <v>1619361</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31968</v>
      </c>
      <c r="FD66" s="88">
        <v>19872</v>
      </c>
      <c r="FE66" s="88">
        <v>21600</v>
      </c>
      <c r="FF66" s="88">
        <v>0</v>
      </c>
      <c r="FG66" s="88">
        <v>18900</v>
      </c>
      <c r="FH66" s="88">
        <v>32400</v>
      </c>
      <c r="FI66" s="88">
        <v>124740</v>
      </c>
      <c r="FJ66" s="88">
        <v>124740</v>
      </c>
      <c r="FK66" s="88">
        <v>0</v>
      </c>
      <c r="FL66" s="88">
        <v>0</v>
      </c>
      <c r="FM66" s="88">
        <v>0</v>
      </c>
      <c r="FN66" s="88">
        <v>0</v>
      </c>
      <c r="FO66" s="88">
        <v>19872</v>
      </c>
      <c r="FP66" s="88">
        <v>21600</v>
      </c>
      <c r="FQ66" s="88">
        <v>0</v>
      </c>
      <c r="FR66" s="88">
        <v>18900</v>
      </c>
      <c r="FS66" s="88">
        <v>32400</v>
      </c>
      <c r="FT66" s="88">
        <v>92772</v>
      </c>
      <c r="FU66" s="88">
        <v>92772</v>
      </c>
      <c r="FV66" s="88">
        <v>0</v>
      </c>
      <c r="FW66" s="88">
        <v>0</v>
      </c>
      <c r="FX66" s="88">
        <v>0</v>
      </c>
      <c r="FY66" s="88">
        <v>31968</v>
      </c>
      <c r="FZ66" s="88">
        <v>0</v>
      </c>
      <c r="GA66" s="88">
        <v>0</v>
      </c>
      <c r="GB66" s="88">
        <v>0</v>
      </c>
      <c r="GC66" s="88">
        <v>0</v>
      </c>
      <c r="GD66" s="88">
        <v>0</v>
      </c>
      <c r="GE66" s="88">
        <v>31968</v>
      </c>
      <c r="GF66" s="88">
        <v>31968</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163431</v>
      </c>
      <c r="GX66" s="88">
        <v>0</v>
      </c>
      <c r="GY66" s="88">
        <v>0</v>
      </c>
      <c r="GZ66" s="88">
        <v>0</v>
      </c>
      <c r="HA66" s="132">
        <v>163431</v>
      </c>
      <c r="HB66" s="91">
        <v>163431</v>
      </c>
      <c r="HC66" s="115">
        <v>0</v>
      </c>
      <c r="HD66" s="88">
        <v>0</v>
      </c>
      <c r="HE66" s="88">
        <v>0</v>
      </c>
      <c r="HF66" s="88">
        <v>103800</v>
      </c>
      <c r="HG66" s="88">
        <v>366000</v>
      </c>
      <c r="HH66" s="88">
        <v>219680</v>
      </c>
      <c r="HI66" s="88">
        <v>134550</v>
      </c>
      <c r="HJ66" s="88">
        <v>119600</v>
      </c>
      <c r="HK66" s="88">
        <v>134550</v>
      </c>
      <c r="HL66" s="132">
        <v>1078180</v>
      </c>
      <c r="HM66" s="116">
        <v>1078180</v>
      </c>
    </row>
    <row r="67" spans="1:221" s="74" customFormat="1" ht="18" customHeight="1">
      <c r="A67" s="87" t="s">
        <v>72</v>
      </c>
      <c r="B67" s="115">
        <v>0</v>
      </c>
      <c r="C67" s="115">
        <v>0</v>
      </c>
      <c r="D67" s="115">
        <v>0</v>
      </c>
      <c r="E67" s="88">
        <v>0</v>
      </c>
      <c r="F67" s="88">
        <v>129069</v>
      </c>
      <c r="G67" s="88">
        <v>0</v>
      </c>
      <c r="H67" s="88">
        <v>0</v>
      </c>
      <c r="I67" s="88">
        <v>0</v>
      </c>
      <c r="J67" s="88">
        <v>0</v>
      </c>
      <c r="K67" s="132">
        <v>129069</v>
      </c>
      <c r="L67" s="91">
        <v>129069</v>
      </c>
      <c r="M67" s="87">
        <v>0</v>
      </c>
      <c r="N67" s="88">
        <v>0</v>
      </c>
      <c r="O67" s="88">
        <v>0</v>
      </c>
      <c r="P67" s="88">
        <v>0</v>
      </c>
      <c r="Q67" s="88">
        <v>71939</v>
      </c>
      <c r="R67" s="88">
        <v>0</v>
      </c>
      <c r="S67" s="88">
        <v>0</v>
      </c>
      <c r="T67" s="88">
        <v>0</v>
      </c>
      <c r="U67" s="88">
        <v>0</v>
      </c>
      <c r="V67" s="88">
        <v>71939</v>
      </c>
      <c r="W67" s="88">
        <v>71939</v>
      </c>
      <c r="X67" s="88">
        <v>0</v>
      </c>
      <c r="Y67" s="88">
        <v>0</v>
      </c>
      <c r="Z67" s="88">
        <v>0</v>
      </c>
      <c r="AA67" s="88">
        <v>0</v>
      </c>
      <c r="AB67" s="88">
        <v>71939</v>
      </c>
      <c r="AC67" s="88">
        <v>0</v>
      </c>
      <c r="AD67" s="88">
        <v>0</v>
      </c>
      <c r="AE67" s="88">
        <v>0</v>
      </c>
      <c r="AF67" s="88">
        <v>0</v>
      </c>
      <c r="AG67" s="88">
        <v>71939</v>
      </c>
      <c r="AH67" s="88">
        <v>71939</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0</v>
      </c>
      <c r="CE67" s="88">
        <v>40614</v>
      </c>
      <c r="CF67" s="88">
        <v>0</v>
      </c>
      <c r="CG67" s="88">
        <v>0</v>
      </c>
      <c r="CH67" s="88">
        <v>0</v>
      </c>
      <c r="CI67" s="88">
        <v>0</v>
      </c>
      <c r="CJ67" s="88">
        <v>40614</v>
      </c>
      <c r="CK67" s="88">
        <v>40614</v>
      </c>
      <c r="CL67" s="88">
        <v>0</v>
      </c>
      <c r="CM67" s="88">
        <v>0</v>
      </c>
      <c r="CN67" s="88">
        <v>0</v>
      </c>
      <c r="CO67" s="88">
        <v>0</v>
      </c>
      <c r="CP67" s="88">
        <v>40614</v>
      </c>
      <c r="CQ67" s="88">
        <v>0</v>
      </c>
      <c r="CR67" s="88">
        <v>0</v>
      </c>
      <c r="CS67" s="88">
        <v>0</v>
      </c>
      <c r="CT67" s="88">
        <v>0</v>
      </c>
      <c r="CU67" s="88">
        <v>40614</v>
      </c>
      <c r="CV67" s="88">
        <v>40614</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0</v>
      </c>
      <c r="DM67" s="88">
        <v>0</v>
      </c>
      <c r="DN67" s="88">
        <v>0</v>
      </c>
      <c r="DO67" s="88">
        <v>0</v>
      </c>
      <c r="DP67" s="88">
        <v>0</v>
      </c>
      <c r="DQ67" s="88">
        <v>0</v>
      </c>
      <c r="DR67" s="88">
        <v>0</v>
      </c>
      <c r="DS67" s="115">
        <v>0</v>
      </c>
      <c r="DT67" s="88">
        <v>0</v>
      </c>
      <c r="DU67" s="88">
        <v>0</v>
      </c>
      <c r="DV67" s="88">
        <v>0</v>
      </c>
      <c r="DW67" s="88">
        <v>0</v>
      </c>
      <c r="DX67" s="88">
        <v>0</v>
      </c>
      <c r="DY67" s="88">
        <v>0</v>
      </c>
      <c r="DZ67" s="88">
        <v>0</v>
      </c>
      <c r="EA67" s="88">
        <v>0</v>
      </c>
      <c r="EB67" s="88">
        <v>0</v>
      </c>
      <c r="EC67" s="88">
        <v>0</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6336</v>
      </c>
      <c r="FE67" s="88">
        <v>0</v>
      </c>
      <c r="FF67" s="88">
        <v>0</v>
      </c>
      <c r="FG67" s="88">
        <v>0</v>
      </c>
      <c r="FH67" s="88">
        <v>0</v>
      </c>
      <c r="FI67" s="88">
        <v>6336</v>
      </c>
      <c r="FJ67" s="88">
        <v>6336</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6336</v>
      </c>
      <c r="GL67" s="88">
        <v>0</v>
      </c>
      <c r="GM67" s="88">
        <v>0</v>
      </c>
      <c r="GN67" s="88">
        <v>0</v>
      </c>
      <c r="GO67" s="88">
        <v>0</v>
      </c>
      <c r="GP67" s="88">
        <v>6336</v>
      </c>
      <c r="GQ67" s="132">
        <v>6336</v>
      </c>
      <c r="GR67" s="87">
        <v>0</v>
      </c>
      <c r="GS67" s="88">
        <v>0</v>
      </c>
      <c r="GT67" s="88">
        <v>0</v>
      </c>
      <c r="GU67" s="88">
        <v>0</v>
      </c>
      <c r="GV67" s="88">
        <v>0</v>
      </c>
      <c r="GW67" s="88">
        <v>0</v>
      </c>
      <c r="GX67" s="88">
        <v>0</v>
      </c>
      <c r="GY67" s="88">
        <v>0</v>
      </c>
      <c r="GZ67" s="88">
        <v>0</v>
      </c>
      <c r="HA67" s="132">
        <v>0</v>
      </c>
      <c r="HB67" s="91">
        <v>0</v>
      </c>
      <c r="HC67" s="115">
        <v>0</v>
      </c>
      <c r="HD67" s="88">
        <v>0</v>
      </c>
      <c r="HE67" s="88">
        <v>0</v>
      </c>
      <c r="HF67" s="88">
        <v>0</v>
      </c>
      <c r="HG67" s="88">
        <v>10180</v>
      </c>
      <c r="HH67" s="88">
        <v>0</v>
      </c>
      <c r="HI67" s="88">
        <v>0</v>
      </c>
      <c r="HJ67" s="88">
        <v>0</v>
      </c>
      <c r="HK67" s="88">
        <v>0</v>
      </c>
      <c r="HL67" s="132">
        <v>10180</v>
      </c>
      <c r="HM67" s="116">
        <v>10180</v>
      </c>
    </row>
    <row r="68" spans="1:221" s="74" customFormat="1" ht="18" customHeight="1">
      <c r="A68" s="87" t="s">
        <v>73</v>
      </c>
      <c r="B68" s="115">
        <v>0</v>
      </c>
      <c r="C68" s="115">
        <v>0</v>
      </c>
      <c r="D68" s="115">
        <v>0</v>
      </c>
      <c r="E68" s="88">
        <v>277661</v>
      </c>
      <c r="F68" s="88">
        <v>2766046</v>
      </c>
      <c r="G68" s="88">
        <v>2051908</v>
      </c>
      <c r="H68" s="88">
        <v>1368869</v>
      </c>
      <c r="I68" s="88">
        <v>461484</v>
      </c>
      <c r="J68" s="88">
        <v>518705</v>
      </c>
      <c r="K68" s="132">
        <v>7444673</v>
      </c>
      <c r="L68" s="91">
        <v>7444673</v>
      </c>
      <c r="M68" s="87">
        <v>0</v>
      </c>
      <c r="N68" s="88">
        <v>0</v>
      </c>
      <c r="O68" s="88">
        <v>0</v>
      </c>
      <c r="P68" s="88">
        <v>81087</v>
      </c>
      <c r="Q68" s="88">
        <v>947472</v>
      </c>
      <c r="R68" s="88">
        <v>418820</v>
      </c>
      <c r="S68" s="88">
        <v>512755</v>
      </c>
      <c r="T68" s="88">
        <v>161595</v>
      </c>
      <c r="U68" s="88">
        <v>17100</v>
      </c>
      <c r="V68" s="88">
        <v>2138829</v>
      </c>
      <c r="W68" s="88">
        <v>2138829</v>
      </c>
      <c r="X68" s="88">
        <v>0</v>
      </c>
      <c r="Y68" s="88">
        <v>0</v>
      </c>
      <c r="Z68" s="88">
        <v>0</v>
      </c>
      <c r="AA68" s="88">
        <v>81087</v>
      </c>
      <c r="AB68" s="88">
        <v>935052</v>
      </c>
      <c r="AC68" s="88">
        <v>414320</v>
      </c>
      <c r="AD68" s="88">
        <v>387605</v>
      </c>
      <c r="AE68" s="88">
        <v>161595</v>
      </c>
      <c r="AF68" s="88">
        <v>0</v>
      </c>
      <c r="AG68" s="88">
        <v>1979659</v>
      </c>
      <c r="AH68" s="88">
        <v>1979659</v>
      </c>
      <c r="AI68" s="88">
        <v>0</v>
      </c>
      <c r="AJ68" s="88">
        <v>0</v>
      </c>
      <c r="AK68" s="88">
        <v>0</v>
      </c>
      <c r="AL68" s="88">
        <v>0</v>
      </c>
      <c r="AM68" s="88">
        <v>0</v>
      </c>
      <c r="AN68" s="88">
        <v>0</v>
      </c>
      <c r="AO68" s="88">
        <v>47700</v>
      </c>
      <c r="AP68" s="88">
        <v>0</v>
      </c>
      <c r="AQ68" s="88">
        <v>0</v>
      </c>
      <c r="AR68" s="88">
        <v>47700</v>
      </c>
      <c r="AS68" s="88">
        <v>47700</v>
      </c>
      <c r="AT68" s="88">
        <v>0</v>
      </c>
      <c r="AU68" s="88">
        <v>0</v>
      </c>
      <c r="AV68" s="88">
        <v>0</v>
      </c>
      <c r="AW68" s="88">
        <v>0</v>
      </c>
      <c r="AX68" s="88">
        <v>0</v>
      </c>
      <c r="AY68" s="88">
        <v>0</v>
      </c>
      <c r="AZ68" s="88">
        <v>62150</v>
      </c>
      <c r="BA68" s="88">
        <v>0</v>
      </c>
      <c r="BB68" s="88">
        <v>0</v>
      </c>
      <c r="BC68" s="88">
        <v>62150</v>
      </c>
      <c r="BD68" s="88">
        <v>62150</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12420</v>
      </c>
      <c r="BU68" s="88">
        <v>4500</v>
      </c>
      <c r="BV68" s="88">
        <v>15300</v>
      </c>
      <c r="BW68" s="88">
        <v>0</v>
      </c>
      <c r="BX68" s="88">
        <v>17100</v>
      </c>
      <c r="BY68" s="88">
        <v>49320</v>
      </c>
      <c r="BZ68" s="88">
        <v>49320</v>
      </c>
      <c r="CA68" s="88">
        <v>0</v>
      </c>
      <c r="CB68" s="88">
        <v>0</v>
      </c>
      <c r="CC68" s="88">
        <v>0</v>
      </c>
      <c r="CD68" s="88">
        <v>196574</v>
      </c>
      <c r="CE68" s="88">
        <v>1250799</v>
      </c>
      <c r="CF68" s="88">
        <v>847602</v>
      </c>
      <c r="CG68" s="88">
        <v>500598</v>
      </c>
      <c r="CH68" s="88">
        <v>113004</v>
      </c>
      <c r="CI68" s="88">
        <v>0</v>
      </c>
      <c r="CJ68" s="88">
        <v>2908577</v>
      </c>
      <c r="CK68" s="88">
        <v>2908577</v>
      </c>
      <c r="CL68" s="88">
        <v>0</v>
      </c>
      <c r="CM68" s="88">
        <v>0</v>
      </c>
      <c r="CN68" s="88">
        <v>0</v>
      </c>
      <c r="CO68" s="88">
        <v>196574</v>
      </c>
      <c r="CP68" s="88">
        <v>1202074</v>
      </c>
      <c r="CQ68" s="88">
        <v>847602</v>
      </c>
      <c r="CR68" s="88">
        <v>500598</v>
      </c>
      <c r="CS68" s="88">
        <v>113004</v>
      </c>
      <c r="CT68" s="88">
        <v>0</v>
      </c>
      <c r="CU68" s="88">
        <v>2859852</v>
      </c>
      <c r="CV68" s="88">
        <v>2859852</v>
      </c>
      <c r="CW68" s="88">
        <v>0</v>
      </c>
      <c r="CX68" s="88">
        <v>0</v>
      </c>
      <c r="CY68" s="88">
        <v>0</v>
      </c>
      <c r="CZ68" s="88">
        <v>0</v>
      </c>
      <c r="DA68" s="88">
        <v>48725</v>
      </c>
      <c r="DB68" s="88">
        <v>0</v>
      </c>
      <c r="DC68" s="88">
        <v>0</v>
      </c>
      <c r="DD68" s="88">
        <v>0</v>
      </c>
      <c r="DE68" s="88">
        <v>0</v>
      </c>
      <c r="DF68" s="88">
        <v>48725</v>
      </c>
      <c r="DG68" s="91">
        <v>48725</v>
      </c>
      <c r="DH68" s="115">
        <v>0</v>
      </c>
      <c r="DI68" s="88">
        <v>0</v>
      </c>
      <c r="DJ68" s="88">
        <v>0</v>
      </c>
      <c r="DK68" s="88">
        <v>0</v>
      </c>
      <c r="DL68" s="88">
        <v>533125</v>
      </c>
      <c r="DM68" s="88">
        <v>561466</v>
      </c>
      <c r="DN68" s="88">
        <v>309166</v>
      </c>
      <c r="DO68" s="88">
        <v>186885</v>
      </c>
      <c r="DP68" s="88">
        <v>0</v>
      </c>
      <c r="DQ68" s="88">
        <v>1590642</v>
      </c>
      <c r="DR68" s="88">
        <v>1590642</v>
      </c>
      <c r="DS68" s="115">
        <v>0</v>
      </c>
      <c r="DT68" s="88">
        <v>0</v>
      </c>
      <c r="DU68" s="88">
        <v>0</v>
      </c>
      <c r="DV68" s="88">
        <v>0</v>
      </c>
      <c r="DW68" s="88">
        <v>533125</v>
      </c>
      <c r="DX68" s="88">
        <v>561466</v>
      </c>
      <c r="DY68" s="88">
        <v>309166</v>
      </c>
      <c r="DZ68" s="88">
        <v>186885</v>
      </c>
      <c r="EA68" s="88">
        <v>0</v>
      </c>
      <c r="EB68" s="88">
        <v>1590642</v>
      </c>
      <c r="EC68" s="88">
        <v>1590642</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34650</v>
      </c>
      <c r="FE68" s="88">
        <v>57700</v>
      </c>
      <c r="FF68" s="88">
        <v>46350</v>
      </c>
      <c r="FG68" s="88">
        <v>0</v>
      </c>
      <c r="FH68" s="88">
        <v>21600</v>
      </c>
      <c r="FI68" s="88">
        <v>160300</v>
      </c>
      <c r="FJ68" s="88">
        <v>160300</v>
      </c>
      <c r="FK68" s="88">
        <v>0</v>
      </c>
      <c r="FL68" s="88">
        <v>0</v>
      </c>
      <c r="FM68" s="88">
        <v>0</v>
      </c>
      <c r="FN68" s="88">
        <v>0</v>
      </c>
      <c r="FO68" s="88">
        <v>34650</v>
      </c>
      <c r="FP68" s="88">
        <v>57700</v>
      </c>
      <c r="FQ68" s="88">
        <v>46350</v>
      </c>
      <c r="FR68" s="88">
        <v>0</v>
      </c>
      <c r="FS68" s="88">
        <v>21600</v>
      </c>
      <c r="FT68" s="88">
        <v>160300</v>
      </c>
      <c r="FU68" s="88">
        <v>160300</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166320</v>
      </c>
      <c r="GX68" s="88">
        <v>0</v>
      </c>
      <c r="GY68" s="88">
        <v>0</v>
      </c>
      <c r="GZ68" s="88">
        <v>480005</v>
      </c>
      <c r="HA68" s="132">
        <v>646325</v>
      </c>
      <c r="HB68" s="91">
        <v>646325</v>
      </c>
      <c r="HC68" s="115">
        <v>0</v>
      </c>
      <c r="HD68" s="88">
        <v>0</v>
      </c>
      <c r="HE68" s="88">
        <v>0</v>
      </c>
      <c r="HF68" s="88">
        <v>0</v>
      </c>
      <c r="HG68" s="88">
        <v>0</v>
      </c>
      <c r="HH68" s="88">
        <v>0</v>
      </c>
      <c r="HI68" s="88">
        <v>0</v>
      </c>
      <c r="HJ68" s="88">
        <v>0</v>
      </c>
      <c r="HK68" s="88">
        <v>0</v>
      </c>
      <c r="HL68" s="132">
        <v>0</v>
      </c>
      <c r="HM68" s="116">
        <v>0</v>
      </c>
    </row>
    <row r="69" spans="1:221" s="74" customFormat="1" ht="18" customHeight="1">
      <c r="A69" s="87" t="s">
        <v>74</v>
      </c>
      <c r="B69" s="115">
        <v>0</v>
      </c>
      <c r="C69" s="115">
        <v>0</v>
      </c>
      <c r="D69" s="115">
        <v>0</v>
      </c>
      <c r="E69" s="88">
        <v>0</v>
      </c>
      <c r="F69" s="88">
        <v>0</v>
      </c>
      <c r="G69" s="88">
        <v>0</v>
      </c>
      <c r="H69" s="88">
        <v>0</v>
      </c>
      <c r="I69" s="88">
        <v>0</v>
      </c>
      <c r="J69" s="88">
        <v>0</v>
      </c>
      <c r="K69" s="132">
        <v>0</v>
      </c>
      <c r="L69" s="91">
        <v>0</v>
      </c>
      <c r="M69" s="87">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395320</v>
      </c>
      <c r="C70" s="115">
        <v>0</v>
      </c>
      <c r="D70" s="115">
        <v>395320</v>
      </c>
      <c r="E70" s="88">
        <v>2096225</v>
      </c>
      <c r="F70" s="88">
        <v>3285767</v>
      </c>
      <c r="G70" s="88">
        <v>3529460</v>
      </c>
      <c r="H70" s="88">
        <v>2584142</v>
      </c>
      <c r="I70" s="88">
        <v>3344699</v>
      </c>
      <c r="J70" s="88">
        <v>2870773</v>
      </c>
      <c r="K70" s="132">
        <v>17711066</v>
      </c>
      <c r="L70" s="91">
        <v>18106386</v>
      </c>
      <c r="M70" s="87">
        <v>12771</v>
      </c>
      <c r="N70" s="88">
        <v>0</v>
      </c>
      <c r="O70" s="88">
        <v>12771</v>
      </c>
      <c r="P70" s="88">
        <v>317853</v>
      </c>
      <c r="Q70" s="88">
        <v>349458</v>
      </c>
      <c r="R70" s="88">
        <v>442206</v>
      </c>
      <c r="S70" s="88">
        <v>368910</v>
      </c>
      <c r="T70" s="88">
        <v>988281</v>
      </c>
      <c r="U70" s="88">
        <v>1959282</v>
      </c>
      <c r="V70" s="88">
        <v>4425990</v>
      </c>
      <c r="W70" s="88">
        <v>4438761</v>
      </c>
      <c r="X70" s="88">
        <v>12771</v>
      </c>
      <c r="Y70" s="88">
        <v>0</v>
      </c>
      <c r="Z70" s="88">
        <v>12771</v>
      </c>
      <c r="AA70" s="88">
        <v>298503</v>
      </c>
      <c r="AB70" s="88">
        <v>349458</v>
      </c>
      <c r="AC70" s="88">
        <v>426006</v>
      </c>
      <c r="AD70" s="88">
        <v>313560</v>
      </c>
      <c r="AE70" s="88">
        <v>776313</v>
      </c>
      <c r="AF70" s="88">
        <v>1345887</v>
      </c>
      <c r="AG70" s="88">
        <v>3509727</v>
      </c>
      <c r="AH70" s="88">
        <v>3522498</v>
      </c>
      <c r="AI70" s="88">
        <v>0</v>
      </c>
      <c r="AJ70" s="88">
        <v>0</v>
      </c>
      <c r="AK70" s="88">
        <v>0</v>
      </c>
      <c r="AL70" s="88">
        <v>0</v>
      </c>
      <c r="AM70" s="88">
        <v>0</v>
      </c>
      <c r="AN70" s="88">
        <v>0</v>
      </c>
      <c r="AO70" s="88">
        <v>51750</v>
      </c>
      <c r="AP70" s="88">
        <v>175518</v>
      </c>
      <c r="AQ70" s="88">
        <v>490995</v>
      </c>
      <c r="AR70" s="88">
        <v>718263</v>
      </c>
      <c r="AS70" s="88">
        <v>718263</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19350</v>
      </c>
      <c r="BT70" s="88">
        <v>0</v>
      </c>
      <c r="BU70" s="88">
        <v>16200</v>
      </c>
      <c r="BV70" s="88">
        <v>3600</v>
      </c>
      <c r="BW70" s="88">
        <v>36450</v>
      </c>
      <c r="BX70" s="88">
        <v>122400</v>
      </c>
      <c r="BY70" s="88">
        <v>198000</v>
      </c>
      <c r="BZ70" s="88">
        <v>198000</v>
      </c>
      <c r="CA70" s="88">
        <v>280053</v>
      </c>
      <c r="CB70" s="88">
        <v>0</v>
      </c>
      <c r="CC70" s="88">
        <v>280053</v>
      </c>
      <c r="CD70" s="88">
        <v>820836</v>
      </c>
      <c r="CE70" s="88">
        <v>1157859</v>
      </c>
      <c r="CF70" s="88">
        <v>934605</v>
      </c>
      <c r="CG70" s="88">
        <v>473310</v>
      </c>
      <c r="CH70" s="88">
        <v>613278</v>
      </c>
      <c r="CI70" s="88">
        <v>126306</v>
      </c>
      <c r="CJ70" s="88">
        <v>4126194</v>
      </c>
      <c r="CK70" s="88">
        <v>4406247</v>
      </c>
      <c r="CL70" s="88">
        <v>280053</v>
      </c>
      <c r="CM70" s="88">
        <v>0</v>
      </c>
      <c r="CN70" s="88">
        <v>280053</v>
      </c>
      <c r="CO70" s="88">
        <v>820836</v>
      </c>
      <c r="CP70" s="88">
        <v>1157859</v>
      </c>
      <c r="CQ70" s="88">
        <v>934605</v>
      </c>
      <c r="CR70" s="88">
        <v>473310</v>
      </c>
      <c r="CS70" s="88">
        <v>613278</v>
      </c>
      <c r="CT70" s="88">
        <v>126306</v>
      </c>
      <c r="CU70" s="88">
        <v>4126194</v>
      </c>
      <c r="CV70" s="88">
        <v>4406247</v>
      </c>
      <c r="CW70" s="88">
        <v>0</v>
      </c>
      <c r="CX70" s="88">
        <v>0</v>
      </c>
      <c r="CY70" s="88">
        <v>0</v>
      </c>
      <c r="CZ70" s="88">
        <v>0</v>
      </c>
      <c r="DA70" s="88">
        <v>0</v>
      </c>
      <c r="DB70" s="88">
        <v>0</v>
      </c>
      <c r="DC70" s="88">
        <v>0</v>
      </c>
      <c r="DD70" s="88">
        <v>0</v>
      </c>
      <c r="DE70" s="88">
        <v>0</v>
      </c>
      <c r="DF70" s="88">
        <v>0</v>
      </c>
      <c r="DG70" s="91">
        <v>0</v>
      </c>
      <c r="DH70" s="115">
        <v>0</v>
      </c>
      <c r="DI70" s="88">
        <v>0</v>
      </c>
      <c r="DJ70" s="88">
        <v>0</v>
      </c>
      <c r="DK70" s="88">
        <v>42444</v>
      </c>
      <c r="DL70" s="88">
        <v>744372</v>
      </c>
      <c r="DM70" s="88">
        <v>1095786</v>
      </c>
      <c r="DN70" s="88">
        <v>976122</v>
      </c>
      <c r="DO70" s="88">
        <v>874125</v>
      </c>
      <c r="DP70" s="88">
        <v>241785</v>
      </c>
      <c r="DQ70" s="88">
        <v>3974634</v>
      </c>
      <c r="DR70" s="88">
        <v>3974634</v>
      </c>
      <c r="DS70" s="115">
        <v>0</v>
      </c>
      <c r="DT70" s="88">
        <v>0</v>
      </c>
      <c r="DU70" s="88">
        <v>0</v>
      </c>
      <c r="DV70" s="88">
        <v>42444</v>
      </c>
      <c r="DW70" s="88">
        <v>744372</v>
      </c>
      <c r="DX70" s="88">
        <v>1095786</v>
      </c>
      <c r="DY70" s="88">
        <v>976122</v>
      </c>
      <c r="DZ70" s="88">
        <v>874125</v>
      </c>
      <c r="EA70" s="88">
        <v>241785</v>
      </c>
      <c r="EB70" s="88">
        <v>3974634</v>
      </c>
      <c r="EC70" s="88">
        <v>3974634</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21096</v>
      </c>
      <c r="FA70" s="88">
        <v>0</v>
      </c>
      <c r="FB70" s="88">
        <v>21096</v>
      </c>
      <c r="FC70" s="88">
        <v>364846</v>
      </c>
      <c r="FD70" s="88">
        <v>310238</v>
      </c>
      <c r="FE70" s="88">
        <v>631363</v>
      </c>
      <c r="FF70" s="88">
        <v>457020</v>
      </c>
      <c r="FG70" s="88">
        <v>435465</v>
      </c>
      <c r="FH70" s="88">
        <v>271800</v>
      </c>
      <c r="FI70" s="88">
        <v>2470732</v>
      </c>
      <c r="FJ70" s="88">
        <v>2491828</v>
      </c>
      <c r="FK70" s="88">
        <v>0</v>
      </c>
      <c r="FL70" s="88">
        <v>0</v>
      </c>
      <c r="FM70" s="88">
        <v>0</v>
      </c>
      <c r="FN70" s="88">
        <v>2520</v>
      </c>
      <c r="FO70" s="88">
        <v>117270</v>
      </c>
      <c r="FP70" s="88">
        <v>265050</v>
      </c>
      <c r="FQ70" s="88">
        <v>221400</v>
      </c>
      <c r="FR70" s="88">
        <v>409950</v>
      </c>
      <c r="FS70" s="88">
        <v>271800</v>
      </c>
      <c r="FT70" s="88">
        <v>1287990</v>
      </c>
      <c r="FU70" s="88">
        <v>1287990</v>
      </c>
      <c r="FV70" s="88">
        <v>21096</v>
      </c>
      <c r="FW70" s="88">
        <v>0</v>
      </c>
      <c r="FX70" s="88">
        <v>21096</v>
      </c>
      <c r="FY70" s="88">
        <v>48420</v>
      </c>
      <c r="FZ70" s="88">
        <v>70402</v>
      </c>
      <c r="GA70" s="88">
        <v>90000</v>
      </c>
      <c r="GB70" s="88">
        <v>55620</v>
      </c>
      <c r="GC70" s="88">
        <v>20790</v>
      </c>
      <c r="GD70" s="88">
        <v>0</v>
      </c>
      <c r="GE70" s="88">
        <v>285232</v>
      </c>
      <c r="GF70" s="88">
        <v>306328</v>
      </c>
      <c r="GG70" s="88">
        <v>0</v>
      </c>
      <c r="GH70" s="88">
        <v>0</v>
      </c>
      <c r="GI70" s="88">
        <v>0</v>
      </c>
      <c r="GJ70" s="88">
        <v>313906</v>
      </c>
      <c r="GK70" s="88">
        <v>122566</v>
      </c>
      <c r="GL70" s="88">
        <v>276313</v>
      </c>
      <c r="GM70" s="88">
        <v>180000</v>
      </c>
      <c r="GN70" s="88">
        <v>4725</v>
      </c>
      <c r="GO70" s="88">
        <v>0</v>
      </c>
      <c r="GP70" s="88">
        <v>897510</v>
      </c>
      <c r="GQ70" s="132">
        <v>897510</v>
      </c>
      <c r="GR70" s="87">
        <v>0</v>
      </c>
      <c r="GS70" s="88">
        <v>0</v>
      </c>
      <c r="GT70" s="88">
        <v>0</v>
      </c>
      <c r="GU70" s="88">
        <v>61246</v>
      </c>
      <c r="GV70" s="88">
        <v>0</v>
      </c>
      <c r="GW70" s="88">
        <v>0</v>
      </c>
      <c r="GX70" s="88">
        <v>0</v>
      </c>
      <c r="GY70" s="88">
        <v>0</v>
      </c>
      <c r="GZ70" s="88">
        <v>0</v>
      </c>
      <c r="HA70" s="132">
        <v>61246</v>
      </c>
      <c r="HB70" s="91">
        <v>61246</v>
      </c>
      <c r="HC70" s="115">
        <v>81400</v>
      </c>
      <c r="HD70" s="88">
        <v>0</v>
      </c>
      <c r="HE70" s="88">
        <v>81400</v>
      </c>
      <c r="HF70" s="88">
        <v>489000</v>
      </c>
      <c r="HG70" s="88">
        <v>723840</v>
      </c>
      <c r="HH70" s="88">
        <v>425500</v>
      </c>
      <c r="HI70" s="88">
        <v>308780</v>
      </c>
      <c r="HJ70" s="88">
        <v>433550</v>
      </c>
      <c r="HK70" s="88">
        <v>271600</v>
      </c>
      <c r="HL70" s="132">
        <v>2652270</v>
      </c>
      <c r="HM70" s="116">
        <v>2733670</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4000</v>
      </c>
      <c r="C72" s="115">
        <v>12000</v>
      </c>
      <c r="D72" s="115">
        <v>16000</v>
      </c>
      <c r="E72" s="88">
        <v>222867</v>
      </c>
      <c r="F72" s="88">
        <v>826928</v>
      </c>
      <c r="G72" s="88">
        <v>589240</v>
      </c>
      <c r="H72" s="88">
        <v>383717</v>
      </c>
      <c r="I72" s="88">
        <v>270254</v>
      </c>
      <c r="J72" s="88">
        <v>528996</v>
      </c>
      <c r="K72" s="132">
        <v>2822002</v>
      </c>
      <c r="L72" s="91">
        <v>2838002</v>
      </c>
      <c r="M72" s="87">
        <v>0</v>
      </c>
      <c r="N72" s="88">
        <v>0</v>
      </c>
      <c r="O72" s="88">
        <v>0</v>
      </c>
      <c r="P72" s="88">
        <v>123269</v>
      </c>
      <c r="Q72" s="88">
        <v>433944</v>
      </c>
      <c r="R72" s="88">
        <v>142524</v>
      </c>
      <c r="S72" s="88">
        <v>236808</v>
      </c>
      <c r="T72" s="88">
        <v>92223</v>
      </c>
      <c r="U72" s="88">
        <v>422190</v>
      </c>
      <c r="V72" s="88">
        <v>1450958</v>
      </c>
      <c r="W72" s="88">
        <v>1450958</v>
      </c>
      <c r="X72" s="88">
        <v>0</v>
      </c>
      <c r="Y72" s="88">
        <v>0</v>
      </c>
      <c r="Z72" s="88">
        <v>0</v>
      </c>
      <c r="AA72" s="88">
        <v>123269</v>
      </c>
      <c r="AB72" s="88">
        <v>433944</v>
      </c>
      <c r="AC72" s="88">
        <v>142524</v>
      </c>
      <c r="AD72" s="88">
        <v>236808</v>
      </c>
      <c r="AE72" s="88">
        <v>92223</v>
      </c>
      <c r="AF72" s="88">
        <v>422190</v>
      </c>
      <c r="AG72" s="88">
        <v>1450958</v>
      </c>
      <c r="AH72" s="88">
        <v>1450958</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0</v>
      </c>
      <c r="CC72" s="88">
        <v>0</v>
      </c>
      <c r="CD72" s="88">
        <v>41688</v>
      </c>
      <c r="CE72" s="88">
        <v>189036</v>
      </c>
      <c r="CF72" s="88">
        <v>277074</v>
      </c>
      <c r="CG72" s="88">
        <v>92340</v>
      </c>
      <c r="CH72" s="88">
        <v>119574</v>
      </c>
      <c r="CI72" s="88">
        <v>14607</v>
      </c>
      <c r="CJ72" s="88">
        <v>734319</v>
      </c>
      <c r="CK72" s="88">
        <v>734319</v>
      </c>
      <c r="CL72" s="88">
        <v>0</v>
      </c>
      <c r="CM72" s="88">
        <v>0</v>
      </c>
      <c r="CN72" s="88">
        <v>0</v>
      </c>
      <c r="CO72" s="88">
        <v>41688</v>
      </c>
      <c r="CP72" s="88">
        <v>189036</v>
      </c>
      <c r="CQ72" s="88">
        <v>277074</v>
      </c>
      <c r="CR72" s="88">
        <v>92340</v>
      </c>
      <c r="CS72" s="88">
        <v>119574</v>
      </c>
      <c r="CT72" s="88">
        <v>14607</v>
      </c>
      <c r="CU72" s="88">
        <v>734319</v>
      </c>
      <c r="CV72" s="88">
        <v>734319</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0</v>
      </c>
      <c r="DM72" s="88">
        <v>39042</v>
      </c>
      <c r="DN72" s="88">
        <v>0</v>
      </c>
      <c r="DO72" s="88">
        <v>28557</v>
      </c>
      <c r="DP72" s="88">
        <v>0</v>
      </c>
      <c r="DQ72" s="88">
        <v>67599</v>
      </c>
      <c r="DR72" s="88">
        <v>67599</v>
      </c>
      <c r="DS72" s="115">
        <v>0</v>
      </c>
      <c r="DT72" s="88">
        <v>0</v>
      </c>
      <c r="DU72" s="88">
        <v>0</v>
      </c>
      <c r="DV72" s="88">
        <v>0</v>
      </c>
      <c r="DW72" s="88">
        <v>0</v>
      </c>
      <c r="DX72" s="88">
        <v>39042</v>
      </c>
      <c r="DY72" s="88">
        <v>0</v>
      </c>
      <c r="DZ72" s="88">
        <v>28557</v>
      </c>
      <c r="EA72" s="88">
        <v>0</v>
      </c>
      <c r="EB72" s="88">
        <v>67599</v>
      </c>
      <c r="EC72" s="88">
        <v>67599</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0</v>
      </c>
      <c r="FA72" s="88">
        <v>0</v>
      </c>
      <c r="FB72" s="88">
        <v>0</v>
      </c>
      <c r="FC72" s="88">
        <v>0</v>
      </c>
      <c r="FD72" s="88">
        <v>42948</v>
      </c>
      <c r="FE72" s="88">
        <v>84600</v>
      </c>
      <c r="FF72" s="88">
        <v>24669</v>
      </c>
      <c r="FG72" s="88">
        <v>0</v>
      </c>
      <c r="FH72" s="88">
        <v>47349</v>
      </c>
      <c r="FI72" s="88">
        <v>199566</v>
      </c>
      <c r="FJ72" s="88">
        <v>199566</v>
      </c>
      <c r="FK72" s="88">
        <v>0</v>
      </c>
      <c r="FL72" s="88">
        <v>0</v>
      </c>
      <c r="FM72" s="88">
        <v>0</v>
      </c>
      <c r="FN72" s="88">
        <v>0</v>
      </c>
      <c r="FO72" s="88">
        <v>42948</v>
      </c>
      <c r="FP72" s="88">
        <v>27900</v>
      </c>
      <c r="FQ72" s="88">
        <v>24669</v>
      </c>
      <c r="FR72" s="88">
        <v>0</v>
      </c>
      <c r="FS72" s="88">
        <v>47349</v>
      </c>
      <c r="FT72" s="88">
        <v>142866</v>
      </c>
      <c r="FU72" s="88">
        <v>142866</v>
      </c>
      <c r="FV72" s="88">
        <v>0</v>
      </c>
      <c r="FW72" s="88">
        <v>0</v>
      </c>
      <c r="FX72" s="88">
        <v>0</v>
      </c>
      <c r="FY72" s="88">
        <v>0</v>
      </c>
      <c r="FZ72" s="88">
        <v>0</v>
      </c>
      <c r="GA72" s="88">
        <v>56700</v>
      </c>
      <c r="GB72" s="88">
        <v>0</v>
      </c>
      <c r="GC72" s="88">
        <v>0</v>
      </c>
      <c r="GD72" s="88">
        <v>0</v>
      </c>
      <c r="GE72" s="88">
        <v>56700</v>
      </c>
      <c r="GF72" s="88">
        <v>56700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4000</v>
      </c>
      <c r="HD72" s="88">
        <v>12000</v>
      </c>
      <c r="HE72" s="88">
        <v>16000</v>
      </c>
      <c r="HF72" s="88">
        <v>57910</v>
      </c>
      <c r="HG72" s="88">
        <v>161000</v>
      </c>
      <c r="HH72" s="88">
        <v>46000</v>
      </c>
      <c r="HI72" s="88">
        <v>29900</v>
      </c>
      <c r="HJ72" s="88">
        <v>29900</v>
      </c>
      <c r="HK72" s="88">
        <v>44850</v>
      </c>
      <c r="HL72" s="132">
        <v>369560</v>
      </c>
      <c r="HM72" s="116">
        <v>385560</v>
      </c>
    </row>
    <row r="73" spans="1:221" s="74" customFormat="1" ht="18" customHeight="1" thickBot="1">
      <c r="A73" s="92" t="s">
        <v>78</v>
      </c>
      <c r="B73" s="118">
        <f aca="true" t="shared" si="13" ref="B73:BM73">SUM(B64:B72)</f>
        <v>1231345</v>
      </c>
      <c r="C73" s="93">
        <f t="shared" si="13"/>
        <v>12000</v>
      </c>
      <c r="D73" s="93">
        <f t="shared" si="13"/>
        <v>1243345</v>
      </c>
      <c r="E73" s="93">
        <f t="shared" si="13"/>
        <v>2903278</v>
      </c>
      <c r="F73" s="93">
        <f t="shared" si="13"/>
        <v>15362198</v>
      </c>
      <c r="G73" s="93">
        <f t="shared" si="13"/>
        <v>11133167</v>
      </c>
      <c r="H73" s="93">
        <f t="shared" si="13"/>
        <v>9546114</v>
      </c>
      <c r="I73" s="93">
        <f t="shared" si="13"/>
        <v>7842218</v>
      </c>
      <c r="J73" s="93">
        <f t="shared" si="13"/>
        <v>7684058</v>
      </c>
      <c r="K73" s="93">
        <f t="shared" si="13"/>
        <v>54471033</v>
      </c>
      <c r="L73" s="96">
        <f t="shared" si="13"/>
        <v>55714378</v>
      </c>
      <c r="M73" s="92">
        <f t="shared" si="13"/>
        <v>214534</v>
      </c>
      <c r="N73" s="93">
        <f t="shared" si="13"/>
        <v>0</v>
      </c>
      <c r="O73" s="93">
        <f t="shared" si="13"/>
        <v>214534</v>
      </c>
      <c r="P73" s="93">
        <f t="shared" si="13"/>
        <v>575786</v>
      </c>
      <c r="Q73" s="93">
        <f t="shared" si="13"/>
        <v>3271644</v>
      </c>
      <c r="R73" s="93">
        <f t="shared" si="13"/>
        <v>2182446</v>
      </c>
      <c r="S73" s="93">
        <f t="shared" si="13"/>
        <v>2547364</v>
      </c>
      <c r="T73" s="93">
        <f t="shared" si="13"/>
        <v>2243452</v>
      </c>
      <c r="U73" s="93">
        <f t="shared" si="13"/>
        <v>3692675</v>
      </c>
      <c r="V73" s="93">
        <f t="shared" si="13"/>
        <v>14513367</v>
      </c>
      <c r="W73" s="93">
        <f t="shared" si="13"/>
        <v>14727901</v>
      </c>
      <c r="X73" s="93">
        <f t="shared" si="13"/>
        <v>202266</v>
      </c>
      <c r="Y73" s="93">
        <f t="shared" si="13"/>
        <v>0</v>
      </c>
      <c r="Z73" s="93">
        <f t="shared" si="13"/>
        <v>202266</v>
      </c>
      <c r="AA73" s="93">
        <f t="shared" si="13"/>
        <v>556436</v>
      </c>
      <c r="AB73" s="93">
        <f t="shared" si="13"/>
        <v>3226199</v>
      </c>
      <c r="AC73" s="93">
        <f t="shared" si="13"/>
        <v>2043437</v>
      </c>
      <c r="AD73" s="93">
        <f t="shared" si="13"/>
        <v>2182048</v>
      </c>
      <c r="AE73" s="93">
        <f t="shared" si="13"/>
        <v>1551249</v>
      </c>
      <c r="AF73" s="93">
        <f t="shared" si="13"/>
        <v>2493592</v>
      </c>
      <c r="AG73" s="93">
        <f t="shared" si="13"/>
        <v>12052961</v>
      </c>
      <c r="AH73" s="93">
        <f t="shared" si="13"/>
        <v>12255227</v>
      </c>
      <c r="AI73" s="93">
        <f t="shared" si="13"/>
        <v>0</v>
      </c>
      <c r="AJ73" s="93">
        <f t="shared" si="13"/>
        <v>0</v>
      </c>
      <c r="AK73" s="93">
        <f t="shared" si="13"/>
        <v>0</v>
      </c>
      <c r="AL73" s="93">
        <f t="shared" si="13"/>
        <v>0</v>
      </c>
      <c r="AM73" s="93">
        <f t="shared" si="13"/>
        <v>0</v>
      </c>
      <c r="AN73" s="93">
        <f t="shared" si="13"/>
        <v>38817</v>
      </c>
      <c r="AO73" s="93">
        <f t="shared" si="13"/>
        <v>202950</v>
      </c>
      <c r="AP73" s="93">
        <f t="shared" si="13"/>
        <v>533727</v>
      </c>
      <c r="AQ73" s="93">
        <f t="shared" si="13"/>
        <v>930879</v>
      </c>
      <c r="AR73" s="93">
        <f t="shared" si="13"/>
        <v>1706373</v>
      </c>
      <c r="AS73" s="93">
        <f t="shared" si="13"/>
        <v>1706373</v>
      </c>
      <c r="AT73" s="93">
        <f t="shared" si="13"/>
        <v>7768</v>
      </c>
      <c r="AU73" s="93">
        <f t="shared" si="13"/>
        <v>0</v>
      </c>
      <c r="AV73" s="93">
        <f t="shared" si="13"/>
        <v>7768</v>
      </c>
      <c r="AW73" s="93">
        <f t="shared" si="13"/>
        <v>0</v>
      </c>
      <c r="AX73" s="93">
        <f t="shared" si="13"/>
        <v>23305</v>
      </c>
      <c r="AY73" s="93">
        <f t="shared" si="13"/>
        <v>31072</v>
      </c>
      <c r="AZ73" s="93">
        <f t="shared" si="13"/>
        <v>92526</v>
      </c>
      <c r="BA73" s="93">
        <f t="shared" si="13"/>
        <v>85306</v>
      </c>
      <c r="BB73" s="93">
        <f t="shared" si="13"/>
        <v>73264</v>
      </c>
      <c r="BC73" s="93">
        <f t="shared" si="13"/>
        <v>305473</v>
      </c>
      <c r="BD73" s="93">
        <f t="shared" si="13"/>
        <v>313241</v>
      </c>
      <c r="BE73" s="93">
        <f t="shared" si="13"/>
        <v>0</v>
      </c>
      <c r="BF73" s="93">
        <f t="shared" si="13"/>
        <v>0</v>
      </c>
      <c r="BG73" s="93">
        <f t="shared" si="13"/>
        <v>0</v>
      </c>
      <c r="BH73" s="93">
        <f t="shared" si="13"/>
        <v>0</v>
      </c>
      <c r="BI73" s="93">
        <f t="shared" si="13"/>
        <v>0</v>
      </c>
      <c r="BJ73" s="93">
        <f t="shared" si="13"/>
        <v>0</v>
      </c>
      <c r="BK73" s="93">
        <f t="shared" si="13"/>
        <v>0</v>
      </c>
      <c r="BL73" s="93">
        <f t="shared" si="13"/>
        <v>0</v>
      </c>
      <c r="BM73" s="93">
        <f t="shared" si="13"/>
        <v>0</v>
      </c>
      <c r="BN73" s="93">
        <f aca="true" t="shared" si="14" ref="BN73:DY73">SUM(BN64:BN72)</f>
        <v>0</v>
      </c>
      <c r="BO73" s="93">
        <f t="shared" si="14"/>
        <v>0</v>
      </c>
      <c r="BP73" s="93">
        <f t="shared" si="14"/>
        <v>4500</v>
      </c>
      <c r="BQ73" s="93">
        <f t="shared" si="14"/>
        <v>0</v>
      </c>
      <c r="BR73" s="93">
        <f t="shared" si="14"/>
        <v>4500</v>
      </c>
      <c r="BS73" s="93">
        <f t="shared" si="14"/>
        <v>19350</v>
      </c>
      <c r="BT73" s="93">
        <f t="shared" si="14"/>
        <v>22140</v>
      </c>
      <c r="BU73" s="93">
        <f t="shared" si="14"/>
        <v>69120</v>
      </c>
      <c r="BV73" s="93">
        <f t="shared" si="14"/>
        <v>69840</v>
      </c>
      <c r="BW73" s="93">
        <f t="shared" si="14"/>
        <v>73170</v>
      </c>
      <c r="BX73" s="93">
        <f t="shared" si="14"/>
        <v>194940</v>
      </c>
      <c r="BY73" s="93">
        <f t="shared" si="14"/>
        <v>448560</v>
      </c>
      <c r="BZ73" s="93">
        <f t="shared" si="14"/>
        <v>453060</v>
      </c>
      <c r="CA73" s="93">
        <f t="shared" si="14"/>
        <v>686115</v>
      </c>
      <c r="CB73" s="93">
        <f t="shared" si="14"/>
        <v>0</v>
      </c>
      <c r="CC73" s="93">
        <f t="shared" si="14"/>
        <v>686115</v>
      </c>
      <c r="CD73" s="93">
        <f t="shared" si="14"/>
        <v>1165190</v>
      </c>
      <c r="CE73" s="93">
        <f t="shared" si="14"/>
        <v>6493425</v>
      </c>
      <c r="CF73" s="93">
        <f t="shared" si="14"/>
        <v>3516389</v>
      </c>
      <c r="CG73" s="93">
        <f t="shared" si="14"/>
        <v>2687200</v>
      </c>
      <c r="CH73" s="93">
        <f t="shared" si="14"/>
        <v>1626966</v>
      </c>
      <c r="CI73" s="93">
        <f t="shared" si="14"/>
        <v>984967</v>
      </c>
      <c r="CJ73" s="93">
        <f t="shared" si="14"/>
        <v>16474137</v>
      </c>
      <c r="CK73" s="93">
        <f t="shared" si="14"/>
        <v>17160252</v>
      </c>
      <c r="CL73" s="93">
        <f t="shared" si="14"/>
        <v>686115</v>
      </c>
      <c r="CM73" s="93">
        <f t="shared" si="14"/>
        <v>0</v>
      </c>
      <c r="CN73" s="93">
        <f t="shared" si="14"/>
        <v>686115</v>
      </c>
      <c r="CO73" s="93">
        <f t="shared" si="14"/>
        <v>1165190</v>
      </c>
      <c r="CP73" s="93">
        <f t="shared" si="14"/>
        <v>6368830</v>
      </c>
      <c r="CQ73" s="93">
        <f t="shared" si="14"/>
        <v>3516389</v>
      </c>
      <c r="CR73" s="93">
        <f t="shared" si="14"/>
        <v>2656311</v>
      </c>
      <c r="CS73" s="93">
        <f t="shared" si="14"/>
        <v>1626966</v>
      </c>
      <c r="CT73" s="93">
        <f t="shared" si="14"/>
        <v>952965</v>
      </c>
      <c r="CU73" s="93">
        <f t="shared" si="14"/>
        <v>16286651</v>
      </c>
      <c r="CV73" s="93">
        <f t="shared" si="14"/>
        <v>16972766</v>
      </c>
      <c r="CW73" s="93">
        <f t="shared" si="14"/>
        <v>0</v>
      </c>
      <c r="CX73" s="93">
        <f t="shared" si="14"/>
        <v>0</v>
      </c>
      <c r="CY73" s="93">
        <f t="shared" si="14"/>
        <v>0</v>
      </c>
      <c r="CZ73" s="93">
        <f t="shared" si="14"/>
        <v>0</v>
      </c>
      <c r="DA73" s="93">
        <f t="shared" si="14"/>
        <v>124595</v>
      </c>
      <c r="DB73" s="93">
        <f t="shared" si="14"/>
        <v>0</v>
      </c>
      <c r="DC73" s="93">
        <f t="shared" si="14"/>
        <v>30889</v>
      </c>
      <c r="DD73" s="93">
        <f t="shared" si="14"/>
        <v>0</v>
      </c>
      <c r="DE73" s="93">
        <f t="shared" si="14"/>
        <v>32002</v>
      </c>
      <c r="DF73" s="93">
        <f t="shared" si="14"/>
        <v>187486</v>
      </c>
      <c r="DG73" s="96">
        <f t="shared" si="14"/>
        <v>187486</v>
      </c>
      <c r="DH73" s="118">
        <f t="shared" si="14"/>
        <v>0</v>
      </c>
      <c r="DI73" s="93">
        <f t="shared" si="14"/>
        <v>0</v>
      </c>
      <c r="DJ73" s="93">
        <f t="shared" si="14"/>
        <v>0</v>
      </c>
      <c r="DK73" s="93">
        <f t="shared" si="14"/>
        <v>53532</v>
      </c>
      <c r="DL73" s="93">
        <f t="shared" si="14"/>
        <v>2496673</v>
      </c>
      <c r="DM73" s="93">
        <f t="shared" si="14"/>
        <v>2906884</v>
      </c>
      <c r="DN73" s="93">
        <f t="shared" si="14"/>
        <v>2479282</v>
      </c>
      <c r="DO73" s="93">
        <f t="shared" si="14"/>
        <v>2485755</v>
      </c>
      <c r="DP73" s="93">
        <f t="shared" si="14"/>
        <v>1287468</v>
      </c>
      <c r="DQ73" s="93">
        <f t="shared" si="14"/>
        <v>11709594</v>
      </c>
      <c r="DR73" s="93">
        <f t="shared" si="14"/>
        <v>11709594</v>
      </c>
      <c r="DS73" s="118">
        <f t="shared" si="14"/>
        <v>0</v>
      </c>
      <c r="DT73" s="93">
        <f t="shared" si="14"/>
        <v>0</v>
      </c>
      <c r="DU73" s="93">
        <f t="shared" si="14"/>
        <v>0</v>
      </c>
      <c r="DV73" s="93">
        <f t="shared" si="14"/>
        <v>53532</v>
      </c>
      <c r="DW73" s="93">
        <f t="shared" si="14"/>
        <v>2496673</v>
      </c>
      <c r="DX73" s="93">
        <f t="shared" si="14"/>
        <v>2906884</v>
      </c>
      <c r="DY73" s="93">
        <f t="shared" si="14"/>
        <v>2479282</v>
      </c>
      <c r="DZ73" s="93">
        <f aca="true" t="shared" si="15" ref="DZ73:GK73">SUM(DZ64:DZ72)</f>
        <v>2485755</v>
      </c>
      <c r="EA73" s="93">
        <f t="shared" si="15"/>
        <v>1287468</v>
      </c>
      <c r="EB73" s="93">
        <f t="shared" si="15"/>
        <v>11709594</v>
      </c>
      <c r="EC73" s="93">
        <f t="shared" si="15"/>
        <v>11709594</v>
      </c>
      <c r="ED73" s="93">
        <f t="shared" si="15"/>
        <v>0</v>
      </c>
      <c r="EE73" s="93">
        <f t="shared" si="15"/>
        <v>0</v>
      </c>
      <c r="EF73" s="93">
        <f t="shared" si="15"/>
        <v>0</v>
      </c>
      <c r="EG73" s="93">
        <f t="shared" si="15"/>
        <v>0</v>
      </c>
      <c r="EH73" s="93">
        <f t="shared" si="15"/>
        <v>0</v>
      </c>
      <c r="EI73" s="93">
        <f t="shared" si="15"/>
        <v>0</v>
      </c>
      <c r="EJ73" s="93">
        <f t="shared" si="15"/>
        <v>0</v>
      </c>
      <c r="EK73" s="93">
        <f t="shared" si="15"/>
        <v>0</v>
      </c>
      <c r="EL73" s="93">
        <f t="shared" si="15"/>
        <v>0</v>
      </c>
      <c r="EM73" s="93">
        <f t="shared" si="15"/>
        <v>0</v>
      </c>
      <c r="EN73" s="93">
        <f t="shared" si="15"/>
        <v>0</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37296</v>
      </c>
      <c r="FA73" s="93">
        <f t="shared" si="15"/>
        <v>0</v>
      </c>
      <c r="FB73" s="93">
        <f t="shared" si="15"/>
        <v>37296</v>
      </c>
      <c r="FC73" s="93">
        <f t="shared" si="15"/>
        <v>396814</v>
      </c>
      <c r="FD73" s="93">
        <f t="shared" si="15"/>
        <v>728594</v>
      </c>
      <c r="FE73" s="93">
        <f t="shared" si="15"/>
        <v>980663</v>
      </c>
      <c r="FF73" s="93">
        <f t="shared" si="15"/>
        <v>818739</v>
      </c>
      <c r="FG73" s="93">
        <f t="shared" si="15"/>
        <v>708165</v>
      </c>
      <c r="FH73" s="93">
        <f t="shared" si="15"/>
        <v>623889</v>
      </c>
      <c r="FI73" s="93">
        <f t="shared" si="15"/>
        <v>4256864</v>
      </c>
      <c r="FJ73" s="93">
        <f t="shared" si="15"/>
        <v>4294160</v>
      </c>
      <c r="FK73" s="93">
        <f t="shared" si="15"/>
        <v>16200</v>
      </c>
      <c r="FL73" s="93">
        <f t="shared" si="15"/>
        <v>0</v>
      </c>
      <c r="FM73" s="93">
        <f t="shared" si="15"/>
        <v>16200</v>
      </c>
      <c r="FN73" s="93">
        <f t="shared" si="15"/>
        <v>2520</v>
      </c>
      <c r="FO73" s="93">
        <f t="shared" si="15"/>
        <v>529290</v>
      </c>
      <c r="FP73" s="93">
        <f t="shared" si="15"/>
        <v>557650</v>
      </c>
      <c r="FQ73" s="93">
        <f t="shared" si="15"/>
        <v>583119</v>
      </c>
      <c r="FR73" s="93">
        <f t="shared" si="15"/>
        <v>682650</v>
      </c>
      <c r="FS73" s="93">
        <f t="shared" si="15"/>
        <v>623889</v>
      </c>
      <c r="FT73" s="93">
        <f t="shared" si="15"/>
        <v>2979118</v>
      </c>
      <c r="FU73" s="93">
        <f t="shared" si="15"/>
        <v>2995318</v>
      </c>
      <c r="FV73" s="93">
        <f t="shared" si="15"/>
        <v>21096</v>
      </c>
      <c r="FW73" s="93">
        <f t="shared" si="15"/>
        <v>0</v>
      </c>
      <c r="FX73" s="93">
        <f t="shared" si="15"/>
        <v>21096</v>
      </c>
      <c r="FY73" s="93">
        <f t="shared" si="15"/>
        <v>80388</v>
      </c>
      <c r="FZ73" s="93">
        <f t="shared" si="15"/>
        <v>70402</v>
      </c>
      <c r="GA73" s="93">
        <f t="shared" si="15"/>
        <v>146700</v>
      </c>
      <c r="GB73" s="93">
        <f t="shared" si="15"/>
        <v>55620</v>
      </c>
      <c r="GC73" s="93">
        <f t="shared" si="15"/>
        <v>20790</v>
      </c>
      <c r="GD73" s="93">
        <f t="shared" si="15"/>
        <v>0</v>
      </c>
      <c r="GE73" s="93">
        <f t="shared" si="15"/>
        <v>373900</v>
      </c>
      <c r="GF73" s="93">
        <f t="shared" si="15"/>
        <v>394996</v>
      </c>
      <c r="GG73" s="93">
        <f t="shared" si="15"/>
        <v>0</v>
      </c>
      <c r="GH73" s="119">
        <f t="shared" si="15"/>
        <v>0</v>
      </c>
      <c r="GI73" s="119">
        <f t="shared" si="15"/>
        <v>0</v>
      </c>
      <c r="GJ73" s="119">
        <f t="shared" si="15"/>
        <v>313906</v>
      </c>
      <c r="GK73" s="119">
        <f t="shared" si="15"/>
        <v>128902</v>
      </c>
      <c r="GL73" s="119">
        <f>SUM(GL64:GL72)</f>
        <v>276313</v>
      </c>
      <c r="GM73" s="120">
        <f>SUM(GM64:GM72)</f>
        <v>180000</v>
      </c>
      <c r="GN73" s="119">
        <f>SUM(GN64:GN72)</f>
        <v>4725</v>
      </c>
      <c r="GO73" s="119">
        <f>SUM(GO64:GO72)</f>
        <v>0</v>
      </c>
      <c r="GP73" s="119">
        <f>SUM(GP64:GP72)</f>
        <v>903846</v>
      </c>
      <c r="GQ73" s="143">
        <f>SUM(GQ64:GQ72)</f>
        <v>903846</v>
      </c>
      <c r="GR73" s="144">
        <f>SUM(GR64:GR72)</f>
        <v>0</v>
      </c>
      <c r="GS73" s="119">
        <f>SUM(GS64:GS72)</f>
        <v>0</v>
      </c>
      <c r="GT73" s="119">
        <f>SUM(GT64:GT72)</f>
        <v>0</v>
      </c>
      <c r="GU73" s="119">
        <f>SUM(GU64:GU72)</f>
        <v>61246</v>
      </c>
      <c r="GV73" s="119">
        <f>SUM(GV64:GV72)</f>
        <v>0</v>
      </c>
      <c r="GW73" s="119">
        <f>SUM(GW64:GW72)</f>
        <v>501615</v>
      </c>
      <c r="GX73" s="119">
        <f>SUM(GX64:GX72)</f>
        <v>197416</v>
      </c>
      <c r="GY73" s="119">
        <f>SUM(GY64:GY72)</f>
        <v>0</v>
      </c>
      <c r="GZ73" s="120">
        <f>SUM(GZ64:GZ72)</f>
        <v>480005</v>
      </c>
      <c r="HA73" s="123">
        <f>SUM(HA64:HA72)</f>
        <v>1240282</v>
      </c>
      <c r="HB73" s="96">
        <f>SUM(HB64:HB72)</f>
        <v>1240282</v>
      </c>
      <c r="HC73" s="118">
        <f>SUM(HC64:HC72)</f>
        <v>293400</v>
      </c>
      <c r="HD73" s="93">
        <f>SUM(HD64:HD72)</f>
        <v>12000</v>
      </c>
      <c r="HE73" s="93">
        <f>SUM(HE64:HE72)</f>
        <v>305400</v>
      </c>
      <c r="HF73" s="93">
        <f>SUM(HF64:HF72)</f>
        <v>650710</v>
      </c>
      <c r="HG73" s="93">
        <f>SUM(HG64:HG72)</f>
        <v>2371862</v>
      </c>
      <c r="HH73" s="93">
        <f>SUM(HH64:HH72)</f>
        <v>1045170</v>
      </c>
      <c r="HI73" s="93">
        <f>SUM(HI64:HI72)</f>
        <v>816113</v>
      </c>
      <c r="HJ73" s="93">
        <f>SUM(HJ64:HJ72)</f>
        <v>777880</v>
      </c>
      <c r="HK73" s="93">
        <f>SUM(HK64:HK72)</f>
        <v>615054</v>
      </c>
      <c r="HL73" s="133">
        <f>SUM(HL64:HL72)</f>
        <v>6276789</v>
      </c>
      <c r="HM73" s="121">
        <f>SUM(HM64:HM72)</f>
        <v>6582189</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Z1" sqref="DZ1:DZ16384"/>
    </sheetView>
  </sheetViews>
  <sheetFormatPr defaultColWidth="8.796875" defaultRowHeight="14.25"/>
  <cols>
    <col min="1" max="1" width="12.3984375" style="97" customWidth="1"/>
    <col min="2" max="34" width="20.59765625" style="97" customWidth="1"/>
    <col min="35" max="36" width="10.09765625" style="97" customWidth="1"/>
    <col min="37" max="37" width="9.59765625" style="97" customWidth="1"/>
    <col min="38" max="38" width="9.5" style="97" customWidth="1"/>
    <col min="39" max="45" width="9.59765625" style="97" customWidth="1"/>
    <col min="46" max="56" width="20.59765625" style="97" customWidth="1"/>
    <col min="57" max="57" width="10.69921875" style="97" customWidth="1"/>
    <col min="58" max="67" width="9.8984375" style="97" customWidth="1"/>
    <col min="68" max="68" width="10.59765625" style="97" customWidth="1"/>
    <col min="69" max="78" width="9.8984375" style="97" customWidth="1"/>
    <col min="79" max="133" width="20.59765625" style="97" customWidth="1"/>
    <col min="134" max="16384" width="9.8984375" style="97" customWidth="1"/>
  </cols>
  <sheetData>
    <row r="1" spans="1:123" ht="17.25">
      <c r="A1" s="74" t="s">
        <v>164</v>
      </c>
      <c r="B1" s="74"/>
      <c r="C1" s="74"/>
      <c r="D1" s="74"/>
      <c r="E1" s="74"/>
      <c r="F1" s="74" t="s">
        <v>142</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154</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97" t="s">
        <v>158</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162</v>
      </c>
      <c r="CB3" s="241"/>
      <c r="CC3" s="241"/>
      <c r="CD3" s="241"/>
      <c r="CE3" s="241"/>
      <c r="CF3" s="241"/>
      <c r="CG3" s="241"/>
      <c r="CH3" s="241"/>
      <c r="CI3" s="241"/>
      <c r="CJ3" s="241"/>
      <c r="CK3" s="241"/>
      <c r="CL3" s="245" t="s">
        <v>163</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161</v>
      </c>
      <c r="DT3" s="248"/>
      <c r="DU3" s="248"/>
      <c r="DV3" s="248"/>
      <c r="DW3" s="248"/>
      <c r="DX3" s="248"/>
      <c r="DY3" s="248"/>
      <c r="DZ3" s="248"/>
      <c r="EA3" s="248"/>
      <c r="EB3" s="248"/>
      <c r="EC3" s="249"/>
    </row>
    <row r="4" spans="1:133" ht="18" customHeight="1">
      <c r="A4" s="202"/>
      <c r="B4" s="266"/>
      <c r="C4" s="266"/>
      <c r="D4" s="266"/>
      <c r="E4" s="266"/>
      <c r="F4" s="266"/>
      <c r="G4" s="266"/>
      <c r="H4" s="266"/>
      <c r="I4" s="266"/>
      <c r="J4" s="266"/>
      <c r="K4" s="266"/>
      <c r="L4" s="266"/>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7"/>
      <c r="C5" s="267"/>
      <c r="D5" s="267"/>
      <c r="E5" s="267"/>
      <c r="F5" s="267"/>
      <c r="G5" s="267"/>
      <c r="H5" s="267"/>
      <c r="I5" s="267"/>
      <c r="J5" s="267"/>
      <c r="K5" s="267"/>
      <c r="L5" s="267"/>
      <c r="M5" s="198" t="s">
        <v>155</v>
      </c>
      <c r="N5" s="268"/>
      <c r="O5" s="268"/>
      <c r="P5" s="268"/>
      <c r="Q5" s="268"/>
      <c r="R5" s="268"/>
      <c r="S5" s="268"/>
      <c r="T5" s="268"/>
      <c r="U5" s="268"/>
      <c r="V5" s="268"/>
      <c r="W5" s="269"/>
      <c r="X5" s="198" t="s">
        <v>156</v>
      </c>
      <c r="Y5" s="268"/>
      <c r="Z5" s="268"/>
      <c r="AA5" s="268"/>
      <c r="AB5" s="268"/>
      <c r="AC5" s="268"/>
      <c r="AD5" s="268"/>
      <c r="AE5" s="268"/>
      <c r="AF5" s="268"/>
      <c r="AG5" s="268"/>
      <c r="AH5" s="269"/>
      <c r="AI5" s="213" t="s">
        <v>157</v>
      </c>
      <c r="AJ5" s="256"/>
      <c r="AK5" s="256"/>
      <c r="AL5" s="256"/>
      <c r="AM5" s="256"/>
      <c r="AN5" s="256"/>
      <c r="AO5" s="256"/>
      <c r="AP5" s="256"/>
      <c r="AQ5" s="256"/>
      <c r="AR5" s="256"/>
      <c r="AS5" s="257"/>
      <c r="AT5" s="213" t="s">
        <v>145</v>
      </c>
      <c r="AU5" s="256"/>
      <c r="AV5" s="256"/>
      <c r="AW5" s="256"/>
      <c r="AX5" s="256"/>
      <c r="AY5" s="256"/>
      <c r="AZ5" s="256"/>
      <c r="BA5" s="256"/>
      <c r="BB5" s="256"/>
      <c r="BC5" s="256"/>
      <c r="BD5" s="257"/>
      <c r="BE5" s="213" t="s">
        <v>159</v>
      </c>
      <c r="BF5" s="256"/>
      <c r="BG5" s="256"/>
      <c r="BH5" s="256"/>
      <c r="BI5" s="256"/>
      <c r="BJ5" s="256"/>
      <c r="BK5" s="256"/>
      <c r="BL5" s="256"/>
      <c r="BM5" s="256"/>
      <c r="BN5" s="256"/>
      <c r="BO5" s="257"/>
      <c r="BP5" s="213" t="s">
        <v>160</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103</v>
      </c>
      <c r="CX5" s="258"/>
      <c r="CY5" s="258"/>
      <c r="CZ5" s="258"/>
      <c r="DA5" s="258"/>
      <c r="DB5" s="258"/>
      <c r="DC5" s="258"/>
      <c r="DD5" s="258"/>
      <c r="DE5" s="258"/>
      <c r="DF5" s="258"/>
      <c r="DG5" s="260"/>
      <c r="DH5" s="261" t="s">
        <v>125</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143</v>
      </c>
      <c r="C6" s="124" t="s">
        <v>136</v>
      </c>
      <c r="D6" s="124" t="s">
        <v>6</v>
      </c>
      <c r="E6" s="124" t="s">
        <v>144</v>
      </c>
      <c r="F6" s="124" t="s">
        <v>1</v>
      </c>
      <c r="G6" s="124" t="s">
        <v>2</v>
      </c>
      <c r="H6" s="124" t="s">
        <v>3</v>
      </c>
      <c r="I6" s="124" t="s">
        <v>4</v>
      </c>
      <c r="J6" s="124" t="s">
        <v>5</v>
      </c>
      <c r="K6" s="130" t="s">
        <v>6</v>
      </c>
      <c r="L6" s="125" t="s">
        <v>11</v>
      </c>
      <c r="M6" s="126" t="s">
        <v>143</v>
      </c>
      <c r="N6" s="124" t="s">
        <v>136</v>
      </c>
      <c r="O6" s="124" t="s">
        <v>6</v>
      </c>
      <c r="P6" s="124" t="s">
        <v>144</v>
      </c>
      <c r="Q6" s="124" t="s">
        <v>1</v>
      </c>
      <c r="R6" s="124" t="s">
        <v>2</v>
      </c>
      <c r="S6" s="124" t="s">
        <v>3</v>
      </c>
      <c r="T6" s="124" t="s">
        <v>4</v>
      </c>
      <c r="U6" s="124" t="s">
        <v>5</v>
      </c>
      <c r="V6" s="124" t="s">
        <v>6</v>
      </c>
      <c r="W6" s="124" t="s">
        <v>11</v>
      </c>
      <c r="X6" s="124" t="s">
        <v>143</v>
      </c>
      <c r="Y6" s="124" t="s">
        <v>136</v>
      </c>
      <c r="Z6" s="124" t="s">
        <v>6</v>
      </c>
      <c r="AA6" s="124" t="s">
        <v>144</v>
      </c>
      <c r="AB6" s="124" t="s">
        <v>1</v>
      </c>
      <c r="AC6" s="124" t="s">
        <v>2</v>
      </c>
      <c r="AD6" s="124" t="s">
        <v>3</v>
      </c>
      <c r="AE6" s="124" t="s">
        <v>4</v>
      </c>
      <c r="AF6" s="124" t="s">
        <v>5</v>
      </c>
      <c r="AG6" s="124" t="s">
        <v>6</v>
      </c>
      <c r="AH6" s="124" t="s">
        <v>11</v>
      </c>
      <c r="AI6" s="124" t="s">
        <v>143</v>
      </c>
      <c r="AJ6" s="124" t="s">
        <v>136</v>
      </c>
      <c r="AK6" s="124" t="s">
        <v>6</v>
      </c>
      <c r="AL6" s="124" t="s">
        <v>144</v>
      </c>
      <c r="AM6" s="124" t="s">
        <v>1</v>
      </c>
      <c r="AN6" s="124" t="s">
        <v>2</v>
      </c>
      <c r="AO6" s="124" t="s">
        <v>3</v>
      </c>
      <c r="AP6" s="124" t="s">
        <v>4</v>
      </c>
      <c r="AQ6" s="124" t="s">
        <v>5</v>
      </c>
      <c r="AR6" s="124" t="s">
        <v>6</v>
      </c>
      <c r="AS6" s="124" t="s">
        <v>11</v>
      </c>
      <c r="AT6" s="124" t="s">
        <v>143</v>
      </c>
      <c r="AU6" s="124" t="s">
        <v>136</v>
      </c>
      <c r="AV6" s="124" t="s">
        <v>6</v>
      </c>
      <c r="AW6" s="124" t="s">
        <v>144</v>
      </c>
      <c r="AX6" s="124" t="s">
        <v>1</v>
      </c>
      <c r="AY6" s="124" t="s">
        <v>2</v>
      </c>
      <c r="AZ6" s="124" t="s">
        <v>3</v>
      </c>
      <c r="BA6" s="124" t="s">
        <v>4</v>
      </c>
      <c r="BB6" s="124" t="s">
        <v>5</v>
      </c>
      <c r="BC6" s="124" t="s">
        <v>6</v>
      </c>
      <c r="BD6" s="124" t="s">
        <v>11</v>
      </c>
      <c r="BE6" s="124" t="s">
        <v>143</v>
      </c>
      <c r="BF6" s="124" t="s">
        <v>136</v>
      </c>
      <c r="BG6" s="124" t="s">
        <v>6</v>
      </c>
      <c r="BH6" s="124" t="s">
        <v>130</v>
      </c>
      <c r="BI6" s="124" t="s">
        <v>1</v>
      </c>
      <c r="BJ6" s="124" t="s">
        <v>2</v>
      </c>
      <c r="BK6" s="124" t="s">
        <v>3</v>
      </c>
      <c r="BL6" s="124" t="s">
        <v>4</v>
      </c>
      <c r="BM6" s="124" t="s">
        <v>5</v>
      </c>
      <c r="BN6" s="124" t="s">
        <v>6</v>
      </c>
      <c r="BO6" s="124" t="s">
        <v>11</v>
      </c>
      <c r="BP6" s="124" t="s">
        <v>143</v>
      </c>
      <c r="BQ6" s="124" t="s">
        <v>136</v>
      </c>
      <c r="BR6" s="124" t="s">
        <v>6</v>
      </c>
      <c r="BS6" s="124" t="s">
        <v>130</v>
      </c>
      <c r="BT6" s="124" t="s">
        <v>1</v>
      </c>
      <c r="BU6" s="124" t="s">
        <v>2</v>
      </c>
      <c r="BV6" s="124" t="s">
        <v>3</v>
      </c>
      <c r="BW6" s="124" t="s">
        <v>4</v>
      </c>
      <c r="BX6" s="124" t="s">
        <v>5</v>
      </c>
      <c r="BY6" s="124" t="s">
        <v>6</v>
      </c>
      <c r="BZ6" s="130" t="s">
        <v>11</v>
      </c>
      <c r="CA6" s="146" t="s">
        <v>143</v>
      </c>
      <c r="CB6" s="124" t="s">
        <v>136</v>
      </c>
      <c r="CC6" s="124" t="s">
        <v>6</v>
      </c>
      <c r="CD6" s="124" t="s">
        <v>144</v>
      </c>
      <c r="CE6" s="124" t="s">
        <v>1</v>
      </c>
      <c r="CF6" s="124" t="s">
        <v>2</v>
      </c>
      <c r="CG6" s="124" t="s">
        <v>3</v>
      </c>
      <c r="CH6" s="124" t="s">
        <v>4</v>
      </c>
      <c r="CI6" s="124" t="s">
        <v>5</v>
      </c>
      <c r="CJ6" s="124" t="s">
        <v>6</v>
      </c>
      <c r="CK6" s="124" t="s">
        <v>11</v>
      </c>
      <c r="CL6" s="124" t="s">
        <v>143</v>
      </c>
      <c r="CM6" s="124" t="s">
        <v>136</v>
      </c>
      <c r="CN6" s="124" t="s">
        <v>6</v>
      </c>
      <c r="CO6" s="124" t="s">
        <v>144</v>
      </c>
      <c r="CP6" s="124" t="s">
        <v>1</v>
      </c>
      <c r="CQ6" s="124" t="s">
        <v>2</v>
      </c>
      <c r="CR6" s="124" t="s">
        <v>3</v>
      </c>
      <c r="CS6" s="124" t="s">
        <v>4</v>
      </c>
      <c r="CT6" s="124" t="s">
        <v>5</v>
      </c>
      <c r="CU6" s="124" t="s">
        <v>6</v>
      </c>
      <c r="CV6" s="124" t="s">
        <v>11</v>
      </c>
      <c r="CW6" s="124" t="s">
        <v>143</v>
      </c>
      <c r="CX6" s="124" t="s">
        <v>136</v>
      </c>
      <c r="CY6" s="124" t="s">
        <v>6</v>
      </c>
      <c r="CZ6" s="124" t="s">
        <v>144</v>
      </c>
      <c r="DA6" s="124" t="s">
        <v>1</v>
      </c>
      <c r="DB6" s="124" t="s">
        <v>2</v>
      </c>
      <c r="DC6" s="124" t="s">
        <v>3</v>
      </c>
      <c r="DD6" s="124" t="s">
        <v>4</v>
      </c>
      <c r="DE6" s="124" t="s">
        <v>5</v>
      </c>
      <c r="DF6" s="130" t="s">
        <v>6</v>
      </c>
      <c r="DG6" s="125" t="s">
        <v>11</v>
      </c>
      <c r="DH6" s="128" t="s">
        <v>143</v>
      </c>
      <c r="DI6" s="124" t="s">
        <v>136</v>
      </c>
      <c r="DJ6" s="124" t="s">
        <v>6</v>
      </c>
      <c r="DK6" s="124" t="s">
        <v>144</v>
      </c>
      <c r="DL6" s="124" t="s">
        <v>1</v>
      </c>
      <c r="DM6" s="124" t="s">
        <v>2</v>
      </c>
      <c r="DN6" s="124" t="s">
        <v>3</v>
      </c>
      <c r="DO6" s="124" t="s">
        <v>4</v>
      </c>
      <c r="DP6" s="124" t="s">
        <v>5</v>
      </c>
      <c r="DQ6" s="130" t="s">
        <v>6</v>
      </c>
      <c r="DR6" s="127" t="s">
        <v>11</v>
      </c>
      <c r="DS6" s="126" t="s">
        <v>143</v>
      </c>
      <c r="DT6" s="124" t="s">
        <v>136</v>
      </c>
      <c r="DU6" s="124" t="s">
        <v>6</v>
      </c>
      <c r="DV6" s="124" t="s">
        <v>144</v>
      </c>
      <c r="DW6" s="124" t="s">
        <v>1</v>
      </c>
      <c r="DX6" s="124" t="s">
        <v>2</v>
      </c>
      <c r="DY6" s="124" t="s">
        <v>3</v>
      </c>
      <c r="DZ6" s="124" t="s">
        <v>4</v>
      </c>
      <c r="EA6" s="124" t="s">
        <v>5</v>
      </c>
      <c r="EB6" s="130" t="s">
        <v>6</v>
      </c>
      <c r="EC6" s="125" t="s">
        <v>11</v>
      </c>
    </row>
    <row r="7" spans="1:133" s="74" customFormat="1" ht="18" customHeight="1" thickTop="1">
      <c r="A7" s="110" t="s">
        <v>12</v>
      </c>
      <c r="B7" s="111">
        <f aca="true" t="shared" si="0" ref="B7:AG7">SUM(,B31,B58,B63,B73)</f>
        <v>0</v>
      </c>
      <c r="C7" s="111">
        <f t="shared" si="0"/>
        <v>72964</v>
      </c>
      <c r="D7" s="111">
        <f t="shared" si="0"/>
        <v>72964</v>
      </c>
      <c r="E7" s="111">
        <f t="shared" si="0"/>
        <v>2189127</v>
      </c>
      <c r="F7" s="82">
        <f t="shared" si="0"/>
        <v>291186356</v>
      </c>
      <c r="G7" s="82">
        <f t="shared" si="0"/>
        <v>416630821</v>
      </c>
      <c r="H7" s="82">
        <f t="shared" si="0"/>
        <v>469283362</v>
      </c>
      <c r="I7" s="82">
        <f t="shared" si="0"/>
        <v>321736301</v>
      </c>
      <c r="J7" s="82">
        <f t="shared" si="0"/>
        <v>141443064</v>
      </c>
      <c r="K7" s="82">
        <f t="shared" si="0"/>
        <v>1642469031</v>
      </c>
      <c r="L7" s="86">
        <f t="shared" si="0"/>
        <v>1642541995</v>
      </c>
      <c r="M7" s="85">
        <f t="shared" si="0"/>
        <v>0</v>
      </c>
      <c r="N7" s="85">
        <f t="shared" si="0"/>
        <v>0</v>
      </c>
      <c r="O7" s="85">
        <f t="shared" si="0"/>
        <v>0</v>
      </c>
      <c r="P7" s="85">
        <f t="shared" si="0"/>
        <v>0</v>
      </c>
      <c r="Q7" s="85">
        <f t="shared" si="0"/>
        <v>0</v>
      </c>
      <c r="R7" s="85">
        <f t="shared" si="0"/>
        <v>132562</v>
      </c>
      <c r="S7" s="85">
        <f t="shared" si="0"/>
        <v>246282</v>
      </c>
      <c r="T7" s="85">
        <f t="shared" si="0"/>
        <v>332079</v>
      </c>
      <c r="U7" s="85">
        <f t="shared" si="0"/>
        <v>163435</v>
      </c>
      <c r="V7" s="85">
        <f t="shared" si="0"/>
        <v>874358</v>
      </c>
      <c r="W7" s="85">
        <f t="shared" si="0"/>
        <v>874358</v>
      </c>
      <c r="X7" s="85">
        <f t="shared" si="0"/>
        <v>0</v>
      </c>
      <c r="Y7" s="85">
        <f t="shared" si="0"/>
        <v>72964</v>
      </c>
      <c r="Z7" s="85">
        <f t="shared" si="0"/>
        <v>72964</v>
      </c>
      <c r="AA7" s="85">
        <f t="shared" si="0"/>
        <v>2189127</v>
      </c>
      <c r="AB7" s="85">
        <f t="shared" si="0"/>
        <v>47845757</v>
      </c>
      <c r="AC7" s="85">
        <f t="shared" si="0"/>
        <v>86502546</v>
      </c>
      <c r="AD7" s="85">
        <f t="shared" si="0"/>
        <v>130189231</v>
      </c>
      <c r="AE7" s="85">
        <f t="shared" si="0"/>
        <v>136518422</v>
      </c>
      <c r="AF7" s="85">
        <f t="shared" si="0"/>
        <v>101783001</v>
      </c>
      <c r="AG7" s="85">
        <f t="shared" si="0"/>
        <v>505028084</v>
      </c>
      <c r="AH7" s="85">
        <f aca="true" t="shared" si="1" ref="AH7:BM7">SUM(,AH31,AH58,AH63,AH73)</f>
        <v>505101048</v>
      </c>
      <c r="AI7" s="85">
        <f t="shared" si="1"/>
        <v>0</v>
      </c>
      <c r="AJ7" s="85">
        <f t="shared" si="1"/>
        <v>0</v>
      </c>
      <c r="AK7" s="85">
        <f t="shared" si="1"/>
        <v>0</v>
      </c>
      <c r="AL7" s="85">
        <f t="shared" si="1"/>
        <v>0</v>
      </c>
      <c r="AM7" s="85">
        <f t="shared" si="1"/>
        <v>0</v>
      </c>
      <c r="AN7" s="85">
        <f t="shared" si="1"/>
        <v>0</v>
      </c>
      <c r="AO7" s="85">
        <f t="shared" si="1"/>
        <v>0</v>
      </c>
      <c r="AP7" s="85">
        <f t="shared" si="1"/>
        <v>0</v>
      </c>
      <c r="AQ7" s="85">
        <f t="shared" si="1"/>
        <v>0</v>
      </c>
      <c r="AR7" s="85">
        <f t="shared" si="1"/>
        <v>0</v>
      </c>
      <c r="AS7" s="85">
        <f t="shared" si="1"/>
        <v>0</v>
      </c>
      <c r="AT7" s="85">
        <f t="shared" si="1"/>
        <v>0</v>
      </c>
      <c r="AU7" s="85">
        <f t="shared" si="1"/>
        <v>0</v>
      </c>
      <c r="AV7" s="85">
        <f t="shared" si="1"/>
        <v>0</v>
      </c>
      <c r="AW7" s="85">
        <f t="shared" si="1"/>
        <v>0</v>
      </c>
      <c r="AX7" s="85">
        <f t="shared" si="1"/>
        <v>243340599</v>
      </c>
      <c r="AY7" s="85">
        <f t="shared" si="1"/>
        <v>329995713</v>
      </c>
      <c r="AZ7" s="85">
        <f t="shared" si="1"/>
        <v>338847849</v>
      </c>
      <c r="BA7" s="85">
        <f t="shared" si="1"/>
        <v>184676010</v>
      </c>
      <c r="BB7" s="85">
        <f t="shared" si="1"/>
        <v>39496628</v>
      </c>
      <c r="BC7" s="85">
        <f t="shared" si="1"/>
        <v>1136356799</v>
      </c>
      <c r="BD7" s="85">
        <f t="shared" si="1"/>
        <v>1136356799</v>
      </c>
      <c r="BE7" s="85">
        <f t="shared" si="1"/>
        <v>0</v>
      </c>
      <c r="BF7" s="85">
        <f t="shared" si="1"/>
        <v>0</v>
      </c>
      <c r="BG7" s="85">
        <f t="shared" si="1"/>
        <v>0</v>
      </c>
      <c r="BH7" s="85">
        <f t="shared" si="1"/>
        <v>0</v>
      </c>
      <c r="BI7" s="85">
        <f t="shared" si="1"/>
        <v>0</v>
      </c>
      <c r="BJ7" s="85">
        <f t="shared" si="1"/>
        <v>0</v>
      </c>
      <c r="BK7" s="85">
        <f t="shared" si="1"/>
        <v>0</v>
      </c>
      <c r="BL7" s="85">
        <f t="shared" si="1"/>
        <v>209790</v>
      </c>
      <c r="BM7" s="85">
        <f t="shared" si="1"/>
        <v>0</v>
      </c>
      <c r="BN7" s="85">
        <f aca="true" t="shared" si="2" ref="BN7:CS7">SUM(,BN31,BN58,BN63,BN73)</f>
        <v>209790</v>
      </c>
      <c r="BO7" s="85">
        <f t="shared" si="2"/>
        <v>209790</v>
      </c>
      <c r="BP7" s="85">
        <f t="shared" si="2"/>
        <v>0</v>
      </c>
      <c r="BQ7" s="85">
        <f t="shared" si="2"/>
        <v>0</v>
      </c>
      <c r="BR7" s="85">
        <f t="shared" si="2"/>
        <v>0</v>
      </c>
      <c r="BS7" s="85">
        <f t="shared" si="2"/>
        <v>0</v>
      </c>
      <c r="BT7" s="85">
        <f t="shared" si="2"/>
        <v>0</v>
      </c>
      <c r="BU7" s="85">
        <f t="shared" si="2"/>
        <v>0</v>
      </c>
      <c r="BV7" s="85">
        <f t="shared" si="2"/>
        <v>0</v>
      </c>
      <c r="BW7" s="85">
        <f t="shared" si="2"/>
        <v>0</v>
      </c>
      <c r="BX7" s="85">
        <f t="shared" si="2"/>
        <v>0</v>
      </c>
      <c r="BY7" s="85">
        <f t="shared" si="2"/>
        <v>0</v>
      </c>
      <c r="BZ7" s="145">
        <f t="shared" si="2"/>
        <v>0</v>
      </c>
      <c r="CA7" s="147">
        <f t="shared" si="2"/>
        <v>1125039</v>
      </c>
      <c r="CB7" s="82">
        <f t="shared" si="2"/>
        <v>2238323</v>
      </c>
      <c r="CC7" s="82">
        <f t="shared" si="2"/>
        <v>3363362</v>
      </c>
      <c r="CD7" s="82">
        <f t="shared" si="2"/>
        <v>0</v>
      </c>
      <c r="CE7" s="82">
        <f t="shared" si="2"/>
        <v>755522827</v>
      </c>
      <c r="CF7" s="82">
        <f t="shared" si="2"/>
        <v>1440963472</v>
      </c>
      <c r="CG7" s="82">
        <f t="shared" si="2"/>
        <v>2827594351</v>
      </c>
      <c r="CH7" s="82">
        <f t="shared" si="2"/>
        <v>4797435769</v>
      </c>
      <c r="CI7" s="82">
        <f t="shared" si="2"/>
        <v>4957248912</v>
      </c>
      <c r="CJ7" s="82">
        <f t="shared" si="2"/>
        <v>14778765331</v>
      </c>
      <c r="CK7" s="82">
        <f t="shared" si="2"/>
        <v>14782128693</v>
      </c>
      <c r="CL7" s="82">
        <f t="shared" si="2"/>
        <v>587410</v>
      </c>
      <c r="CM7" s="82">
        <f t="shared" si="2"/>
        <v>578276</v>
      </c>
      <c r="CN7" s="82">
        <f t="shared" si="2"/>
        <v>1165686</v>
      </c>
      <c r="CO7" s="82">
        <f t="shared" si="2"/>
        <v>0</v>
      </c>
      <c r="CP7" s="82">
        <f t="shared" si="2"/>
        <v>311710467</v>
      </c>
      <c r="CQ7" s="82">
        <f t="shared" si="2"/>
        <v>652335589</v>
      </c>
      <c r="CR7" s="82">
        <f t="shared" si="2"/>
        <v>1420870825</v>
      </c>
      <c r="CS7" s="82">
        <f t="shared" si="2"/>
        <v>2739731770</v>
      </c>
      <c r="CT7" s="82">
        <f aca="true" t="shared" si="3" ref="CT7:EC7">SUM(,CT31,CT58,CT63,CT73)</f>
        <v>2565158673</v>
      </c>
      <c r="CU7" s="82">
        <f t="shared" si="3"/>
        <v>7689807324</v>
      </c>
      <c r="CV7" s="82">
        <f t="shared" si="3"/>
        <v>7690973010</v>
      </c>
      <c r="CW7" s="82">
        <f t="shared" si="3"/>
        <v>537629</v>
      </c>
      <c r="CX7" s="82">
        <f t="shared" si="3"/>
        <v>1383443</v>
      </c>
      <c r="CY7" s="82">
        <f t="shared" si="3"/>
        <v>1921072</v>
      </c>
      <c r="CZ7" s="82">
        <f t="shared" si="3"/>
        <v>0</v>
      </c>
      <c r="DA7" s="82">
        <f t="shared" si="3"/>
        <v>413022216</v>
      </c>
      <c r="DB7" s="82">
        <f t="shared" si="3"/>
        <v>704027038</v>
      </c>
      <c r="DC7" s="82">
        <f t="shared" si="3"/>
        <v>1130611884</v>
      </c>
      <c r="DD7" s="82">
        <f t="shared" si="3"/>
        <v>1214396474</v>
      </c>
      <c r="DE7" s="82">
        <f t="shared" si="3"/>
        <v>538942020</v>
      </c>
      <c r="DF7" s="131">
        <f t="shared" si="3"/>
        <v>4000999632</v>
      </c>
      <c r="DG7" s="113">
        <f t="shared" si="3"/>
        <v>4002920704</v>
      </c>
      <c r="DH7" s="111">
        <f t="shared" si="3"/>
        <v>0</v>
      </c>
      <c r="DI7" s="82">
        <f t="shared" si="3"/>
        <v>276604</v>
      </c>
      <c r="DJ7" s="82">
        <f t="shared" si="3"/>
        <v>276604</v>
      </c>
      <c r="DK7" s="82">
        <f t="shared" si="3"/>
        <v>0</v>
      </c>
      <c r="DL7" s="82">
        <f t="shared" si="3"/>
        <v>30790144</v>
      </c>
      <c r="DM7" s="82">
        <f t="shared" si="3"/>
        <v>84600845</v>
      </c>
      <c r="DN7" s="82">
        <f t="shared" si="3"/>
        <v>276111642</v>
      </c>
      <c r="DO7" s="82">
        <f t="shared" si="3"/>
        <v>843307525</v>
      </c>
      <c r="DP7" s="82">
        <f t="shared" si="3"/>
        <v>1853148219</v>
      </c>
      <c r="DQ7" s="131">
        <f t="shared" si="3"/>
        <v>3087958375</v>
      </c>
      <c r="DR7" s="114">
        <f t="shared" si="3"/>
        <v>3088234979</v>
      </c>
      <c r="DS7" s="111">
        <f t="shared" si="3"/>
        <v>167879181</v>
      </c>
      <c r="DT7" s="82">
        <f t="shared" si="3"/>
        <v>73638343</v>
      </c>
      <c r="DU7" s="82">
        <f t="shared" si="3"/>
        <v>241517524</v>
      </c>
      <c r="DV7" s="82">
        <f t="shared" si="3"/>
        <v>1032248452</v>
      </c>
      <c r="DW7" s="82">
        <f t="shared" si="3"/>
        <v>6253804902</v>
      </c>
      <c r="DX7" s="82">
        <f t="shared" si="3"/>
        <v>5743995521</v>
      </c>
      <c r="DY7" s="82">
        <f t="shared" si="3"/>
        <v>7348716040</v>
      </c>
      <c r="DZ7" s="82">
        <f t="shared" si="3"/>
        <v>8972018140</v>
      </c>
      <c r="EA7" s="82">
        <f t="shared" si="3"/>
        <v>8552377618</v>
      </c>
      <c r="EB7" s="131">
        <f t="shared" si="3"/>
        <v>37903160673</v>
      </c>
      <c r="EC7" s="113">
        <f t="shared" si="3"/>
        <v>38144678197</v>
      </c>
    </row>
    <row r="8" spans="1:133" s="74" customFormat="1" ht="18" customHeight="1">
      <c r="A8" s="81" t="s">
        <v>13</v>
      </c>
      <c r="B8" s="115">
        <v>0</v>
      </c>
      <c r="C8" s="115">
        <v>0</v>
      </c>
      <c r="D8" s="115">
        <v>0</v>
      </c>
      <c r="E8" s="88">
        <v>0</v>
      </c>
      <c r="F8" s="88">
        <v>385020</v>
      </c>
      <c r="G8" s="88">
        <v>1509048</v>
      </c>
      <c r="H8" s="88">
        <v>2523072</v>
      </c>
      <c r="I8" s="88">
        <v>1002498</v>
      </c>
      <c r="J8" s="88">
        <v>1150702</v>
      </c>
      <c r="K8" s="132">
        <v>6570340</v>
      </c>
      <c r="L8" s="91">
        <v>6570340</v>
      </c>
      <c r="M8" s="88">
        <v>0</v>
      </c>
      <c r="N8" s="88">
        <v>0</v>
      </c>
      <c r="O8" s="88">
        <v>0</v>
      </c>
      <c r="P8" s="88">
        <v>0</v>
      </c>
      <c r="Q8" s="88">
        <v>0</v>
      </c>
      <c r="R8" s="88">
        <v>0</v>
      </c>
      <c r="S8" s="88">
        <v>0</v>
      </c>
      <c r="T8" s="88">
        <v>0</v>
      </c>
      <c r="U8" s="88">
        <v>0</v>
      </c>
      <c r="V8" s="88">
        <v>0</v>
      </c>
      <c r="W8" s="88">
        <v>0</v>
      </c>
      <c r="X8" s="88">
        <v>0</v>
      </c>
      <c r="Y8" s="88">
        <v>0</v>
      </c>
      <c r="Z8" s="88">
        <v>0</v>
      </c>
      <c r="AA8" s="88">
        <v>0</v>
      </c>
      <c r="AB8" s="88">
        <v>385020</v>
      </c>
      <c r="AC8" s="88">
        <v>560504</v>
      </c>
      <c r="AD8" s="88">
        <v>965427</v>
      </c>
      <c r="AE8" s="88">
        <v>747213</v>
      </c>
      <c r="AF8" s="88">
        <v>404206</v>
      </c>
      <c r="AG8" s="88">
        <v>3062370</v>
      </c>
      <c r="AH8" s="88">
        <v>3062370</v>
      </c>
      <c r="AI8" s="88">
        <v>0</v>
      </c>
      <c r="AJ8" s="88">
        <v>0</v>
      </c>
      <c r="AK8" s="88">
        <v>0</v>
      </c>
      <c r="AL8" s="88">
        <v>0</v>
      </c>
      <c r="AM8" s="88">
        <v>0</v>
      </c>
      <c r="AN8" s="88">
        <v>0</v>
      </c>
      <c r="AO8" s="88">
        <v>0</v>
      </c>
      <c r="AP8" s="88">
        <v>0</v>
      </c>
      <c r="AQ8" s="88">
        <v>0</v>
      </c>
      <c r="AR8" s="88">
        <v>0</v>
      </c>
      <c r="AS8" s="88">
        <v>0</v>
      </c>
      <c r="AT8" s="88">
        <v>0</v>
      </c>
      <c r="AU8" s="88">
        <v>0</v>
      </c>
      <c r="AV8" s="88">
        <v>0</v>
      </c>
      <c r="AW8" s="88">
        <v>0</v>
      </c>
      <c r="AX8" s="88">
        <v>0</v>
      </c>
      <c r="AY8" s="88">
        <v>948544</v>
      </c>
      <c r="AZ8" s="88">
        <v>1557645</v>
      </c>
      <c r="BA8" s="88">
        <v>255285</v>
      </c>
      <c r="BB8" s="88">
        <v>746496</v>
      </c>
      <c r="BC8" s="88">
        <v>3507970</v>
      </c>
      <c r="BD8" s="88">
        <v>3507970</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1364131</v>
      </c>
      <c r="CF8" s="88">
        <v>3932292</v>
      </c>
      <c r="CG8" s="88">
        <v>7577006</v>
      </c>
      <c r="CH8" s="88">
        <v>13717174</v>
      </c>
      <c r="CI8" s="88">
        <v>19080590</v>
      </c>
      <c r="CJ8" s="88">
        <v>45671193</v>
      </c>
      <c r="CK8" s="88">
        <v>45671193</v>
      </c>
      <c r="CL8" s="88">
        <v>0</v>
      </c>
      <c r="CM8" s="88">
        <v>0</v>
      </c>
      <c r="CN8" s="88">
        <v>0</v>
      </c>
      <c r="CO8" s="88">
        <v>0</v>
      </c>
      <c r="CP8" s="88">
        <v>191846</v>
      </c>
      <c r="CQ8" s="88">
        <v>2629431</v>
      </c>
      <c r="CR8" s="88">
        <v>3943992</v>
      </c>
      <c r="CS8" s="88">
        <v>8528536</v>
      </c>
      <c r="CT8" s="88">
        <v>12429607</v>
      </c>
      <c r="CU8" s="88">
        <v>27723412</v>
      </c>
      <c r="CV8" s="88">
        <v>27723412</v>
      </c>
      <c r="CW8" s="88">
        <v>0</v>
      </c>
      <c r="CX8" s="88">
        <v>0</v>
      </c>
      <c r="CY8" s="88">
        <v>0</v>
      </c>
      <c r="CZ8" s="88">
        <v>0</v>
      </c>
      <c r="DA8" s="88">
        <v>913762</v>
      </c>
      <c r="DB8" s="88">
        <v>488898</v>
      </c>
      <c r="DC8" s="88">
        <v>2978840</v>
      </c>
      <c r="DD8" s="88">
        <v>4209117</v>
      </c>
      <c r="DE8" s="88">
        <v>763912</v>
      </c>
      <c r="DF8" s="132">
        <v>9354529</v>
      </c>
      <c r="DG8" s="91">
        <v>9354529</v>
      </c>
      <c r="DH8" s="115">
        <v>0</v>
      </c>
      <c r="DI8" s="88">
        <v>0</v>
      </c>
      <c r="DJ8" s="88">
        <v>0</v>
      </c>
      <c r="DK8" s="88">
        <v>0</v>
      </c>
      <c r="DL8" s="88">
        <v>258523</v>
      </c>
      <c r="DM8" s="88">
        <v>813963</v>
      </c>
      <c r="DN8" s="88">
        <v>654174</v>
      </c>
      <c r="DO8" s="88">
        <v>979521</v>
      </c>
      <c r="DP8" s="88">
        <v>5887071</v>
      </c>
      <c r="DQ8" s="132">
        <v>8593252</v>
      </c>
      <c r="DR8" s="116">
        <v>8593252</v>
      </c>
      <c r="DS8" s="115">
        <v>319748</v>
      </c>
      <c r="DT8" s="88">
        <v>0</v>
      </c>
      <c r="DU8" s="88">
        <v>319748</v>
      </c>
      <c r="DV8" s="88">
        <v>5404532</v>
      </c>
      <c r="DW8" s="88">
        <v>22407588</v>
      </c>
      <c r="DX8" s="88">
        <v>22324435</v>
      </c>
      <c r="DY8" s="88">
        <v>34198081</v>
      </c>
      <c r="DZ8" s="88">
        <v>36203628</v>
      </c>
      <c r="EA8" s="88">
        <v>41181299</v>
      </c>
      <c r="EB8" s="132">
        <v>161719563</v>
      </c>
      <c r="EC8" s="91">
        <v>162039311</v>
      </c>
    </row>
    <row r="9" spans="1:133" s="74" customFormat="1" ht="18" customHeight="1">
      <c r="A9" s="87" t="s">
        <v>14</v>
      </c>
      <c r="B9" s="115">
        <v>0</v>
      </c>
      <c r="C9" s="115">
        <v>0</v>
      </c>
      <c r="D9" s="115">
        <v>0</v>
      </c>
      <c r="E9" s="88">
        <v>23270</v>
      </c>
      <c r="F9" s="88">
        <v>3487829</v>
      </c>
      <c r="G9" s="88">
        <v>3608378</v>
      </c>
      <c r="H9" s="88">
        <v>4328869</v>
      </c>
      <c r="I9" s="88">
        <v>459319</v>
      </c>
      <c r="J9" s="88">
        <v>518585</v>
      </c>
      <c r="K9" s="132">
        <v>12426250</v>
      </c>
      <c r="L9" s="91">
        <v>12426250</v>
      </c>
      <c r="M9" s="88">
        <v>0</v>
      </c>
      <c r="N9" s="88">
        <v>0</v>
      </c>
      <c r="O9" s="88">
        <v>0</v>
      </c>
      <c r="P9" s="88">
        <v>0</v>
      </c>
      <c r="Q9" s="88">
        <v>0</v>
      </c>
      <c r="R9" s="88">
        <v>0</v>
      </c>
      <c r="S9" s="88">
        <v>0</v>
      </c>
      <c r="T9" s="88">
        <v>19296</v>
      </c>
      <c r="U9" s="88">
        <v>0</v>
      </c>
      <c r="V9" s="88">
        <v>19296</v>
      </c>
      <c r="W9" s="88">
        <v>19296</v>
      </c>
      <c r="X9" s="88">
        <v>0</v>
      </c>
      <c r="Y9" s="88">
        <v>0</v>
      </c>
      <c r="Z9" s="88">
        <v>0</v>
      </c>
      <c r="AA9" s="88">
        <v>23270</v>
      </c>
      <c r="AB9" s="88">
        <v>378149</v>
      </c>
      <c r="AC9" s="88">
        <v>271383</v>
      </c>
      <c r="AD9" s="88">
        <v>830413</v>
      </c>
      <c r="AE9" s="88">
        <v>191353</v>
      </c>
      <c r="AF9" s="88">
        <v>518585</v>
      </c>
      <c r="AG9" s="88">
        <v>2213153</v>
      </c>
      <c r="AH9" s="88">
        <v>2213153</v>
      </c>
      <c r="AI9" s="88">
        <v>0</v>
      </c>
      <c r="AJ9" s="88">
        <v>0</v>
      </c>
      <c r="AK9" s="88">
        <v>0</v>
      </c>
      <c r="AL9" s="88">
        <v>0</v>
      </c>
      <c r="AM9" s="88">
        <v>0</v>
      </c>
      <c r="AN9" s="88">
        <v>0</v>
      </c>
      <c r="AO9" s="88">
        <v>0</v>
      </c>
      <c r="AP9" s="88">
        <v>0</v>
      </c>
      <c r="AQ9" s="88">
        <v>0</v>
      </c>
      <c r="AR9" s="88">
        <v>0</v>
      </c>
      <c r="AS9" s="88">
        <v>0</v>
      </c>
      <c r="AT9" s="88">
        <v>0</v>
      </c>
      <c r="AU9" s="88">
        <v>0</v>
      </c>
      <c r="AV9" s="88">
        <v>0</v>
      </c>
      <c r="AW9" s="88">
        <v>0</v>
      </c>
      <c r="AX9" s="88">
        <v>3109680</v>
      </c>
      <c r="AY9" s="88">
        <v>3336995</v>
      </c>
      <c r="AZ9" s="88">
        <v>3498456</v>
      </c>
      <c r="BA9" s="88">
        <v>248670</v>
      </c>
      <c r="BB9" s="88">
        <v>0</v>
      </c>
      <c r="BC9" s="88">
        <v>10193801</v>
      </c>
      <c r="BD9" s="88">
        <v>10193801</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7001984</v>
      </c>
      <c r="CF9" s="88">
        <v>8681423</v>
      </c>
      <c r="CG9" s="88">
        <v>25090484</v>
      </c>
      <c r="CH9" s="88">
        <v>44132087</v>
      </c>
      <c r="CI9" s="88">
        <v>34746410</v>
      </c>
      <c r="CJ9" s="88">
        <v>119652388</v>
      </c>
      <c r="CK9" s="88">
        <v>119652388</v>
      </c>
      <c r="CL9" s="88">
        <v>0</v>
      </c>
      <c r="CM9" s="88">
        <v>0</v>
      </c>
      <c r="CN9" s="88">
        <v>0</v>
      </c>
      <c r="CO9" s="88">
        <v>0</v>
      </c>
      <c r="CP9" s="88">
        <v>1545416</v>
      </c>
      <c r="CQ9" s="88">
        <v>2847838</v>
      </c>
      <c r="CR9" s="88">
        <v>13860108</v>
      </c>
      <c r="CS9" s="88">
        <v>27468157</v>
      </c>
      <c r="CT9" s="88">
        <v>21349373</v>
      </c>
      <c r="CU9" s="88">
        <v>67070892</v>
      </c>
      <c r="CV9" s="88">
        <v>67070892</v>
      </c>
      <c r="CW9" s="88">
        <v>0</v>
      </c>
      <c r="CX9" s="88">
        <v>0</v>
      </c>
      <c r="CY9" s="88">
        <v>0</v>
      </c>
      <c r="CZ9" s="88">
        <v>0</v>
      </c>
      <c r="DA9" s="88">
        <v>5456568</v>
      </c>
      <c r="DB9" s="88">
        <v>5330394</v>
      </c>
      <c r="DC9" s="88">
        <v>9523975</v>
      </c>
      <c r="DD9" s="88">
        <v>8800258</v>
      </c>
      <c r="DE9" s="88">
        <v>2994991</v>
      </c>
      <c r="DF9" s="132">
        <v>32106186</v>
      </c>
      <c r="DG9" s="91">
        <v>32106186</v>
      </c>
      <c r="DH9" s="115">
        <v>0</v>
      </c>
      <c r="DI9" s="88">
        <v>0</v>
      </c>
      <c r="DJ9" s="88">
        <v>0</v>
      </c>
      <c r="DK9" s="88">
        <v>0</v>
      </c>
      <c r="DL9" s="88">
        <v>0</v>
      </c>
      <c r="DM9" s="88">
        <v>503191</v>
      </c>
      <c r="DN9" s="88">
        <v>1706401</v>
      </c>
      <c r="DO9" s="88">
        <v>7863672</v>
      </c>
      <c r="DP9" s="88">
        <v>10402046</v>
      </c>
      <c r="DQ9" s="132">
        <v>20475310</v>
      </c>
      <c r="DR9" s="116">
        <v>20475310</v>
      </c>
      <c r="DS9" s="115">
        <v>735450</v>
      </c>
      <c r="DT9" s="88">
        <v>455805</v>
      </c>
      <c r="DU9" s="88">
        <v>1191255</v>
      </c>
      <c r="DV9" s="88">
        <v>11643267</v>
      </c>
      <c r="DW9" s="88">
        <v>52159336</v>
      </c>
      <c r="DX9" s="88">
        <v>44895172</v>
      </c>
      <c r="DY9" s="88">
        <v>70240268</v>
      </c>
      <c r="DZ9" s="88">
        <v>75262843</v>
      </c>
      <c r="EA9" s="88">
        <v>67487403</v>
      </c>
      <c r="EB9" s="132">
        <v>321688289</v>
      </c>
      <c r="EC9" s="91">
        <v>322879544</v>
      </c>
    </row>
    <row r="10" spans="1:133" s="74" customFormat="1" ht="18" customHeight="1">
      <c r="A10" s="87" t="s">
        <v>15</v>
      </c>
      <c r="B10" s="115">
        <v>0</v>
      </c>
      <c r="C10" s="115">
        <v>0</v>
      </c>
      <c r="D10" s="115">
        <v>0</v>
      </c>
      <c r="E10" s="88">
        <v>0</v>
      </c>
      <c r="F10" s="88">
        <v>3349534</v>
      </c>
      <c r="G10" s="88">
        <v>8146675</v>
      </c>
      <c r="H10" s="88">
        <v>8047717</v>
      </c>
      <c r="I10" s="88">
        <v>4361265</v>
      </c>
      <c r="J10" s="88">
        <v>1489304</v>
      </c>
      <c r="K10" s="132">
        <v>25394495</v>
      </c>
      <c r="L10" s="91">
        <v>25394495</v>
      </c>
      <c r="M10" s="88">
        <v>0</v>
      </c>
      <c r="N10" s="88">
        <v>0</v>
      </c>
      <c r="O10" s="88">
        <v>0</v>
      </c>
      <c r="P10" s="88">
        <v>0</v>
      </c>
      <c r="Q10" s="88">
        <v>0</v>
      </c>
      <c r="R10" s="88">
        <v>0</v>
      </c>
      <c r="S10" s="88">
        <v>0</v>
      </c>
      <c r="T10" s="88">
        <v>0</v>
      </c>
      <c r="U10" s="88">
        <v>0</v>
      </c>
      <c r="V10" s="88">
        <v>0</v>
      </c>
      <c r="W10" s="88">
        <v>0</v>
      </c>
      <c r="X10" s="88">
        <v>0</v>
      </c>
      <c r="Y10" s="88">
        <v>0</v>
      </c>
      <c r="Z10" s="88">
        <v>0</v>
      </c>
      <c r="AA10" s="88">
        <v>0</v>
      </c>
      <c r="AB10" s="88">
        <v>79315</v>
      </c>
      <c r="AC10" s="88">
        <v>457330</v>
      </c>
      <c r="AD10" s="88">
        <v>1195282</v>
      </c>
      <c r="AE10" s="88">
        <v>1627706</v>
      </c>
      <c r="AF10" s="88">
        <v>1217521</v>
      </c>
      <c r="AG10" s="88">
        <v>4577154</v>
      </c>
      <c r="AH10" s="88">
        <v>4577154</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3270219</v>
      </c>
      <c r="AY10" s="88">
        <v>7689345</v>
      </c>
      <c r="AZ10" s="88">
        <v>6852435</v>
      </c>
      <c r="BA10" s="88">
        <v>2733559</v>
      </c>
      <c r="BB10" s="88">
        <v>271783</v>
      </c>
      <c r="BC10" s="88">
        <v>20817341</v>
      </c>
      <c r="BD10" s="88">
        <v>20817341</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5963967</v>
      </c>
      <c r="CF10" s="88">
        <v>21922357</v>
      </c>
      <c r="CG10" s="88">
        <v>47557757</v>
      </c>
      <c r="CH10" s="88">
        <v>72859729</v>
      </c>
      <c r="CI10" s="88">
        <v>71117916</v>
      </c>
      <c r="CJ10" s="88">
        <v>219421726</v>
      </c>
      <c r="CK10" s="88">
        <v>219421726</v>
      </c>
      <c r="CL10" s="88">
        <v>0</v>
      </c>
      <c r="CM10" s="88">
        <v>0</v>
      </c>
      <c r="CN10" s="88">
        <v>0</v>
      </c>
      <c r="CO10" s="88">
        <v>0</v>
      </c>
      <c r="CP10" s="88">
        <v>3710501</v>
      </c>
      <c r="CQ10" s="88">
        <v>11742302</v>
      </c>
      <c r="CR10" s="88">
        <v>29098945</v>
      </c>
      <c r="CS10" s="88">
        <v>43930905</v>
      </c>
      <c r="CT10" s="88">
        <v>42379407</v>
      </c>
      <c r="CU10" s="88">
        <v>130862060</v>
      </c>
      <c r="CV10" s="88">
        <v>130862060</v>
      </c>
      <c r="CW10" s="88">
        <v>0</v>
      </c>
      <c r="CX10" s="88">
        <v>0</v>
      </c>
      <c r="CY10" s="88">
        <v>0</v>
      </c>
      <c r="CZ10" s="88">
        <v>0</v>
      </c>
      <c r="DA10" s="88">
        <v>2043345</v>
      </c>
      <c r="DB10" s="88">
        <v>9409559</v>
      </c>
      <c r="DC10" s="88">
        <v>16275092</v>
      </c>
      <c r="DD10" s="88">
        <v>18443645</v>
      </c>
      <c r="DE10" s="88">
        <v>6196127</v>
      </c>
      <c r="DF10" s="132">
        <v>52367768</v>
      </c>
      <c r="DG10" s="91">
        <v>52367768</v>
      </c>
      <c r="DH10" s="115">
        <v>0</v>
      </c>
      <c r="DI10" s="88">
        <v>0</v>
      </c>
      <c r="DJ10" s="88">
        <v>0</v>
      </c>
      <c r="DK10" s="88">
        <v>0</v>
      </c>
      <c r="DL10" s="88">
        <v>210121</v>
      </c>
      <c r="DM10" s="88">
        <v>770496</v>
      </c>
      <c r="DN10" s="88">
        <v>2183720</v>
      </c>
      <c r="DO10" s="88">
        <v>10485179</v>
      </c>
      <c r="DP10" s="88">
        <v>22542382</v>
      </c>
      <c r="DQ10" s="132">
        <v>36191898</v>
      </c>
      <c r="DR10" s="116">
        <v>36191898</v>
      </c>
      <c r="DS10" s="115">
        <v>801726</v>
      </c>
      <c r="DT10" s="88">
        <v>415557</v>
      </c>
      <c r="DU10" s="88">
        <v>1217283</v>
      </c>
      <c r="DV10" s="88">
        <v>17568619</v>
      </c>
      <c r="DW10" s="88">
        <v>85627671</v>
      </c>
      <c r="DX10" s="88">
        <v>93712954</v>
      </c>
      <c r="DY10" s="88">
        <v>126947957</v>
      </c>
      <c r="DZ10" s="88">
        <v>149828863</v>
      </c>
      <c r="EA10" s="88">
        <v>142350475</v>
      </c>
      <c r="EB10" s="132">
        <v>616036539</v>
      </c>
      <c r="EC10" s="91">
        <v>617253822</v>
      </c>
    </row>
    <row r="11" spans="1:133" s="74" customFormat="1" ht="18" customHeight="1">
      <c r="A11" s="87" t="s">
        <v>16</v>
      </c>
      <c r="B11" s="115">
        <v>0</v>
      </c>
      <c r="C11" s="115">
        <v>0</v>
      </c>
      <c r="D11" s="115">
        <v>0</v>
      </c>
      <c r="E11" s="88">
        <v>61590</v>
      </c>
      <c r="F11" s="88">
        <v>6013911</v>
      </c>
      <c r="G11" s="88">
        <v>10508725</v>
      </c>
      <c r="H11" s="88">
        <v>18764306</v>
      </c>
      <c r="I11" s="88">
        <v>18210711</v>
      </c>
      <c r="J11" s="88">
        <v>6962856</v>
      </c>
      <c r="K11" s="132">
        <v>60522099</v>
      </c>
      <c r="L11" s="91">
        <v>60522099</v>
      </c>
      <c r="M11" s="88">
        <v>0</v>
      </c>
      <c r="N11" s="88">
        <v>0</v>
      </c>
      <c r="O11" s="88">
        <v>0</v>
      </c>
      <c r="P11" s="88">
        <v>0</v>
      </c>
      <c r="Q11" s="88">
        <v>0</v>
      </c>
      <c r="R11" s="88">
        <v>0</v>
      </c>
      <c r="S11" s="88">
        <v>0</v>
      </c>
      <c r="T11" s="88">
        <v>0</v>
      </c>
      <c r="U11" s="88">
        <v>0</v>
      </c>
      <c r="V11" s="88">
        <v>0</v>
      </c>
      <c r="W11" s="88">
        <v>0</v>
      </c>
      <c r="X11" s="88">
        <v>0</v>
      </c>
      <c r="Y11" s="88">
        <v>0</v>
      </c>
      <c r="Z11" s="88">
        <v>0</v>
      </c>
      <c r="AA11" s="88">
        <v>61590</v>
      </c>
      <c r="AB11" s="88">
        <v>2010719</v>
      </c>
      <c r="AC11" s="88">
        <v>4540199</v>
      </c>
      <c r="AD11" s="88">
        <v>7926954</v>
      </c>
      <c r="AE11" s="88">
        <v>11946937</v>
      </c>
      <c r="AF11" s="88">
        <v>6624816</v>
      </c>
      <c r="AG11" s="88">
        <v>33111215</v>
      </c>
      <c r="AH11" s="88">
        <v>33111215</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4003192</v>
      </c>
      <c r="AY11" s="88">
        <v>5968526</v>
      </c>
      <c r="AZ11" s="88">
        <v>10837352</v>
      </c>
      <c r="BA11" s="88">
        <v>6263774</v>
      </c>
      <c r="BB11" s="88">
        <v>338040</v>
      </c>
      <c r="BC11" s="88">
        <v>27410884</v>
      </c>
      <c r="BD11" s="88">
        <v>27410884</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97299</v>
      </c>
      <c r="CB11" s="88">
        <v>0</v>
      </c>
      <c r="CC11" s="88">
        <v>97299</v>
      </c>
      <c r="CD11" s="88">
        <v>0</v>
      </c>
      <c r="CE11" s="88">
        <v>18240807</v>
      </c>
      <c r="CF11" s="88">
        <v>33409298</v>
      </c>
      <c r="CG11" s="88">
        <v>66094406</v>
      </c>
      <c r="CH11" s="88">
        <v>128469861</v>
      </c>
      <c r="CI11" s="88">
        <v>123663290</v>
      </c>
      <c r="CJ11" s="88">
        <v>369877662</v>
      </c>
      <c r="CK11" s="88">
        <v>369974961</v>
      </c>
      <c r="CL11" s="88">
        <v>0</v>
      </c>
      <c r="CM11" s="88">
        <v>0</v>
      </c>
      <c r="CN11" s="88">
        <v>0</v>
      </c>
      <c r="CO11" s="88">
        <v>0</v>
      </c>
      <c r="CP11" s="88">
        <v>9329847</v>
      </c>
      <c r="CQ11" s="88">
        <v>16558675</v>
      </c>
      <c r="CR11" s="88">
        <v>33045106</v>
      </c>
      <c r="CS11" s="88">
        <v>73632681</v>
      </c>
      <c r="CT11" s="88">
        <v>73766587</v>
      </c>
      <c r="CU11" s="88">
        <v>206332896</v>
      </c>
      <c r="CV11" s="88">
        <v>206332896</v>
      </c>
      <c r="CW11" s="88">
        <v>97299</v>
      </c>
      <c r="CX11" s="88">
        <v>0</v>
      </c>
      <c r="CY11" s="88">
        <v>97299</v>
      </c>
      <c r="CZ11" s="88">
        <v>0</v>
      </c>
      <c r="DA11" s="88">
        <v>7626099</v>
      </c>
      <c r="DB11" s="88">
        <v>15637918</v>
      </c>
      <c r="DC11" s="88">
        <v>25860730</v>
      </c>
      <c r="DD11" s="88">
        <v>30910073</v>
      </c>
      <c r="DE11" s="88">
        <v>9809698</v>
      </c>
      <c r="DF11" s="132">
        <v>89844518</v>
      </c>
      <c r="DG11" s="91">
        <v>89941817</v>
      </c>
      <c r="DH11" s="115">
        <v>0</v>
      </c>
      <c r="DI11" s="88">
        <v>0</v>
      </c>
      <c r="DJ11" s="88">
        <v>0</v>
      </c>
      <c r="DK11" s="88">
        <v>0</v>
      </c>
      <c r="DL11" s="88">
        <v>1284861</v>
      </c>
      <c r="DM11" s="88">
        <v>1212705</v>
      </c>
      <c r="DN11" s="88">
        <v>7188570</v>
      </c>
      <c r="DO11" s="88">
        <v>23927107</v>
      </c>
      <c r="DP11" s="88">
        <v>40087005</v>
      </c>
      <c r="DQ11" s="132">
        <v>73700248</v>
      </c>
      <c r="DR11" s="116">
        <v>73700248</v>
      </c>
      <c r="DS11" s="115">
        <v>1528764</v>
      </c>
      <c r="DT11" s="88">
        <v>1344547</v>
      </c>
      <c r="DU11" s="88">
        <v>2873311</v>
      </c>
      <c r="DV11" s="88">
        <v>27473376</v>
      </c>
      <c r="DW11" s="88">
        <v>163950870</v>
      </c>
      <c r="DX11" s="88">
        <v>149375062</v>
      </c>
      <c r="DY11" s="88">
        <v>202524557</v>
      </c>
      <c r="DZ11" s="88">
        <v>258209952</v>
      </c>
      <c r="EA11" s="88">
        <v>232671901</v>
      </c>
      <c r="EB11" s="132">
        <v>1034205718</v>
      </c>
      <c r="EC11" s="91">
        <v>1037079029</v>
      </c>
    </row>
    <row r="12" spans="1:133" s="74" customFormat="1" ht="18" customHeight="1">
      <c r="A12" s="87" t="s">
        <v>17</v>
      </c>
      <c r="B12" s="115">
        <v>0</v>
      </c>
      <c r="C12" s="115">
        <v>0</v>
      </c>
      <c r="D12" s="115">
        <v>0</v>
      </c>
      <c r="E12" s="88">
        <v>90023</v>
      </c>
      <c r="F12" s="88">
        <v>6139926</v>
      </c>
      <c r="G12" s="88">
        <v>8708991</v>
      </c>
      <c r="H12" s="88">
        <v>11786869</v>
      </c>
      <c r="I12" s="88">
        <v>9026570</v>
      </c>
      <c r="J12" s="88">
        <v>2338637</v>
      </c>
      <c r="K12" s="132">
        <v>38091016</v>
      </c>
      <c r="L12" s="91">
        <v>38091016</v>
      </c>
      <c r="M12" s="88">
        <v>0</v>
      </c>
      <c r="N12" s="88">
        <v>0</v>
      </c>
      <c r="O12" s="88">
        <v>0</v>
      </c>
      <c r="P12" s="88">
        <v>0</v>
      </c>
      <c r="Q12" s="88">
        <v>0</v>
      </c>
      <c r="R12" s="88">
        <v>0</v>
      </c>
      <c r="S12" s="88">
        <v>0</v>
      </c>
      <c r="T12" s="88">
        <v>0</v>
      </c>
      <c r="U12" s="88">
        <v>0</v>
      </c>
      <c r="V12" s="88">
        <v>0</v>
      </c>
      <c r="W12" s="88">
        <v>0</v>
      </c>
      <c r="X12" s="88">
        <v>0</v>
      </c>
      <c r="Y12" s="88">
        <v>0</v>
      </c>
      <c r="Z12" s="88">
        <v>0</v>
      </c>
      <c r="AA12" s="88">
        <v>90023</v>
      </c>
      <c r="AB12" s="88">
        <v>985883</v>
      </c>
      <c r="AC12" s="88">
        <v>1262942</v>
      </c>
      <c r="AD12" s="88">
        <v>3004940</v>
      </c>
      <c r="AE12" s="88">
        <v>3046664</v>
      </c>
      <c r="AF12" s="88">
        <v>1116417</v>
      </c>
      <c r="AG12" s="88">
        <v>9506869</v>
      </c>
      <c r="AH12" s="88">
        <v>9506869</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5154043</v>
      </c>
      <c r="AY12" s="88">
        <v>7446049</v>
      </c>
      <c r="AZ12" s="88">
        <v>8781929</v>
      </c>
      <c r="BA12" s="88">
        <v>5979906</v>
      </c>
      <c r="BB12" s="88">
        <v>1222220</v>
      </c>
      <c r="BC12" s="88">
        <v>28584147</v>
      </c>
      <c r="BD12" s="88">
        <v>28584147</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10103228</v>
      </c>
      <c r="CF12" s="88">
        <v>22912055</v>
      </c>
      <c r="CG12" s="88">
        <v>47378224</v>
      </c>
      <c r="CH12" s="88">
        <v>76714239</v>
      </c>
      <c r="CI12" s="88">
        <v>74740568</v>
      </c>
      <c r="CJ12" s="88">
        <v>231848314</v>
      </c>
      <c r="CK12" s="88">
        <v>231848314</v>
      </c>
      <c r="CL12" s="88">
        <v>0</v>
      </c>
      <c r="CM12" s="88">
        <v>0</v>
      </c>
      <c r="CN12" s="88">
        <v>0</v>
      </c>
      <c r="CO12" s="88">
        <v>0</v>
      </c>
      <c r="CP12" s="88">
        <v>4639064</v>
      </c>
      <c r="CQ12" s="88">
        <v>9492214</v>
      </c>
      <c r="CR12" s="88">
        <v>26857774</v>
      </c>
      <c r="CS12" s="88">
        <v>51371877</v>
      </c>
      <c r="CT12" s="88">
        <v>47306594</v>
      </c>
      <c r="CU12" s="88">
        <v>139667523</v>
      </c>
      <c r="CV12" s="88">
        <v>139667523</v>
      </c>
      <c r="CW12" s="88">
        <v>0</v>
      </c>
      <c r="CX12" s="88">
        <v>0</v>
      </c>
      <c r="CY12" s="88">
        <v>0</v>
      </c>
      <c r="CZ12" s="88">
        <v>0</v>
      </c>
      <c r="DA12" s="88">
        <v>5108453</v>
      </c>
      <c r="DB12" s="88">
        <v>11153228</v>
      </c>
      <c r="DC12" s="88">
        <v>17323440</v>
      </c>
      <c r="DD12" s="88">
        <v>13581694</v>
      </c>
      <c r="DE12" s="88">
        <v>5355507</v>
      </c>
      <c r="DF12" s="132">
        <v>52522322</v>
      </c>
      <c r="DG12" s="91">
        <v>52522322</v>
      </c>
      <c r="DH12" s="115">
        <v>0</v>
      </c>
      <c r="DI12" s="88">
        <v>0</v>
      </c>
      <c r="DJ12" s="88">
        <v>0</v>
      </c>
      <c r="DK12" s="88">
        <v>0</v>
      </c>
      <c r="DL12" s="88">
        <v>355711</v>
      </c>
      <c r="DM12" s="88">
        <v>2266613</v>
      </c>
      <c r="DN12" s="88">
        <v>3197010</v>
      </c>
      <c r="DO12" s="88">
        <v>11760668</v>
      </c>
      <c r="DP12" s="88">
        <v>22078467</v>
      </c>
      <c r="DQ12" s="132">
        <v>39658469</v>
      </c>
      <c r="DR12" s="116">
        <v>39658469</v>
      </c>
      <c r="DS12" s="115">
        <v>2183923</v>
      </c>
      <c r="DT12" s="88">
        <v>1099434</v>
      </c>
      <c r="DU12" s="88">
        <v>3283357</v>
      </c>
      <c r="DV12" s="88">
        <v>33715400</v>
      </c>
      <c r="DW12" s="88">
        <v>99121579</v>
      </c>
      <c r="DX12" s="88">
        <v>109351422</v>
      </c>
      <c r="DY12" s="88">
        <v>143345802</v>
      </c>
      <c r="DZ12" s="88">
        <v>166852329</v>
      </c>
      <c r="EA12" s="88">
        <v>145005294</v>
      </c>
      <c r="EB12" s="132">
        <v>697391826</v>
      </c>
      <c r="EC12" s="91">
        <v>700675183</v>
      </c>
    </row>
    <row r="13" spans="1:133" s="74" customFormat="1" ht="18" customHeight="1">
      <c r="A13" s="87" t="s">
        <v>18</v>
      </c>
      <c r="B13" s="115">
        <v>0</v>
      </c>
      <c r="C13" s="115">
        <v>0</v>
      </c>
      <c r="D13" s="115">
        <v>0</v>
      </c>
      <c r="E13" s="88">
        <v>33188</v>
      </c>
      <c r="F13" s="88">
        <v>2690130</v>
      </c>
      <c r="G13" s="88">
        <v>6874337</v>
      </c>
      <c r="H13" s="88">
        <v>6223128</v>
      </c>
      <c r="I13" s="88">
        <v>4701947</v>
      </c>
      <c r="J13" s="88">
        <v>943757</v>
      </c>
      <c r="K13" s="132">
        <v>21466487</v>
      </c>
      <c r="L13" s="91">
        <v>21466487</v>
      </c>
      <c r="M13" s="88">
        <v>0</v>
      </c>
      <c r="N13" s="88">
        <v>0</v>
      </c>
      <c r="O13" s="88">
        <v>0</v>
      </c>
      <c r="P13" s="88">
        <v>0</v>
      </c>
      <c r="Q13" s="88">
        <v>0</v>
      </c>
      <c r="R13" s="88">
        <v>0</v>
      </c>
      <c r="S13" s="88">
        <v>0</v>
      </c>
      <c r="T13" s="88">
        <v>0</v>
      </c>
      <c r="U13" s="88">
        <v>0</v>
      </c>
      <c r="V13" s="88">
        <v>0</v>
      </c>
      <c r="W13" s="88">
        <v>0</v>
      </c>
      <c r="X13" s="88">
        <v>0</v>
      </c>
      <c r="Y13" s="88">
        <v>0</v>
      </c>
      <c r="Z13" s="88">
        <v>0</v>
      </c>
      <c r="AA13" s="88">
        <v>33188</v>
      </c>
      <c r="AB13" s="88">
        <v>153804</v>
      </c>
      <c r="AC13" s="88">
        <v>442344</v>
      </c>
      <c r="AD13" s="88">
        <v>1704880</v>
      </c>
      <c r="AE13" s="88">
        <v>1447149</v>
      </c>
      <c r="AF13" s="88">
        <v>700757</v>
      </c>
      <c r="AG13" s="88">
        <v>4482122</v>
      </c>
      <c r="AH13" s="88">
        <v>4482122</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2536326</v>
      </c>
      <c r="AY13" s="88">
        <v>6431993</v>
      </c>
      <c r="AZ13" s="88">
        <v>4518248</v>
      </c>
      <c r="BA13" s="88">
        <v>3254798</v>
      </c>
      <c r="BB13" s="88">
        <v>243000</v>
      </c>
      <c r="BC13" s="88">
        <v>16984365</v>
      </c>
      <c r="BD13" s="88">
        <v>16984365</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57130</v>
      </c>
      <c r="CC13" s="88">
        <v>57130</v>
      </c>
      <c r="CD13" s="88">
        <v>0</v>
      </c>
      <c r="CE13" s="88">
        <v>11609343</v>
      </c>
      <c r="CF13" s="88">
        <v>24894915</v>
      </c>
      <c r="CG13" s="88">
        <v>48739993</v>
      </c>
      <c r="CH13" s="88">
        <v>77323513</v>
      </c>
      <c r="CI13" s="88">
        <v>73132523</v>
      </c>
      <c r="CJ13" s="88">
        <v>235700287</v>
      </c>
      <c r="CK13" s="88">
        <v>235757417</v>
      </c>
      <c r="CL13" s="88">
        <v>0</v>
      </c>
      <c r="CM13" s="88">
        <v>0</v>
      </c>
      <c r="CN13" s="88">
        <v>0</v>
      </c>
      <c r="CO13" s="88">
        <v>0</v>
      </c>
      <c r="CP13" s="88">
        <v>4427235</v>
      </c>
      <c r="CQ13" s="88">
        <v>9374580</v>
      </c>
      <c r="CR13" s="88">
        <v>22891625</v>
      </c>
      <c r="CS13" s="88">
        <v>44012614</v>
      </c>
      <c r="CT13" s="88">
        <v>39531380</v>
      </c>
      <c r="CU13" s="88">
        <v>120237434</v>
      </c>
      <c r="CV13" s="88">
        <v>120237434</v>
      </c>
      <c r="CW13" s="88">
        <v>0</v>
      </c>
      <c r="CX13" s="88">
        <v>0</v>
      </c>
      <c r="CY13" s="88">
        <v>0</v>
      </c>
      <c r="CZ13" s="88">
        <v>0</v>
      </c>
      <c r="DA13" s="88">
        <v>6926048</v>
      </c>
      <c r="DB13" s="88">
        <v>13310162</v>
      </c>
      <c r="DC13" s="88">
        <v>21721556</v>
      </c>
      <c r="DD13" s="88">
        <v>22822281</v>
      </c>
      <c r="DE13" s="88">
        <v>11069077</v>
      </c>
      <c r="DF13" s="132">
        <v>75849124</v>
      </c>
      <c r="DG13" s="91">
        <v>75849124</v>
      </c>
      <c r="DH13" s="115">
        <v>0</v>
      </c>
      <c r="DI13" s="88">
        <v>57130</v>
      </c>
      <c r="DJ13" s="88">
        <v>57130</v>
      </c>
      <c r="DK13" s="88">
        <v>0</v>
      </c>
      <c r="DL13" s="88">
        <v>256060</v>
      </c>
      <c r="DM13" s="88">
        <v>2210173</v>
      </c>
      <c r="DN13" s="88">
        <v>4126812</v>
      </c>
      <c r="DO13" s="88">
        <v>10488618</v>
      </c>
      <c r="DP13" s="88">
        <v>22532066</v>
      </c>
      <c r="DQ13" s="132">
        <v>39613729</v>
      </c>
      <c r="DR13" s="116">
        <v>39670859</v>
      </c>
      <c r="DS13" s="115">
        <v>1365703</v>
      </c>
      <c r="DT13" s="88">
        <v>1417313</v>
      </c>
      <c r="DU13" s="88">
        <v>2783016</v>
      </c>
      <c r="DV13" s="88">
        <v>15360781</v>
      </c>
      <c r="DW13" s="88">
        <v>101326506</v>
      </c>
      <c r="DX13" s="88">
        <v>114302662</v>
      </c>
      <c r="DY13" s="88">
        <v>128844599</v>
      </c>
      <c r="DZ13" s="88">
        <v>150381253</v>
      </c>
      <c r="EA13" s="88">
        <v>134801838</v>
      </c>
      <c r="EB13" s="132">
        <v>645017639</v>
      </c>
      <c r="EC13" s="91">
        <v>647800655</v>
      </c>
    </row>
    <row r="14" spans="1:133" s="74" customFormat="1" ht="18" customHeight="1">
      <c r="A14" s="87" t="s">
        <v>19</v>
      </c>
      <c r="B14" s="115">
        <v>0</v>
      </c>
      <c r="C14" s="115">
        <v>0</v>
      </c>
      <c r="D14" s="115">
        <v>0</v>
      </c>
      <c r="E14" s="88">
        <v>25778</v>
      </c>
      <c r="F14" s="88">
        <v>13299240</v>
      </c>
      <c r="G14" s="88">
        <v>14421208</v>
      </c>
      <c r="H14" s="88">
        <v>11384373</v>
      </c>
      <c r="I14" s="88">
        <v>5883390</v>
      </c>
      <c r="J14" s="88">
        <v>2867752</v>
      </c>
      <c r="K14" s="132">
        <v>47881741</v>
      </c>
      <c r="L14" s="91">
        <v>47881741</v>
      </c>
      <c r="M14" s="88">
        <v>0</v>
      </c>
      <c r="N14" s="88">
        <v>0</v>
      </c>
      <c r="O14" s="88">
        <v>0</v>
      </c>
      <c r="P14" s="88">
        <v>0</v>
      </c>
      <c r="Q14" s="88">
        <v>0</v>
      </c>
      <c r="R14" s="88">
        <v>0</v>
      </c>
      <c r="S14" s="88">
        <v>0</v>
      </c>
      <c r="T14" s="88">
        <v>0</v>
      </c>
      <c r="U14" s="88">
        <v>0</v>
      </c>
      <c r="V14" s="88">
        <v>0</v>
      </c>
      <c r="W14" s="88">
        <v>0</v>
      </c>
      <c r="X14" s="88">
        <v>0</v>
      </c>
      <c r="Y14" s="88">
        <v>0</v>
      </c>
      <c r="Z14" s="88">
        <v>0</v>
      </c>
      <c r="AA14" s="88">
        <v>25778</v>
      </c>
      <c r="AB14" s="88">
        <v>1420137</v>
      </c>
      <c r="AC14" s="88">
        <v>1456742</v>
      </c>
      <c r="AD14" s="88">
        <v>2008381</v>
      </c>
      <c r="AE14" s="88">
        <v>2217093</v>
      </c>
      <c r="AF14" s="88">
        <v>805777</v>
      </c>
      <c r="AG14" s="88">
        <v>7933908</v>
      </c>
      <c r="AH14" s="88">
        <v>7933908</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11879103</v>
      </c>
      <c r="AY14" s="88">
        <v>12964466</v>
      </c>
      <c r="AZ14" s="88">
        <v>9375992</v>
      </c>
      <c r="BA14" s="88">
        <v>3666297</v>
      </c>
      <c r="BB14" s="88">
        <v>2061975</v>
      </c>
      <c r="BC14" s="88">
        <v>39947833</v>
      </c>
      <c r="BD14" s="88">
        <v>39947833</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0</v>
      </c>
      <c r="CC14" s="88">
        <v>0</v>
      </c>
      <c r="CD14" s="88">
        <v>0</v>
      </c>
      <c r="CE14" s="88">
        <v>25647820</v>
      </c>
      <c r="CF14" s="88">
        <v>34935871</v>
      </c>
      <c r="CG14" s="88">
        <v>58845990</v>
      </c>
      <c r="CH14" s="88">
        <v>95924590</v>
      </c>
      <c r="CI14" s="88">
        <v>83316512</v>
      </c>
      <c r="CJ14" s="88">
        <v>298670783</v>
      </c>
      <c r="CK14" s="88">
        <v>298670783</v>
      </c>
      <c r="CL14" s="88">
        <v>0</v>
      </c>
      <c r="CM14" s="88">
        <v>0</v>
      </c>
      <c r="CN14" s="88">
        <v>0</v>
      </c>
      <c r="CO14" s="88">
        <v>0</v>
      </c>
      <c r="CP14" s="88">
        <v>7995118</v>
      </c>
      <c r="CQ14" s="88">
        <v>11093819</v>
      </c>
      <c r="CR14" s="88">
        <v>25232392</v>
      </c>
      <c r="CS14" s="88">
        <v>53758903</v>
      </c>
      <c r="CT14" s="88">
        <v>54494624</v>
      </c>
      <c r="CU14" s="88">
        <v>152574856</v>
      </c>
      <c r="CV14" s="88">
        <v>152574856</v>
      </c>
      <c r="CW14" s="88">
        <v>0</v>
      </c>
      <c r="CX14" s="88">
        <v>0</v>
      </c>
      <c r="CY14" s="88">
        <v>0</v>
      </c>
      <c r="CZ14" s="88">
        <v>0</v>
      </c>
      <c r="DA14" s="88">
        <v>17213250</v>
      </c>
      <c r="DB14" s="88">
        <v>22003575</v>
      </c>
      <c r="DC14" s="88">
        <v>31018124</v>
      </c>
      <c r="DD14" s="88">
        <v>31618574</v>
      </c>
      <c r="DE14" s="88">
        <v>14141507</v>
      </c>
      <c r="DF14" s="132">
        <v>115995030</v>
      </c>
      <c r="DG14" s="91">
        <v>115995030</v>
      </c>
      <c r="DH14" s="115">
        <v>0</v>
      </c>
      <c r="DI14" s="88">
        <v>0</v>
      </c>
      <c r="DJ14" s="88">
        <v>0</v>
      </c>
      <c r="DK14" s="88">
        <v>0</v>
      </c>
      <c r="DL14" s="88">
        <v>439452</v>
      </c>
      <c r="DM14" s="88">
        <v>1838477</v>
      </c>
      <c r="DN14" s="88">
        <v>2595474</v>
      </c>
      <c r="DO14" s="88">
        <v>10547113</v>
      </c>
      <c r="DP14" s="88">
        <v>14680381</v>
      </c>
      <c r="DQ14" s="132">
        <v>30100897</v>
      </c>
      <c r="DR14" s="116">
        <v>30100897</v>
      </c>
      <c r="DS14" s="115">
        <v>3342847</v>
      </c>
      <c r="DT14" s="88">
        <v>524504</v>
      </c>
      <c r="DU14" s="88">
        <v>3867351</v>
      </c>
      <c r="DV14" s="88">
        <v>43320943</v>
      </c>
      <c r="DW14" s="88">
        <v>141404907</v>
      </c>
      <c r="DX14" s="88">
        <v>107338978</v>
      </c>
      <c r="DY14" s="88">
        <v>136114366</v>
      </c>
      <c r="DZ14" s="88">
        <v>173144656</v>
      </c>
      <c r="EA14" s="88">
        <v>146036021</v>
      </c>
      <c r="EB14" s="132">
        <v>747359871</v>
      </c>
      <c r="EC14" s="91">
        <v>751227222</v>
      </c>
    </row>
    <row r="15" spans="1:133" s="74" customFormat="1" ht="18" customHeight="1">
      <c r="A15" s="87" t="s">
        <v>20</v>
      </c>
      <c r="B15" s="115">
        <v>0</v>
      </c>
      <c r="C15" s="115">
        <v>0</v>
      </c>
      <c r="D15" s="115">
        <v>0</v>
      </c>
      <c r="E15" s="88">
        <v>120538</v>
      </c>
      <c r="F15" s="88">
        <v>7885891</v>
      </c>
      <c r="G15" s="88">
        <v>11979444</v>
      </c>
      <c r="H15" s="88">
        <v>15920632</v>
      </c>
      <c r="I15" s="88">
        <v>13851474</v>
      </c>
      <c r="J15" s="88">
        <v>4207023</v>
      </c>
      <c r="K15" s="132">
        <v>53965002</v>
      </c>
      <c r="L15" s="91">
        <v>53965002</v>
      </c>
      <c r="M15" s="88">
        <v>0</v>
      </c>
      <c r="N15" s="88">
        <v>0</v>
      </c>
      <c r="O15" s="88">
        <v>0</v>
      </c>
      <c r="P15" s="88">
        <v>0</v>
      </c>
      <c r="Q15" s="88">
        <v>0</v>
      </c>
      <c r="R15" s="88">
        <v>0</v>
      </c>
      <c r="S15" s="88">
        <v>0</v>
      </c>
      <c r="T15" s="88">
        <v>0</v>
      </c>
      <c r="U15" s="88">
        <v>0</v>
      </c>
      <c r="V15" s="88">
        <v>0</v>
      </c>
      <c r="W15" s="88">
        <v>0</v>
      </c>
      <c r="X15" s="88">
        <v>0</v>
      </c>
      <c r="Y15" s="88">
        <v>0</v>
      </c>
      <c r="Z15" s="88">
        <v>0</v>
      </c>
      <c r="AA15" s="88">
        <v>120538</v>
      </c>
      <c r="AB15" s="88">
        <v>1671104</v>
      </c>
      <c r="AC15" s="88">
        <v>2363877</v>
      </c>
      <c r="AD15" s="88">
        <v>4968718</v>
      </c>
      <c r="AE15" s="88">
        <v>4753093</v>
      </c>
      <c r="AF15" s="88">
        <v>3154195</v>
      </c>
      <c r="AG15" s="88">
        <v>17031525</v>
      </c>
      <c r="AH15" s="88">
        <v>17031525</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6214787</v>
      </c>
      <c r="AY15" s="88">
        <v>9615567</v>
      </c>
      <c r="AZ15" s="88">
        <v>10951914</v>
      </c>
      <c r="BA15" s="88">
        <v>8888591</v>
      </c>
      <c r="BB15" s="88">
        <v>1052828</v>
      </c>
      <c r="BC15" s="88">
        <v>36723687</v>
      </c>
      <c r="BD15" s="88">
        <v>36723687</v>
      </c>
      <c r="BE15" s="88">
        <v>0</v>
      </c>
      <c r="BF15" s="88">
        <v>0</v>
      </c>
      <c r="BG15" s="88">
        <v>0</v>
      </c>
      <c r="BH15" s="88">
        <v>0</v>
      </c>
      <c r="BI15" s="88">
        <v>0</v>
      </c>
      <c r="BJ15" s="88">
        <v>0</v>
      </c>
      <c r="BK15" s="88">
        <v>0</v>
      </c>
      <c r="BL15" s="88">
        <v>209790</v>
      </c>
      <c r="BM15" s="88">
        <v>0</v>
      </c>
      <c r="BN15" s="88">
        <v>209790</v>
      </c>
      <c r="BO15" s="88">
        <v>209790</v>
      </c>
      <c r="BP15" s="88">
        <v>0</v>
      </c>
      <c r="BQ15" s="88">
        <v>0</v>
      </c>
      <c r="BR15" s="88">
        <v>0</v>
      </c>
      <c r="BS15" s="88">
        <v>0</v>
      </c>
      <c r="BT15" s="88">
        <v>0</v>
      </c>
      <c r="BU15" s="88">
        <v>0</v>
      </c>
      <c r="BV15" s="88">
        <v>0</v>
      </c>
      <c r="BW15" s="88">
        <v>0</v>
      </c>
      <c r="BX15" s="88">
        <v>0</v>
      </c>
      <c r="BY15" s="88">
        <v>0</v>
      </c>
      <c r="BZ15" s="132">
        <v>0</v>
      </c>
      <c r="CA15" s="148">
        <v>0</v>
      </c>
      <c r="CB15" s="88">
        <v>0</v>
      </c>
      <c r="CC15" s="88">
        <v>0</v>
      </c>
      <c r="CD15" s="88">
        <v>0</v>
      </c>
      <c r="CE15" s="88">
        <v>11611205</v>
      </c>
      <c r="CF15" s="88">
        <v>41260699</v>
      </c>
      <c r="CG15" s="88">
        <v>88769218</v>
      </c>
      <c r="CH15" s="88">
        <v>174731758</v>
      </c>
      <c r="CI15" s="88">
        <v>126476038</v>
      </c>
      <c r="CJ15" s="88">
        <v>442848918</v>
      </c>
      <c r="CK15" s="88">
        <v>442848918</v>
      </c>
      <c r="CL15" s="88">
        <v>0</v>
      </c>
      <c r="CM15" s="88">
        <v>0</v>
      </c>
      <c r="CN15" s="88">
        <v>0</v>
      </c>
      <c r="CO15" s="88">
        <v>0</v>
      </c>
      <c r="CP15" s="88">
        <v>2330470</v>
      </c>
      <c r="CQ15" s="88">
        <v>13589003</v>
      </c>
      <c r="CR15" s="88">
        <v>48555333</v>
      </c>
      <c r="CS15" s="88">
        <v>107151721</v>
      </c>
      <c r="CT15" s="88">
        <v>72408071</v>
      </c>
      <c r="CU15" s="88">
        <v>244034598</v>
      </c>
      <c r="CV15" s="88">
        <v>244034598</v>
      </c>
      <c r="CW15" s="88">
        <v>0</v>
      </c>
      <c r="CX15" s="88">
        <v>0</v>
      </c>
      <c r="CY15" s="88">
        <v>0</v>
      </c>
      <c r="CZ15" s="88">
        <v>0</v>
      </c>
      <c r="DA15" s="88">
        <v>9280735</v>
      </c>
      <c r="DB15" s="88">
        <v>26562425</v>
      </c>
      <c r="DC15" s="88">
        <v>34669926</v>
      </c>
      <c r="DD15" s="88">
        <v>49350082</v>
      </c>
      <c r="DE15" s="88">
        <v>21120229</v>
      </c>
      <c r="DF15" s="132">
        <v>140983397</v>
      </c>
      <c r="DG15" s="91">
        <v>140983397</v>
      </c>
      <c r="DH15" s="115">
        <v>0</v>
      </c>
      <c r="DI15" s="88">
        <v>0</v>
      </c>
      <c r="DJ15" s="88">
        <v>0</v>
      </c>
      <c r="DK15" s="88">
        <v>0</v>
      </c>
      <c r="DL15" s="88">
        <v>0</v>
      </c>
      <c r="DM15" s="88">
        <v>1109271</v>
      </c>
      <c r="DN15" s="88">
        <v>5543959</v>
      </c>
      <c r="DO15" s="88">
        <v>18229955</v>
      </c>
      <c r="DP15" s="88">
        <v>32947738</v>
      </c>
      <c r="DQ15" s="132">
        <v>57830923</v>
      </c>
      <c r="DR15" s="116">
        <v>57830923</v>
      </c>
      <c r="DS15" s="115">
        <v>3223505</v>
      </c>
      <c r="DT15" s="88">
        <v>2406350</v>
      </c>
      <c r="DU15" s="88">
        <v>5629855</v>
      </c>
      <c r="DV15" s="88">
        <v>45522690</v>
      </c>
      <c r="DW15" s="88">
        <v>166233817</v>
      </c>
      <c r="DX15" s="88">
        <v>169202762</v>
      </c>
      <c r="DY15" s="88">
        <v>223070356</v>
      </c>
      <c r="DZ15" s="88">
        <v>282430344</v>
      </c>
      <c r="EA15" s="88">
        <v>215764232</v>
      </c>
      <c r="EB15" s="132">
        <v>1102224201</v>
      </c>
      <c r="EC15" s="91">
        <v>1107854056</v>
      </c>
    </row>
    <row r="16" spans="1:133" s="74" customFormat="1" ht="18" customHeight="1">
      <c r="A16" s="87" t="s">
        <v>21</v>
      </c>
      <c r="B16" s="115">
        <v>0</v>
      </c>
      <c r="C16" s="115">
        <v>0</v>
      </c>
      <c r="D16" s="115">
        <v>0</v>
      </c>
      <c r="E16" s="88">
        <v>0</v>
      </c>
      <c r="F16" s="88">
        <v>15414843</v>
      </c>
      <c r="G16" s="88">
        <v>11400565</v>
      </c>
      <c r="H16" s="88">
        <v>10918210</v>
      </c>
      <c r="I16" s="88">
        <v>5508203</v>
      </c>
      <c r="J16" s="88">
        <v>3044099</v>
      </c>
      <c r="K16" s="132">
        <v>46285920</v>
      </c>
      <c r="L16" s="91">
        <v>46285920</v>
      </c>
      <c r="M16" s="88">
        <v>0</v>
      </c>
      <c r="N16" s="88">
        <v>0</v>
      </c>
      <c r="O16" s="88">
        <v>0</v>
      </c>
      <c r="P16" s="88">
        <v>0</v>
      </c>
      <c r="Q16" s="88">
        <v>0</v>
      </c>
      <c r="R16" s="88">
        <v>0</v>
      </c>
      <c r="S16" s="88">
        <v>0</v>
      </c>
      <c r="T16" s="88">
        <v>0</v>
      </c>
      <c r="U16" s="88">
        <v>0</v>
      </c>
      <c r="V16" s="88">
        <v>0</v>
      </c>
      <c r="W16" s="88">
        <v>0</v>
      </c>
      <c r="X16" s="88">
        <v>0</v>
      </c>
      <c r="Y16" s="88">
        <v>0</v>
      </c>
      <c r="Z16" s="88">
        <v>0</v>
      </c>
      <c r="AA16" s="88">
        <v>0</v>
      </c>
      <c r="AB16" s="88">
        <v>3307887</v>
      </c>
      <c r="AC16" s="88">
        <v>4839928</v>
      </c>
      <c r="AD16" s="88">
        <v>5063552</v>
      </c>
      <c r="AE16" s="88">
        <v>3509951</v>
      </c>
      <c r="AF16" s="88">
        <v>2011869</v>
      </c>
      <c r="AG16" s="88">
        <v>18733187</v>
      </c>
      <c r="AH16" s="88">
        <v>18733187</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12106956</v>
      </c>
      <c r="AY16" s="88">
        <v>6560637</v>
      </c>
      <c r="AZ16" s="88">
        <v>5854658</v>
      </c>
      <c r="BA16" s="88">
        <v>1998252</v>
      </c>
      <c r="BB16" s="88">
        <v>1032230</v>
      </c>
      <c r="BC16" s="88">
        <v>27552733</v>
      </c>
      <c r="BD16" s="88">
        <v>27552733</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0</v>
      </c>
      <c r="CC16" s="88">
        <v>0</v>
      </c>
      <c r="CD16" s="88">
        <v>0</v>
      </c>
      <c r="CE16" s="88">
        <v>29804239</v>
      </c>
      <c r="CF16" s="88">
        <v>38771634</v>
      </c>
      <c r="CG16" s="88">
        <v>110631265</v>
      </c>
      <c r="CH16" s="88">
        <v>123578545</v>
      </c>
      <c r="CI16" s="88">
        <v>124596696</v>
      </c>
      <c r="CJ16" s="88">
        <v>427382379</v>
      </c>
      <c r="CK16" s="88">
        <v>427382379</v>
      </c>
      <c r="CL16" s="88">
        <v>0</v>
      </c>
      <c r="CM16" s="88">
        <v>0</v>
      </c>
      <c r="CN16" s="88">
        <v>0</v>
      </c>
      <c r="CO16" s="88">
        <v>0</v>
      </c>
      <c r="CP16" s="88">
        <v>10395045</v>
      </c>
      <c r="CQ16" s="88">
        <v>15033172</v>
      </c>
      <c r="CR16" s="88">
        <v>60993154</v>
      </c>
      <c r="CS16" s="88">
        <v>80647682</v>
      </c>
      <c r="CT16" s="88">
        <v>63304886</v>
      </c>
      <c r="CU16" s="88">
        <v>230373939</v>
      </c>
      <c r="CV16" s="88">
        <v>230373939</v>
      </c>
      <c r="CW16" s="88">
        <v>0</v>
      </c>
      <c r="CX16" s="88">
        <v>0</v>
      </c>
      <c r="CY16" s="88">
        <v>0</v>
      </c>
      <c r="CZ16" s="88">
        <v>0</v>
      </c>
      <c r="DA16" s="88">
        <v>18465008</v>
      </c>
      <c r="DB16" s="88">
        <v>22270351</v>
      </c>
      <c r="DC16" s="88">
        <v>41594425</v>
      </c>
      <c r="DD16" s="88">
        <v>19074667</v>
      </c>
      <c r="DE16" s="88">
        <v>12546410</v>
      </c>
      <c r="DF16" s="132">
        <v>113950861</v>
      </c>
      <c r="DG16" s="91">
        <v>113950861</v>
      </c>
      <c r="DH16" s="115">
        <v>0</v>
      </c>
      <c r="DI16" s="88">
        <v>0</v>
      </c>
      <c r="DJ16" s="88">
        <v>0</v>
      </c>
      <c r="DK16" s="88">
        <v>0</v>
      </c>
      <c r="DL16" s="88">
        <v>944186</v>
      </c>
      <c r="DM16" s="88">
        <v>1468111</v>
      </c>
      <c r="DN16" s="88">
        <v>8043686</v>
      </c>
      <c r="DO16" s="88">
        <v>23856196</v>
      </c>
      <c r="DP16" s="88">
        <v>48745400</v>
      </c>
      <c r="DQ16" s="132">
        <v>83057579</v>
      </c>
      <c r="DR16" s="116">
        <v>83057579</v>
      </c>
      <c r="DS16" s="115">
        <v>7872570</v>
      </c>
      <c r="DT16" s="88">
        <v>1689762</v>
      </c>
      <c r="DU16" s="88">
        <v>9562332</v>
      </c>
      <c r="DV16" s="88">
        <v>46063659</v>
      </c>
      <c r="DW16" s="88">
        <v>218906311</v>
      </c>
      <c r="DX16" s="88">
        <v>141476082</v>
      </c>
      <c r="DY16" s="88">
        <v>235588531</v>
      </c>
      <c r="DZ16" s="88">
        <v>205107460</v>
      </c>
      <c r="EA16" s="88">
        <v>206609871</v>
      </c>
      <c r="EB16" s="132">
        <v>1053751914</v>
      </c>
      <c r="EC16" s="91">
        <v>1063314246</v>
      </c>
    </row>
    <row r="17" spans="1:133" s="74" customFormat="1" ht="18" customHeight="1">
      <c r="A17" s="87" t="s">
        <v>22</v>
      </c>
      <c r="B17" s="115">
        <v>0</v>
      </c>
      <c r="C17" s="115">
        <v>0</v>
      </c>
      <c r="D17" s="115">
        <v>0</v>
      </c>
      <c r="E17" s="88">
        <v>0</v>
      </c>
      <c r="F17" s="88">
        <v>4757598</v>
      </c>
      <c r="G17" s="88">
        <v>8676286</v>
      </c>
      <c r="H17" s="88">
        <v>8355596</v>
      </c>
      <c r="I17" s="88">
        <v>7176271</v>
      </c>
      <c r="J17" s="88">
        <v>1915064</v>
      </c>
      <c r="K17" s="132">
        <v>30880815</v>
      </c>
      <c r="L17" s="91">
        <v>30880815</v>
      </c>
      <c r="M17" s="88">
        <v>0</v>
      </c>
      <c r="N17" s="88">
        <v>0</v>
      </c>
      <c r="O17" s="88">
        <v>0</v>
      </c>
      <c r="P17" s="88">
        <v>0</v>
      </c>
      <c r="Q17" s="88">
        <v>0</v>
      </c>
      <c r="R17" s="88">
        <v>0</v>
      </c>
      <c r="S17" s="88">
        <v>0</v>
      </c>
      <c r="T17" s="88">
        <v>0</v>
      </c>
      <c r="U17" s="88">
        <v>0</v>
      </c>
      <c r="V17" s="88">
        <v>0</v>
      </c>
      <c r="W17" s="88">
        <v>0</v>
      </c>
      <c r="X17" s="88">
        <v>0</v>
      </c>
      <c r="Y17" s="88">
        <v>0</v>
      </c>
      <c r="Z17" s="88">
        <v>0</v>
      </c>
      <c r="AA17" s="88">
        <v>0</v>
      </c>
      <c r="AB17" s="88">
        <v>503615</v>
      </c>
      <c r="AC17" s="88">
        <v>254047</v>
      </c>
      <c r="AD17" s="88">
        <v>1414767</v>
      </c>
      <c r="AE17" s="88">
        <v>1245563</v>
      </c>
      <c r="AF17" s="88">
        <v>1627181</v>
      </c>
      <c r="AG17" s="88">
        <v>5045173</v>
      </c>
      <c r="AH17" s="88">
        <v>5045173</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4253983</v>
      </c>
      <c r="AY17" s="88">
        <v>8422239</v>
      </c>
      <c r="AZ17" s="88">
        <v>6940829</v>
      </c>
      <c r="BA17" s="88">
        <v>5930708</v>
      </c>
      <c r="BB17" s="88">
        <v>287883</v>
      </c>
      <c r="BC17" s="88">
        <v>25835642</v>
      </c>
      <c r="BD17" s="88">
        <v>25835642</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0</v>
      </c>
      <c r="CC17" s="88">
        <v>0</v>
      </c>
      <c r="CD17" s="88">
        <v>0</v>
      </c>
      <c r="CE17" s="88">
        <v>14763479</v>
      </c>
      <c r="CF17" s="88">
        <v>30140373</v>
      </c>
      <c r="CG17" s="88">
        <v>65311505</v>
      </c>
      <c r="CH17" s="88">
        <v>110439083</v>
      </c>
      <c r="CI17" s="88">
        <v>110831193</v>
      </c>
      <c r="CJ17" s="88">
        <v>331485633</v>
      </c>
      <c r="CK17" s="88">
        <v>331485633</v>
      </c>
      <c r="CL17" s="88">
        <v>0</v>
      </c>
      <c r="CM17" s="88">
        <v>0</v>
      </c>
      <c r="CN17" s="88">
        <v>0</v>
      </c>
      <c r="CO17" s="88">
        <v>0</v>
      </c>
      <c r="CP17" s="88">
        <v>9556937</v>
      </c>
      <c r="CQ17" s="88">
        <v>16203549</v>
      </c>
      <c r="CR17" s="88">
        <v>34720515</v>
      </c>
      <c r="CS17" s="88">
        <v>75652634</v>
      </c>
      <c r="CT17" s="88">
        <v>69138421</v>
      </c>
      <c r="CU17" s="88">
        <v>205272056</v>
      </c>
      <c r="CV17" s="88">
        <v>205272056</v>
      </c>
      <c r="CW17" s="88">
        <v>0</v>
      </c>
      <c r="CX17" s="88">
        <v>0</v>
      </c>
      <c r="CY17" s="88">
        <v>0</v>
      </c>
      <c r="CZ17" s="88">
        <v>0</v>
      </c>
      <c r="DA17" s="88">
        <v>5158383</v>
      </c>
      <c r="DB17" s="88">
        <v>12222045</v>
      </c>
      <c r="DC17" s="88">
        <v>24997951</v>
      </c>
      <c r="DD17" s="88">
        <v>21274647</v>
      </c>
      <c r="DE17" s="88">
        <v>6290055</v>
      </c>
      <c r="DF17" s="132">
        <v>69943081</v>
      </c>
      <c r="DG17" s="91">
        <v>69943081</v>
      </c>
      <c r="DH17" s="115">
        <v>0</v>
      </c>
      <c r="DI17" s="88">
        <v>0</v>
      </c>
      <c r="DJ17" s="88">
        <v>0</v>
      </c>
      <c r="DK17" s="88">
        <v>0</v>
      </c>
      <c r="DL17" s="88">
        <v>48159</v>
      </c>
      <c r="DM17" s="88">
        <v>1714779</v>
      </c>
      <c r="DN17" s="88">
        <v>5593039</v>
      </c>
      <c r="DO17" s="88">
        <v>13511802</v>
      </c>
      <c r="DP17" s="88">
        <v>35402717</v>
      </c>
      <c r="DQ17" s="132">
        <v>56270496</v>
      </c>
      <c r="DR17" s="116">
        <v>56270496</v>
      </c>
      <c r="DS17" s="115">
        <v>4481703</v>
      </c>
      <c r="DT17" s="88">
        <v>2581847</v>
      </c>
      <c r="DU17" s="88">
        <v>7063550</v>
      </c>
      <c r="DV17" s="88">
        <v>21838315</v>
      </c>
      <c r="DW17" s="88">
        <v>131803487</v>
      </c>
      <c r="DX17" s="88">
        <v>131040894</v>
      </c>
      <c r="DY17" s="88">
        <v>160667192</v>
      </c>
      <c r="DZ17" s="88">
        <v>227799773</v>
      </c>
      <c r="EA17" s="88">
        <v>197807693</v>
      </c>
      <c r="EB17" s="132">
        <v>870957354</v>
      </c>
      <c r="EC17" s="91">
        <v>878020904</v>
      </c>
    </row>
    <row r="18" spans="1:133" s="74" customFormat="1" ht="18" customHeight="1">
      <c r="A18" s="87" t="s">
        <v>23</v>
      </c>
      <c r="B18" s="115">
        <v>0</v>
      </c>
      <c r="C18" s="115">
        <v>0</v>
      </c>
      <c r="D18" s="115">
        <v>0</v>
      </c>
      <c r="E18" s="88">
        <v>0</v>
      </c>
      <c r="F18" s="88">
        <v>14296674</v>
      </c>
      <c r="G18" s="88">
        <v>18292364</v>
      </c>
      <c r="H18" s="88">
        <v>24266190</v>
      </c>
      <c r="I18" s="88">
        <v>11657528</v>
      </c>
      <c r="J18" s="88">
        <v>2751516</v>
      </c>
      <c r="K18" s="132">
        <v>71264272</v>
      </c>
      <c r="L18" s="91">
        <v>71264272</v>
      </c>
      <c r="M18" s="88">
        <v>0</v>
      </c>
      <c r="N18" s="88">
        <v>0</v>
      </c>
      <c r="O18" s="88">
        <v>0</v>
      </c>
      <c r="P18" s="88">
        <v>0</v>
      </c>
      <c r="Q18" s="88">
        <v>0</v>
      </c>
      <c r="R18" s="88">
        <v>0</v>
      </c>
      <c r="S18" s="88">
        <v>0</v>
      </c>
      <c r="T18" s="88">
        <v>0</v>
      </c>
      <c r="U18" s="88">
        <v>0</v>
      </c>
      <c r="V18" s="88">
        <v>0</v>
      </c>
      <c r="W18" s="88">
        <v>0</v>
      </c>
      <c r="X18" s="88">
        <v>0</v>
      </c>
      <c r="Y18" s="88">
        <v>0</v>
      </c>
      <c r="Z18" s="88">
        <v>0</v>
      </c>
      <c r="AA18" s="88">
        <v>0</v>
      </c>
      <c r="AB18" s="88">
        <v>0</v>
      </c>
      <c r="AC18" s="88">
        <v>0</v>
      </c>
      <c r="AD18" s="88">
        <v>0</v>
      </c>
      <c r="AE18" s="88">
        <v>0</v>
      </c>
      <c r="AF18" s="88">
        <v>0</v>
      </c>
      <c r="AG18" s="88">
        <v>0</v>
      </c>
      <c r="AH18" s="88">
        <v>0</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14296674</v>
      </c>
      <c r="AY18" s="88">
        <v>18292364</v>
      </c>
      <c r="AZ18" s="88">
        <v>24266190</v>
      </c>
      <c r="BA18" s="88">
        <v>11657528</v>
      </c>
      <c r="BB18" s="88">
        <v>2751516</v>
      </c>
      <c r="BC18" s="88">
        <v>71264272</v>
      </c>
      <c r="BD18" s="88">
        <v>71264272</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0</v>
      </c>
      <c r="CB18" s="88">
        <v>0</v>
      </c>
      <c r="CC18" s="88">
        <v>0</v>
      </c>
      <c r="CD18" s="88">
        <v>0</v>
      </c>
      <c r="CE18" s="88">
        <v>37614617</v>
      </c>
      <c r="CF18" s="88">
        <v>63405361</v>
      </c>
      <c r="CG18" s="88">
        <v>133742897</v>
      </c>
      <c r="CH18" s="88">
        <v>233241063</v>
      </c>
      <c r="CI18" s="88">
        <v>298004949</v>
      </c>
      <c r="CJ18" s="88">
        <v>766008887</v>
      </c>
      <c r="CK18" s="88">
        <v>766008887</v>
      </c>
      <c r="CL18" s="88">
        <v>0</v>
      </c>
      <c r="CM18" s="88">
        <v>0</v>
      </c>
      <c r="CN18" s="88">
        <v>0</v>
      </c>
      <c r="CO18" s="88">
        <v>0</v>
      </c>
      <c r="CP18" s="88">
        <v>18081378</v>
      </c>
      <c r="CQ18" s="88">
        <v>25651458</v>
      </c>
      <c r="CR18" s="88">
        <v>73843793</v>
      </c>
      <c r="CS18" s="88">
        <v>138913125</v>
      </c>
      <c r="CT18" s="88">
        <v>160075465</v>
      </c>
      <c r="CU18" s="88">
        <v>416565219</v>
      </c>
      <c r="CV18" s="88">
        <v>416565219</v>
      </c>
      <c r="CW18" s="88">
        <v>0</v>
      </c>
      <c r="CX18" s="88">
        <v>0</v>
      </c>
      <c r="CY18" s="88">
        <v>0</v>
      </c>
      <c r="CZ18" s="88">
        <v>0</v>
      </c>
      <c r="DA18" s="88">
        <v>19282512</v>
      </c>
      <c r="DB18" s="88">
        <v>35620573</v>
      </c>
      <c r="DC18" s="88">
        <v>48414469</v>
      </c>
      <c r="DD18" s="88">
        <v>51564672</v>
      </c>
      <c r="DE18" s="88">
        <v>19735796</v>
      </c>
      <c r="DF18" s="132">
        <v>174618022</v>
      </c>
      <c r="DG18" s="91">
        <v>174618022</v>
      </c>
      <c r="DH18" s="115">
        <v>0</v>
      </c>
      <c r="DI18" s="88">
        <v>0</v>
      </c>
      <c r="DJ18" s="88">
        <v>0</v>
      </c>
      <c r="DK18" s="88">
        <v>0</v>
      </c>
      <c r="DL18" s="88">
        <v>250727</v>
      </c>
      <c r="DM18" s="88">
        <v>2133330</v>
      </c>
      <c r="DN18" s="88">
        <v>11484635</v>
      </c>
      <c r="DO18" s="88">
        <v>42763266</v>
      </c>
      <c r="DP18" s="88">
        <v>118193688</v>
      </c>
      <c r="DQ18" s="132">
        <v>174825646</v>
      </c>
      <c r="DR18" s="116">
        <v>174825646</v>
      </c>
      <c r="DS18" s="115">
        <v>71585815</v>
      </c>
      <c r="DT18" s="88">
        <v>0</v>
      </c>
      <c r="DU18" s="88">
        <v>71585815</v>
      </c>
      <c r="DV18" s="88">
        <v>3705067</v>
      </c>
      <c r="DW18" s="88">
        <v>381247173</v>
      </c>
      <c r="DX18" s="88">
        <v>287197112</v>
      </c>
      <c r="DY18" s="88">
        <v>438784029</v>
      </c>
      <c r="DZ18" s="88">
        <v>507556805</v>
      </c>
      <c r="EA18" s="88">
        <v>552866099</v>
      </c>
      <c r="EB18" s="132">
        <v>2171356285</v>
      </c>
      <c r="EC18" s="91">
        <v>2242942100</v>
      </c>
    </row>
    <row r="19" spans="1:133" s="74" customFormat="1" ht="18" customHeight="1">
      <c r="A19" s="87" t="s">
        <v>24</v>
      </c>
      <c r="B19" s="115">
        <v>0</v>
      </c>
      <c r="C19" s="115">
        <v>6666</v>
      </c>
      <c r="D19" s="115">
        <v>6666</v>
      </c>
      <c r="E19" s="88">
        <v>0</v>
      </c>
      <c r="F19" s="88">
        <v>11316245</v>
      </c>
      <c r="G19" s="88">
        <v>20589557</v>
      </c>
      <c r="H19" s="88">
        <v>31913528</v>
      </c>
      <c r="I19" s="88">
        <v>23139798</v>
      </c>
      <c r="J19" s="88">
        <v>11907503</v>
      </c>
      <c r="K19" s="132">
        <v>98866631</v>
      </c>
      <c r="L19" s="91">
        <v>98873297</v>
      </c>
      <c r="M19" s="88">
        <v>0</v>
      </c>
      <c r="N19" s="88">
        <v>0</v>
      </c>
      <c r="O19" s="88">
        <v>0</v>
      </c>
      <c r="P19" s="88">
        <v>0</v>
      </c>
      <c r="Q19" s="88">
        <v>0</v>
      </c>
      <c r="R19" s="88">
        <v>132562</v>
      </c>
      <c r="S19" s="88">
        <v>246282</v>
      </c>
      <c r="T19" s="88">
        <v>312783</v>
      </c>
      <c r="U19" s="88">
        <v>163435</v>
      </c>
      <c r="V19" s="88">
        <v>855062</v>
      </c>
      <c r="W19" s="88">
        <v>855062</v>
      </c>
      <c r="X19" s="88">
        <v>0</v>
      </c>
      <c r="Y19" s="88">
        <v>6666</v>
      </c>
      <c r="Z19" s="88">
        <v>6666</v>
      </c>
      <c r="AA19" s="88">
        <v>0</v>
      </c>
      <c r="AB19" s="88">
        <v>1972702</v>
      </c>
      <c r="AC19" s="88">
        <v>3098542</v>
      </c>
      <c r="AD19" s="88">
        <v>3776199</v>
      </c>
      <c r="AE19" s="88">
        <v>6913004</v>
      </c>
      <c r="AF19" s="88">
        <v>7829478</v>
      </c>
      <c r="AG19" s="88">
        <v>23589925</v>
      </c>
      <c r="AH19" s="88">
        <v>23596591</v>
      </c>
      <c r="AI19" s="88">
        <v>0</v>
      </c>
      <c r="AJ19" s="88">
        <v>0</v>
      </c>
      <c r="AK19" s="88">
        <v>0</v>
      </c>
      <c r="AL19" s="88">
        <v>0</v>
      </c>
      <c r="AM19" s="88">
        <v>0</v>
      </c>
      <c r="AN19" s="88">
        <v>0</v>
      </c>
      <c r="AO19" s="88">
        <v>0</v>
      </c>
      <c r="AP19" s="88">
        <v>0</v>
      </c>
      <c r="AQ19" s="88">
        <v>0</v>
      </c>
      <c r="AR19" s="88">
        <v>0</v>
      </c>
      <c r="AS19" s="88">
        <v>0</v>
      </c>
      <c r="AT19" s="88">
        <v>0</v>
      </c>
      <c r="AU19" s="88">
        <v>0</v>
      </c>
      <c r="AV19" s="88">
        <v>0</v>
      </c>
      <c r="AW19" s="88">
        <v>0</v>
      </c>
      <c r="AX19" s="88">
        <v>9343543</v>
      </c>
      <c r="AY19" s="88">
        <v>17358453</v>
      </c>
      <c r="AZ19" s="88">
        <v>27891047</v>
      </c>
      <c r="BA19" s="88">
        <v>15914011</v>
      </c>
      <c r="BB19" s="88">
        <v>3914590</v>
      </c>
      <c r="BC19" s="88">
        <v>74421644</v>
      </c>
      <c r="BD19" s="88">
        <v>74421644</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380410</v>
      </c>
      <c r="CB19" s="88">
        <v>0</v>
      </c>
      <c r="CC19" s="88">
        <v>380410</v>
      </c>
      <c r="CD19" s="88">
        <v>0</v>
      </c>
      <c r="CE19" s="88">
        <v>31306706</v>
      </c>
      <c r="CF19" s="88">
        <v>72553212</v>
      </c>
      <c r="CG19" s="88">
        <v>147722978</v>
      </c>
      <c r="CH19" s="88">
        <v>267572862</v>
      </c>
      <c r="CI19" s="88">
        <v>337796376</v>
      </c>
      <c r="CJ19" s="88">
        <v>856952134</v>
      </c>
      <c r="CK19" s="88">
        <v>857332544</v>
      </c>
      <c r="CL19" s="88">
        <v>380410</v>
      </c>
      <c r="CM19" s="88">
        <v>0</v>
      </c>
      <c r="CN19" s="88">
        <v>380410</v>
      </c>
      <c r="CO19" s="88">
        <v>0</v>
      </c>
      <c r="CP19" s="88">
        <v>12618309</v>
      </c>
      <c r="CQ19" s="88">
        <v>28908733</v>
      </c>
      <c r="CR19" s="88">
        <v>70353035</v>
      </c>
      <c r="CS19" s="88">
        <v>149409890</v>
      </c>
      <c r="CT19" s="88">
        <v>162559833</v>
      </c>
      <c r="CU19" s="88">
        <v>423849800</v>
      </c>
      <c r="CV19" s="88">
        <v>424230210</v>
      </c>
      <c r="CW19" s="88">
        <v>0</v>
      </c>
      <c r="CX19" s="88">
        <v>0</v>
      </c>
      <c r="CY19" s="88">
        <v>0</v>
      </c>
      <c r="CZ19" s="88">
        <v>0</v>
      </c>
      <c r="DA19" s="88">
        <v>17730807</v>
      </c>
      <c r="DB19" s="88">
        <v>39908030</v>
      </c>
      <c r="DC19" s="88">
        <v>59491525</v>
      </c>
      <c r="DD19" s="88">
        <v>64790760</v>
      </c>
      <c r="DE19" s="88">
        <v>32355762</v>
      </c>
      <c r="DF19" s="132">
        <v>214276884</v>
      </c>
      <c r="DG19" s="91">
        <v>214276884</v>
      </c>
      <c r="DH19" s="115">
        <v>0</v>
      </c>
      <c r="DI19" s="88">
        <v>0</v>
      </c>
      <c r="DJ19" s="88">
        <v>0</v>
      </c>
      <c r="DK19" s="88">
        <v>0</v>
      </c>
      <c r="DL19" s="88">
        <v>957590</v>
      </c>
      <c r="DM19" s="88">
        <v>3736449</v>
      </c>
      <c r="DN19" s="88">
        <v>17878418</v>
      </c>
      <c r="DO19" s="88">
        <v>53372212</v>
      </c>
      <c r="DP19" s="88">
        <v>142880781</v>
      </c>
      <c r="DQ19" s="132">
        <v>218825450</v>
      </c>
      <c r="DR19" s="116">
        <v>218825450</v>
      </c>
      <c r="DS19" s="115">
        <v>5043150</v>
      </c>
      <c r="DT19" s="88">
        <v>6642247</v>
      </c>
      <c r="DU19" s="88">
        <v>11685397</v>
      </c>
      <c r="DV19" s="88">
        <v>64606050</v>
      </c>
      <c r="DW19" s="88">
        <v>383258519</v>
      </c>
      <c r="DX19" s="88">
        <v>387253905</v>
      </c>
      <c r="DY19" s="88">
        <v>505011700</v>
      </c>
      <c r="DZ19" s="88">
        <v>617508440</v>
      </c>
      <c r="EA19" s="88">
        <v>657683700</v>
      </c>
      <c r="EB19" s="132">
        <v>2615322314</v>
      </c>
      <c r="EC19" s="91">
        <v>2627007711</v>
      </c>
    </row>
    <row r="20" spans="1:133" s="74" customFormat="1" ht="18" customHeight="1">
      <c r="A20" s="87" t="s">
        <v>25</v>
      </c>
      <c r="B20" s="115">
        <v>0</v>
      </c>
      <c r="C20" s="115">
        <v>0</v>
      </c>
      <c r="D20" s="115">
        <v>0</v>
      </c>
      <c r="E20" s="88">
        <v>0</v>
      </c>
      <c r="F20" s="88">
        <v>5333928</v>
      </c>
      <c r="G20" s="88">
        <v>6683228</v>
      </c>
      <c r="H20" s="88">
        <v>7332041</v>
      </c>
      <c r="I20" s="88">
        <v>5301648</v>
      </c>
      <c r="J20" s="88">
        <v>755052</v>
      </c>
      <c r="K20" s="132">
        <v>25405897</v>
      </c>
      <c r="L20" s="91">
        <v>25405897</v>
      </c>
      <c r="M20" s="88">
        <v>0</v>
      </c>
      <c r="N20" s="88">
        <v>0</v>
      </c>
      <c r="O20" s="88">
        <v>0</v>
      </c>
      <c r="P20" s="88">
        <v>0</v>
      </c>
      <c r="Q20" s="88">
        <v>0</v>
      </c>
      <c r="R20" s="88">
        <v>0</v>
      </c>
      <c r="S20" s="88">
        <v>0</v>
      </c>
      <c r="T20" s="88">
        <v>0</v>
      </c>
      <c r="U20" s="88">
        <v>0</v>
      </c>
      <c r="V20" s="88">
        <v>0</v>
      </c>
      <c r="W20" s="88">
        <v>0</v>
      </c>
      <c r="X20" s="88">
        <v>0</v>
      </c>
      <c r="Y20" s="88">
        <v>0</v>
      </c>
      <c r="Z20" s="88">
        <v>0</v>
      </c>
      <c r="AA20" s="88">
        <v>0</v>
      </c>
      <c r="AB20" s="88">
        <v>394956</v>
      </c>
      <c r="AC20" s="88">
        <v>796065</v>
      </c>
      <c r="AD20" s="88">
        <v>2950071</v>
      </c>
      <c r="AE20" s="88">
        <v>2534595</v>
      </c>
      <c r="AF20" s="88">
        <v>507678</v>
      </c>
      <c r="AG20" s="88">
        <v>7183365</v>
      </c>
      <c r="AH20" s="88">
        <v>7183365</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4938972</v>
      </c>
      <c r="AY20" s="88">
        <v>5887163</v>
      </c>
      <c r="AZ20" s="88">
        <v>4381970</v>
      </c>
      <c r="BA20" s="88">
        <v>2767053</v>
      </c>
      <c r="BB20" s="88">
        <v>247374</v>
      </c>
      <c r="BC20" s="88">
        <v>18222532</v>
      </c>
      <c r="BD20" s="88">
        <v>18222532</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0</v>
      </c>
      <c r="CC20" s="88">
        <v>0</v>
      </c>
      <c r="CD20" s="88">
        <v>0</v>
      </c>
      <c r="CE20" s="88">
        <v>14617403</v>
      </c>
      <c r="CF20" s="88">
        <v>19408175</v>
      </c>
      <c r="CG20" s="88">
        <v>49842430</v>
      </c>
      <c r="CH20" s="88">
        <v>84012398</v>
      </c>
      <c r="CI20" s="88">
        <v>80805951</v>
      </c>
      <c r="CJ20" s="88">
        <v>248686357</v>
      </c>
      <c r="CK20" s="88">
        <v>248686357</v>
      </c>
      <c r="CL20" s="88">
        <v>0</v>
      </c>
      <c r="CM20" s="88">
        <v>0</v>
      </c>
      <c r="CN20" s="88">
        <v>0</v>
      </c>
      <c r="CO20" s="88">
        <v>0</v>
      </c>
      <c r="CP20" s="88">
        <v>5465781</v>
      </c>
      <c r="CQ20" s="88">
        <v>8303786</v>
      </c>
      <c r="CR20" s="88">
        <v>25905708</v>
      </c>
      <c r="CS20" s="88">
        <v>54844783</v>
      </c>
      <c r="CT20" s="88">
        <v>45884935</v>
      </c>
      <c r="CU20" s="88">
        <v>140404993</v>
      </c>
      <c r="CV20" s="88">
        <v>140404993</v>
      </c>
      <c r="CW20" s="88">
        <v>0</v>
      </c>
      <c r="CX20" s="88">
        <v>0</v>
      </c>
      <c r="CY20" s="88">
        <v>0</v>
      </c>
      <c r="CZ20" s="88">
        <v>0</v>
      </c>
      <c r="DA20" s="88">
        <v>7808255</v>
      </c>
      <c r="DB20" s="88">
        <v>9398739</v>
      </c>
      <c r="DC20" s="88">
        <v>17949643</v>
      </c>
      <c r="DD20" s="88">
        <v>14375830</v>
      </c>
      <c r="DE20" s="88">
        <v>8499338</v>
      </c>
      <c r="DF20" s="132">
        <v>58031805</v>
      </c>
      <c r="DG20" s="91">
        <v>58031805</v>
      </c>
      <c r="DH20" s="115">
        <v>0</v>
      </c>
      <c r="DI20" s="88">
        <v>0</v>
      </c>
      <c r="DJ20" s="88">
        <v>0</v>
      </c>
      <c r="DK20" s="88">
        <v>0</v>
      </c>
      <c r="DL20" s="88">
        <v>1343367</v>
      </c>
      <c r="DM20" s="88">
        <v>1705650</v>
      </c>
      <c r="DN20" s="88">
        <v>5987079</v>
      </c>
      <c r="DO20" s="88">
        <v>14791785</v>
      </c>
      <c r="DP20" s="88">
        <v>26421678</v>
      </c>
      <c r="DQ20" s="132">
        <v>50249559</v>
      </c>
      <c r="DR20" s="116">
        <v>50249559</v>
      </c>
      <c r="DS20" s="115">
        <v>2124691</v>
      </c>
      <c r="DT20" s="88">
        <v>1667245</v>
      </c>
      <c r="DU20" s="88">
        <v>3791936</v>
      </c>
      <c r="DV20" s="88">
        <v>24340896</v>
      </c>
      <c r="DW20" s="88">
        <v>112196203</v>
      </c>
      <c r="DX20" s="88">
        <v>95404177</v>
      </c>
      <c r="DY20" s="88">
        <v>127150483</v>
      </c>
      <c r="DZ20" s="88">
        <v>151705497</v>
      </c>
      <c r="EA20" s="88">
        <v>142926672</v>
      </c>
      <c r="EB20" s="132">
        <v>653723928</v>
      </c>
      <c r="EC20" s="91">
        <v>657515864</v>
      </c>
    </row>
    <row r="21" spans="1:133" s="74" customFormat="1" ht="18" customHeight="1">
      <c r="A21" s="87" t="s">
        <v>26</v>
      </c>
      <c r="B21" s="115">
        <v>0</v>
      </c>
      <c r="C21" s="115">
        <v>0</v>
      </c>
      <c r="D21" s="115">
        <v>0</v>
      </c>
      <c r="E21" s="88">
        <v>71295</v>
      </c>
      <c r="F21" s="88">
        <v>4642117</v>
      </c>
      <c r="G21" s="88">
        <v>14038383</v>
      </c>
      <c r="H21" s="88">
        <v>14369714</v>
      </c>
      <c r="I21" s="88">
        <v>12324275</v>
      </c>
      <c r="J21" s="88">
        <v>3898845</v>
      </c>
      <c r="K21" s="132">
        <v>49344629</v>
      </c>
      <c r="L21" s="91">
        <v>49344629</v>
      </c>
      <c r="M21" s="88">
        <v>0</v>
      </c>
      <c r="N21" s="88">
        <v>0</v>
      </c>
      <c r="O21" s="88">
        <v>0</v>
      </c>
      <c r="P21" s="88">
        <v>0</v>
      </c>
      <c r="Q21" s="88">
        <v>0</v>
      </c>
      <c r="R21" s="88">
        <v>0</v>
      </c>
      <c r="S21" s="88">
        <v>0</v>
      </c>
      <c r="T21" s="88">
        <v>0</v>
      </c>
      <c r="U21" s="88">
        <v>0</v>
      </c>
      <c r="V21" s="88">
        <v>0</v>
      </c>
      <c r="W21" s="88">
        <v>0</v>
      </c>
      <c r="X21" s="88">
        <v>0</v>
      </c>
      <c r="Y21" s="88">
        <v>0</v>
      </c>
      <c r="Z21" s="88">
        <v>0</v>
      </c>
      <c r="AA21" s="88">
        <v>71295</v>
      </c>
      <c r="AB21" s="88">
        <v>1583361</v>
      </c>
      <c r="AC21" s="88">
        <v>5196672</v>
      </c>
      <c r="AD21" s="88">
        <v>6349404</v>
      </c>
      <c r="AE21" s="88">
        <v>7566826</v>
      </c>
      <c r="AF21" s="88">
        <v>3159315</v>
      </c>
      <c r="AG21" s="88">
        <v>23926873</v>
      </c>
      <c r="AH21" s="88">
        <v>23926873</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3058756</v>
      </c>
      <c r="AY21" s="88">
        <v>8841711</v>
      </c>
      <c r="AZ21" s="88">
        <v>8020310</v>
      </c>
      <c r="BA21" s="88">
        <v>4757449</v>
      </c>
      <c r="BB21" s="88">
        <v>739530</v>
      </c>
      <c r="BC21" s="88">
        <v>25417756</v>
      </c>
      <c r="BD21" s="88">
        <v>25417756</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195242</v>
      </c>
      <c r="CC21" s="88">
        <v>195242</v>
      </c>
      <c r="CD21" s="88">
        <v>0</v>
      </c>
      <c r="CE21" s="88">
        <v>12290387</v>
      </c>
      <c r="CF21" s="88">
        <v>40001054</v>
      </c>
      <c r="CG21" s="88">
        <v>75358464</v>
      </c>
      <c r="CH21" s="88">
        <v>115048580</v>
      </c>
      <c r="CI21" s="88">
        <v>125863816</v>
      </c>
      <c r="CJ21" s="88">
        <v>368562301</v>
      </c>
      <c r="CK21" s="88">
        <v>368757543</v>
      </c>
      <c r="CL21" s="88">
        <v>0</v>
      </c>
      <c r="CM21" s="88">
        <v>195242</v>
      </c>
      <c r="CN21" s="88">
        <v>195242</v>
      </c>
      <c r="CO21" s="88">
        <v>0</v>
      </c>
      <c r="CP21" s="88">
        <v>4550330</v>
      </c>
      <c r="CQ21" s="88">
        <v>19770080</v>
      </c>
      <c r="CR21" s="88">
        <v>37508272</v>
      </c>
      <c r="CS21" s="88">
        <v>62883621</v>
      </c>
      <c r="CT21" s="88">
        <v>63199621</v>
      </c>
      <c r="CU21" s="88">
        <v>187911924</v>
      </c>
      <c r="CV21" s="88">
        <v>188107166</v>
      </c>
      <c r="CW21" s="88">
        <v>0</v>
      </c>
      <c r="CX21" s="88">
        <v>0</v>
      </c>
      <c r="CY21" s="88">
        <v>0</v>
      </c>
      <c r="CZ21" s="88">
        <v>0</v>
      </c>
      <c r="DA21" s="88">
        <v>7062573</v>
      </c>
      <c r="DB21" s="88">
        <v>17061892</v>
      </c>
      <c r="DC21" s="88">
        <v>26232624</v>
      </c>
      <c r="DD21" s="88">
        <v>29021168</v>
      </c>
      <c r="DE21" s="88">
        <v>12630445</v>
      </c>
      <c r="DF21" s="132">
        <v>92008702</v>
      </c>
      <c r="DG21" s="91">
        <v>92008702</v>
      </c>
      <c r="DH21" s="115">
        <v>0</v>
      </c>
      <c r="DI21" s="88">
        <v>0</v>
      </c>
      <c r="DJ21" s="88">
        <v>0</v>
      </c>
      <c r="DK21" s="88">
        <v>0</v>
      </c>
      <c r="DL21" s="88">
        <v>677484</v>
      </c>
      <c r="DM21" s="88">
        <v>3169082</v>
      </c>
      <c r="DN21" s="88">
        <v>11617568</v>
      </c>
      <c r="DO21" s="88">
        <v>23143791</v>
      </c>
      <c r="DP21" s="88">
        <v>50033750</v>
      </c>
      <c r="DQ21" s="132">
        <v>88641675</v>
      </c>
      <c r="DR21" s="116">
        <v>88641675</v>
      </c>
      <c r="DS21" s="115">
        <v>2010522</v>
      </c>
      <c r="DT21" s="88">
        <v>2705177</v>
      </c>
      <c r="DU21" s="88">
        <v>4715699</v>
      </c>
      <c r="DV21" s="88">
        <v>23754006</v>
      </c>
      <c r="DW21" s="88">
        <v>147220549</v>
      </c>
      <c r="DX21" s="88">
        <v>187406134</v>
      </c>
      <c r="DY21" s="88">
        <v>206131504</v>
      </c>
      <c r="DZ21" s="88">
        <v>243354179</v>
      </c>
      <c r="EA21" s="88">
        <v>225838860</v>
      </c>
      <c r="EB21" s="132">
        <v>1033705232</v>
      </c>
      <c r="EC21" s="91">
        <v>1038420931</v>
      </c>
    </row>
    <row r="22" spans="1:133" s="74" customFormat="1" ht="18" customHeight="1">
      <c r="A22" s="87" t="s">
        <v>27</v>
      </c>
      <c r="B22" s="115">
        <v>0</v>
      </c>
      <c r="C22" s="115">
        <v>0</v>
      </c>
      <c r="D22" s="115">
        <v>0</v>
      </c>
      <c r="E22" s="88">
        <v>32301</v>
      </c>
      <c r="F22" s="88">
        <v>10384549</v>
      </c>
      <c r="G22" s="88">
        <v>17450288</v>
      </c>
      <c r="H22" s="88">
        <v>19678577</v>
      </c>
      <c r="I22" s="88">
        <v>11174665</v>
      </c>
      <c r="J22" s="88">
        <v>7146292</v>
      </c>
      <c r="K22" s="132">
        <v>65866672</v>
      </c>
      <c r="L22" s="91">
        <v>65866672</v>
      </c>
      <c r="M22" s="88">
        <v>0</v>
      </c>
      <c r="N22" s="88">
        <v>0</v>
      </c>
      <c r="O22" s="88">
        <v>0</v>
      </c>
      <c r="P22" s="88">
        <v>0</v>
      </c>
      <c r="Q22" s="88">
        <v>0</v>
      </c>
      <c r="R22" s="88">
        <v>0</v>
      </c>
      <c r="S22" s="88">
        <v>0</v>
      </c>
      <c r="T22" s="88">
        <v>0</v>
      </c>
      <c r="U22" s="88">
        <v>0</v>
      </c>
      <c r="V22" s="88">
        <v>0</v>
      </c>
      <c r="W22" s="88">
        <v>0</v>
      </c>
      <c r="X22" s="88">
        <v>0</v>
      </c>
      <c r="Y22" s="88">
        <v>0</v>
      </c>
      <c r="Z22" s="88">
        <v>0</v>
      </c>
      <c r="AA22" s="88">
        <v>32301</v>
      </c>
      <c r="AB22" s="88">
        <v>2023761</v>
      </c>
      <c r="AC22" s="88">
        <v>5036103</v>
      </c>
      <c r="AD22" s="88">
        <v>4161842</v>
      </c>
      <c r="AE22" s="88">
        <v>6172575</v>
      </c>
      <c r="AF22" s="88">
        <v>5385552</v>
      </c>
      <c r="AG22" s="88">
        <v>22812134</v>
      </c>
      <c r="AH22" s="88">
        <v>22812134</v>
      </c>
      <c r="AI22" s="88">
        <v>0</v>
      </c>
      <c r="AJ22" s="88">
        <v>0</v>
      </c>
      <c r="AK22" s="88">
        <v>0</v>
      </c>
      <c r="AL22" s="88">
        <v>0</v>
      </c>
      <c r="AM22" s="88">
        <v>0</v>
      </c>
      <c r="AN22" s="88">
        <v>0</v>
      </c>
      <c r="AO22" s="88">
        <v>0</v>
      </c>
      <c r="AP22" s="88">
        <v>0</v>
      </c>
      <c r="AQ22" s="88">
        <v>0</v>
      </c>
      <c r="AR22" s="88">
        <v>0</v>
      </c>
      <c r="AS22" s="88">
        <v>0</v>
      </c>
      <c r="AT22" s="88">
        <v>0</v>
      </c>
      <c r="AU22" s="88">
        <v>0</v>
      </c>
      <c r="AV22" s="88">
        <v>0</v>
      </c>
      <c r="AW22" s="88">
        <v>0</v>
      </c>
      <c r="AX22" s="88">
        <v>8360788</v>
      </c>
      <c r="AY22" s="88">
        <v>12414185</v>
      </c>
      <c r="AZ22" s="88">
        <v>15516735</v>
      </c>
      <c r="BA22" s="88">
        <v>5002090</v>
      </c>
      <c r="BB22" s="88">
        <v>1760740</v>
      </c>
      <c r="BC22" s="88">
        <v>43054538</v>
      </c>
      <c r="BD22" s="88">
        <v>43054538</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0</v>
      </c>
      <c r="CC22" s="88">
        <v>0</v>
      </c>
      <c r="CD22" s="88">
        <v>0</v>
      </c>
      <c r="CE22" s="88">
        <v>34320212</v>
      </c>
      <c r="CF22" s="88">
        <v>61439559</v>
      </c>
      <c r="CG22" s="88">
        <v>112775600</v>
      </c>
      <c r="CH22" s="88">
        <v>200615675</v>
      </c>
      <c r="CI22" s="88">
        <v>205865363</v>
      </c>
      <c r="CJ22" s="88">
        <v>615016409</v>
      </c>
      <c r="CK22" s="88">
        <v>615016409</v>
      </c>
      <c r="CL22" s="88">
        <v>0</v>
      </c>
      <c r="CM22" s="88">
        <v>0</v>
      </c>
      <c r="CN22" s="88">
        <v>0</v>
      </c>
      <c r="CO22" s="88">
        <v>0</v>
      </c>
      <c r="CP22" s="88">
        <v>13768557</v>
      </c>
      <c r="CQ22" s="88">
        <v>29058556</v>
      </c>
      <c r="CR22" s="88">
        <v>62159260</v>
      </c>
      <c r="CS22" s="88">
        <v>123378652</v>
      </c>
      <c r="CT22" s="88">
        <v>120171070</v>
      </c>
      <c r="CU22" s="88">
        <v>348536095</v>
      </c>
      <c r="CV22" s="88">
        <v>348536095</v>
      </c>
      <c r="CW22" s="88">
        <v>0</v>
      </c>
      <c r="CX22" s="88">
        <v>0</v>
      </c>
      <c r="CY22" s="88">
        <v>0</v>
      </c>
      <c r="CZ22" s="88">
        <v>0</v>
      </c>
      <c r="DA22" s="88">
        <v>19067055</v>
      </c>
      <c r="DB22" s="88">
        <v>26912373</v>
      </c>
      <c r="DC22" s="88">
        <v>35847810</v>
      </c>
      <c r="DD22" s="88">
        <v>40284887</v>
      </c>
      <c r="DE22" s="88">
        <v>19871432</v>
      </c>
      <c r="DF22" s="132">
        <v>141983557</v>
      </c>
      <c r="DG22" s="91">
        <v>141983557</v>
      </c>
      <c r="DH22" s="115">
        <v>0</v>
      </c>
      <c r="DI22" s="88">
        <v>0</v>
      </c>
      <c r="DJ22" s="88">
        <v>0</v>
      </c>
      <c r="DK22" s="88">
        <v>0</v>
      </c>
      <c r="DL22" s="88">
        <v>1484600</v>
      </c>
      <c r="DM22" s="88">
        <v>5468630</v>
      </c>
      <c r="DN22" s="88">
        <v>14768530</v>
      </c>
      <c r="DO22" s="88">
        <v>36952136</v>
      </c>
      <c r="DP22" s="88">
        <v>65822861</v>
      </c>
      <c r="DQ22" s="132">
        <v>124496757</v>
      </c>
      <c r="DR22" s="116">
        <v>124496757</v>
      </c>
      <c r="DS22" s="115">
        <v>2700778</v>
      </c>
      <c r="DT22" s="88">
        <v>2495775</v>
      </c>
      <c r="DU22" s="88">
        <v>5196553</v>
      </c>
      <c r="DV22" s="88">
        <v>56990400</v>
      </c>
      <c r="DW22" s="88">
        <v>327784376</v>
      </c>
      <c r="DX22" s="88">
        <v>244414720</v>
      </c>
      <c r="DY22" s="88">
        <v>314659564</v>
      </c>
      <c r="DZ22" s="88">
        <v>391318723</v>
      </c>
      <c r="EA22" s="88">
        <v>373608040</v>
      </c>
      <c r="EB22" s="132">
        <v>1708775823</v>
      </c>
      <c r="EC22" s="91">
        <v>1713972376</v>
      </c>
    </row>
    <row r="23" spans="1:133" s="74" customFormat="1" ht="18" customHeight="1">
      <c r="A23" s="87" t="s">
        <v>28</v>
      </c>
      <c r="B23" s="115">
        <v>0</v>
      </c>
      <c r="C23" s="115">
        <v>0</v>
      </c>
      <c r="D23" s="115">
        <v>0</v>
      </c>
      <c r="E23" s="88">
        <v>79902</v>
      </c>
      <c r="F23" s="88">
        <v>7668538</v>
      </c>
      <c r="G23" s="88">
        <v>9586888</v>
      </c>
      <c r="H23" s="88">
        <v>11281430</v>
      </c>
      <c r="I23" s="88">
        <v>7710871</v>
      </c>
      <c r="J23" s="88">
        <v>4433245</v>
      </c>
      <c r="K23" s="132">
        <v>40760874</v>
      </c>
      <c r="L23" s="91">
        <v>40760874</v>
      </c>
      <c r="M23" s="88">
        <v>0</v>
      </c>
      <c r="N23" s="88">
        <v>0</v>
      </c>
      <c r="O23" s="88">
        <v>0</v>
      </c>
      <c r="P23" s="88">
        <v>0</v>
      </c>
      <c r="Q23" s="88">
        <v>0</v>
      </c>
      <c r="R23" s="88">
        <v>0</v>
      </c>
      <c r="S23" s="88">
        <v>0</v>
      </c>
      <c r="T23" s="88">
        <v>0</v>
      </c>
      <c r="U23" s="88">
        <v>0</v>
      </c>
      <c r="V23" s="88">
        <v>0</v>
      </c>
      <c r="W23" s="88">
        <v>0</v>
      </c>
      <c r="X23" s="88">
        <v>0</v>
      </c>
      <c r="Y23" s="88">
        <v>0</v>
      </c>
      <c r="Z23" s="88">
        <v>0</v>
      </c>
      <c r="AA23" s="88">
        <v>79902</v>
      </c>
      <c r="AB23" s="88">
        <v>1221580</v>
      </c>
      <c r="AC23" s="88">
        <v>2816171</v>
      </c>
      <c r="AD23" s="88">
        <v>4647425</v>
      </c>
      <c r="AE23" s="88">
        <v>4776023</v>
      </c>
      <c r="AF23" s="88">
        <v>3178879</v>
      </c>
      <c r="AG23" s="88">
        <v>16719980</v>
      </c>
      <c r="AH23" s="88">
        <v>16719980</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6446958</v>
      </c>
      <c r="AY23" s="88">
        <v>6770717</v>
      </c>
      <c r="AZ23" s="88">
        <v>6634005</v>
      </c>
      <c r="BA23" s="88">
        <v>2934848</v>
      </c>
      <c r="BB23" s="88">
        <v>1254366</v>
      </c>
      <c r="BC23" s="88">
        <v>24040894</v>
      </c>
      <c r="BD23" s="88">
        <v>24040894</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635007</v>
      </c>
      <c r="CC23" s="88">
        <v>635007</v>
      </c>
      <c r="CD23" s="88">
        <v>0</v>
      </c>
      <c r="CE23" s="88">
        <v>13668402</v>
      </c>
      <c r="CF23" s="88">
        <v>31286747</v>
      </c>
      <c r="CG23" s="88">
        <v>60481589</v>
      </c>
      <c r="CH23" s="88">
        <v>114428423</v>
      </c>
      <c r="CI23" s="88">
        <v>99894731</v>
      </c>
      <c r="CJ23" s="88">
        <v>319759892</v>
      </c>
      <c r="CK23" s="88">
        <v>320394899</v>
      </c>
      <c r="CL23" s="88">
        <v>0</v>
      </c>
      <c r="CM23" s="88">
        <v>187036</v>
      </c>
      <c r="CN23" s="88">
        <v>187036</v>
      </c>
      <c r="CO23" s="88">
        <v>0</v>
      </c>
      <c r="CP23" s="88">
        <v>5365829</v>
      </c>
      <c r="CQ23" s="88">
        <v>15236191</v>
      </c>
      <c r="CR23" s="88">
        <v>32863441</v>
      </c>
      <c r="CS23" s="88">
        <v>71347036</v>
      </c>
      <c r="CT23" s="88">
        <v>61570752</v>
      </c>
      <c r="CU23" s="88">
        <v>186383249</v>
      </c>
      <c r="CV23" s="88">
        <v>186570285</v>
      </c>
      <c r="CW23" s="88">
        <v>0</v>
      </c>
      <c r="CX23" s="88">
        <v>447971</v>
      </c>
      <c r="CY23" s="88">
        <v>447971</v>
      </c>
      <c r="CZ23" s="88">
        <v>0</v>
      </c>
      <c r="DA23" s="88">
        <v>6651480</v>
      </c>
      <c r="DB23" s="88">
        <v>14262873</v>
      </c>
      <c r="DC23" s="88">
        <v>21009031</v>
      </c>
      <c r="DD23" s="88">
        <v>23543254</v>
      </c>
      <c r="DE23" s="88">
        <v>8070753</v>
      </c>
      <c r="DF23" s="132">
        <v>73537391</v>
      </c>
      <c r="DG23" s="91">
        <v>73985362</v>
      </c>
      <c r="DH23" s="115">
        <v>0</v>
      </c>
      <c r="DI23" s="88">
        <v>0</v>
      </c>
      <c r="DJ23" s="88">
        <v>0</v>
      </c>
      <c r="DK23" s="88">
        <v>0</v>
      </c>
      <c r="DL23" s="88">
        <v>1651093</v>
      </c>
      <c r="DM23" s="88">
        <v>1787683</v>
      </c>
      <c r="DN23" s="88">
        <v>6609117</v>
      </c>
      <c r="DO23" s="88">
        <v>19538133</v>
      </c>
      <c r="DP23" s="88">
        <v>30253226</v>
      </c>
      <c r="DQ23" s="132">
        <v>59839252</v>
      </c>
      <c r="DR23" s="116">
        <v>59839252</v>
      </c>
      <c r="DS23" s="115">
        <v>1441245</v>
      </c>
      <c r="DT23" s="88">
        <v>2265576</v>
      </c>
      <c r="DU23" s="88">
        <v>3706821</v>
      </c>
      <c r="DV23" s="88">
        <v>25324958</v>
      </c>
      <c r="DW23" s="88">
        <v>127343030</v>
      </c>
      <c r="DX23" s="88">
        <v>134298702</v>
      </c>
      <c r="DY23" s="88">
        <v>173058503</v>
      </c>
      <c r="DZ23" s="88">
        <v>219942550</v>
      </c>
      <c r="EA23" s="88">
        <v>168740991</v>
      </c>
      <c r="EB23" s="132">
        <v>848708734</v>
      </c>
      <c r="EC23" s="91">
        <v>852415555</v>
      </c>
    </row>
    <row r="24" spans="1:133" s="74" customFormat="1" ht="18" customHeight="1">
      <c r="A24" s="87" t="s">
        <v>29</v>
      </c>
      <c r="B24" s="115">
        <v>0</v>
      </c>
      <c r="C24" s="115">
        <v>28673</v>
      </c>
      <c r="D24" s="115">
        <v>28673</v>
      </c>
      <c r="E24" s="88">
        <v>469237</v>
      </c>
      <c r="F24" s="88">
        <v>12804749</v>
      </c>
      <c r="G24" s="88">
        <v>17356191</v>
      </c>
      <c r="H24" s="88">
        <v>14052290</v>
      </c>
      <c r="I24" s="88">
        <v>9018681</v>
      </c>
      <c r="J24" s="88">
        <v>4398730</v>
      </c>
      <c r="K24" s="132">
        <v>58099878</v>
      </c>
      <c r="L24" s="91">
        <v>58128551</v>
      </c>
      <c r="M24" s="88">
        <v>0</v>
      </c>
      <c r="N24" s="88">
        <v>0</v>
      </c>
      <c r="O24" s="88">
        <v>0</v>
      </c>
      <c r="P24" s="88">
        <v>0</v>
      </c>
      <c r="Q24" s="88">
        <v>0</v>
      </c>
      <c r="R24" s="88">
        <v>0</v>
      </c>
      <c r="S24" s="88">
        <v>0</v>
      </c>
      <c r="T24" s="88">
        <v>0</v>
      </c>
      <c r="U24" s="88">
        <v>0</v>
      </c>
      <c r="V24" s="88">
        <v>0</v>
      </c>
      <c r="W24" s="88">
        <v>0</v>
      </c>
      <c r="X24" s="88">
        <v>0</v>
      </c>
      <c r="Y24" s="88">
        <v>28673</v>
      </c>
      <c r="Z24" s="88">
        <v>28673</v>
      </c>
      <c r="AA24" s="88">
        <v>469237</v>
      </c>
      <c r="AB24" s="88">
        <v>2695956</v>
      </c>
      <c r="AC24" s="88">
        <v>4106243</v>
      </c>
      <c r="AD24" s="88">
        <v>5120725</v>
      </c>
      <c r="AE24" s="88">
        <v>4140410</v>
      </c>
      <c r="AF24" s="88">
        <v>3256864</v>
      </c>
      <c r="AG24" s="88">
        <v>19789435</v>
      </c>
      <c r="AH24" s="88">
        <v>19818108</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10108793</v>
      </c>
      <c r="AY24" s="88">
        <v>13249948</v>
      </c>
      <c r="AZ24" s="88">
        <v>8931565</v>
      </c>
      <c r="BA24" s="88">
        <v>4878271</v>
      </c>
      <c r="BB24" s="88">
        <v>1141866</v>
      </c>
      <c r="BC24" s="88">
        <v>38310443</v>
      </c>
      <c r="BD24" s="88">
        <v>38310443</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0</v>
      </c>
      <c r="CB24" s="88">
        <v>231461</v>
      </c>
      <c r="CC24" s="88">
        <v>231461</v>
      </c>
      <c r="CD24" s="88">
        <v>0</v>
      </c>
      <c r="CE24" s="88">
        <v>30155361</v>
      </c>
      <c r="CF24" s="88">
        <v>41517901</v>
      </c>
      <c r="CG24" s="88">
        <v>82290761</v>
      </c>
      <c r="CH24" s="88">
        <v>146605900</v>
      </c>
      <c r="CI24" s="88">
        <v>114354344</v>
      </c>
      <c r="CJ24" s="88">
        <v>414924267</v>
      </c>
      <c r="CK24" s="88">
        <v>415155728</v>
      </c>
      <c r="CL24" s="88">
        <v>0</v>
      </c>
      <c r="CM24" s="88">
        <v>0</v>
      </c>
      <c r="CN24" s="88">
        <v>0</v>
      </c>
      <c r="CO24" s="88">
        <v>0</v>
      </c>
      <c r="CP24" s="88">
        <v>8822294</v>
      </c>
      <c r="CQ24" s="88">
        <v>16149001</v>
      </c>
      <c r="CR24" s="88">
        <v>42017299</v>
      </c>
      <c r="CS24" s="88">
        <v>87731503</v>
      </c>
      <c r="CT24" s="88">
        <v>69809120</v>
      </c>
      <c r="CU24" s="88">
        <v>224529217</v>
      </c>
      <c r="CV24" s="88">
        <v>224529217</v>
      </c>
      <c r="CW24" s="88">
        <v>0</v>
      </c>
      <c r="CX24" s="88">
        <v>231461</v>
      </c>
      <c r="CY24" s="88">
        <v>231461</v>
      </c>
      <c r="CZ24" s="88">
        <v>0</v>
      </c>
      <c r="DA24" s="88">
        <v>19602919</v>
      </c>
      <c r="DB24" s="88">
        <v>22669703</v>
      </c>
      <c r="DC24" s="88">
        <v>32714279</v>
      </c>
      <c r="DD24" s="88">
        <v>31605446</v>
      </c>
      <c r="DE24" s="88">
        <v>10886593</v>
      </c>
      <c r="DF24" s="132">
        <v>117478940</v>
      </c>
      <c r="DG24" s="91">
        <v>117710401</v>
      </c>
      <c r="DH24" s="115">
        <v>0</v>
      </c>
      <c r="DI24" s="88">
        <v>0</v>
      </c>
      <c r="DJ24" s="88">
        <v>0</v>
      </c>
      <c r="DK24" s="88">
        <v>0</v>
      </c>
      <c r="DL24" s="88">
        <v>1730148</v>
      </c>
      <c r="DM24" s="88">
        <v>2699197</v>
      </c>
      <c r="DN24" s="88">
        <v>7559183</v>
      </c>
      <c r="DO24" s="88">
        <v>27268951</v>
      </c>
      <c r="DP24" s="88">
        <v>33658631</v>
      </c>
      <c r="DQ24" s="132">
        <v>72916110</v>
      </c>
      <c r="DR24" s="116">
        <v>72916110</v>
      </c>
      <c r="DS24" s="115">
        <v>5033372</v>
      </c>
      <c r="DT24" s="88">
        <v>3073029</v>
      </c>
      <c r="DU24" s="88">
        <v>8106401</v>
      </c>
      <c r="DV24" s="88">
        <v>71540536</v>
      </c>
      <c r="DW24" s="88">
        <v>199651176</v>
      </c>
      <c r="DX24" s="88">
        <v>170480561</v>
      </c>
      <c r="DY24" s="88">
        <v>210528424</v>
      </c>
      <c r="DZ24" s="88">
        <v>262077079</v>
      </c>
      <c r="EA24" s="88">
        <v>213212272</v>
      </c>
      <c r="EB24" s="132">
        <v>1127490048</v>
      </c>
      <c r="EC24" s="91">
        <v>1135596449</v>
      </c>
    </row>
    <row r="25" spans="1:133" s="74" customFormat="1" ht="18" customHeight="1">
      <c r="A25" s="87" t="s">
        <v>30</v>
      </c>
      <c r="B25" s="115">
        <v>0</v>
      </c>
      <c r="C25" s="115">
        <v>0</v>
      </c>
      <c r="D25" s="115">
        <v>0</v>
      </c>
      <c r="E25" s="88">
        <v>0</v>
      </c>
      <c r="F25" s="88">
        <v>8017593</v>
      </c>
      <c r="G25" s="88">
        <v>10274572</v>
      </c>
      <c r="H25" s="88">
        <v>11267857</v>
      </c>
      <c r="I25" s="88">
        <v>9249604</v>
      </c>
      <c r="J25" s="88">
        <v>2402440</v>
      </c>
      <c r="K25" s="132">
        <v>41212066</v>
      </c>
      <c r="L25" s="91">
        <v>41212066</v>
      </c>
      <c r="M25" s="88">
        <v>0</v>
      </c>
      <c r="N25" s="88">
        <v>0</v>
      </c>
      <c r="O25" s="88">
        <v>0</v>
      </c>
      <c r="P25" s="88">
        <v>0</v>
      </c>
      <c r="Q25" s="88">
        <v>0</v>
      </c>
      <c r="R25" s="88">
        <v>0</v>
      </c>
      <c r="S25" s="88">
        <v>0</v>
      </c>
      <c r="T25" s="88">
        <v>0</v>
      </c>
      <c r="U25" s="88">
        <v>0</v>
      </c>
      <c r="V25" s="88">
        <v>0</v>
      </c>
      <c r="W25" s="88">
        <v>0</v>
      </c>
      <c r="X25" s="88">
        <v>0</v>
      </c>
      <c r="Y25" s="88">
        <v>0</v>
      </c>
      <c r="Z25" s="88">
        <v>0</v>
      </c>
      <c r="AA25" s="88">
        <v>0</v>
      </c>
      <c r="AB25" s="88">
        <v>145643</v>
      </c>
      <c r="AC25" s="88">
        <v>825831</v>
      </c>
      <c r="AD25" s="88">
        <v>1259411</v>
      </c>
      <c r="AE25" s="88">
        <v>2226879</v>
      </c>
      <c r="AF25" s="88">
        <v>2107060</v>
      </c>
      <c r="AG25" s="88">
        <v>6564824</v>
      </c>
      <c r="AH25" s="88">
        <v>6564824</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7871950</v>
      </c>
      <c r="AY25" s="88">
        <v>9448741</v>
      </c>
      <c r="AZ25" s="88">
        <v>10008446</v>
      </c>
      <c r="BA25" s="88">
        <v>7022725</v>
      </c>
      <c r="BB25" s="88">
        <v>295380</v>
      </c>
      <c r="BC25" s="88">
        <v>34647242</v>
      </c>
      <c r="BD25" s="88">
        <v>34647242</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11349956</v>
      </c>
      <c r="CF25" s="88">
        <v>23759364</v>
      </c>
      <c r="CG25" s="88">
        <v>45433501</v>
      </c>
      <c r="CH25" s="88">
        <v>84777882</v>
      </c>
      <c r="CI25" s="88">
        <v>104227364</v>
      </c>
      <c r="CJ25" s="88">
        <v>269548067</v>
      </c>
      <c r="CK25" s="88">
        <v>269548067</v>
      </c>
      <c r="CL25" s="88">
        <v>0</v>
      </c>
      <c r="CM25" s="88">
        <v>0</v>
      </c>
      <c r="CN25" s="88">
        <v>0</v>
      </c>
      <c r="CO25" s="88">
        <v>0</v>
      </c>
      <c r="CP25" s="88">
        <v>5364122</v>
      </c>
      <c r="CQ25" s="88">
        <v>11006290</v>
      </c>
      <c r="CR25" s="88">
        <v>12618599</v>
      </c>
      <c r="CS25" s="88">
        <v>38478299</v>
      </c>
      <c r="CT25" s="88">
        <v>51531462</v>
      </c>
      <c r="CU25" s="88">
        <v>118998772</v>
      </c>
      <c r="CV25" s="88">
        <v>118998772</v>
      </c>
      <c r="CW25" s="88">
        <v>0</v>
      </c>
      <c r="CX25" s="88">
        <v>0</v>
      </c>
      <c r="CY25" s="88">
        <v>0</v>
      </c>
      <c r="CZ25" s="88">
        <v>0</v>
      </c>
      <c r="DA25" s="88">
        <v>5027818</v>
      </c>
      <c r="DB25" s="88">
        <v>10449371</v>
      </c>
      <c r="DC25" s="88">
        <v>25848124</v>
      </c>
      <c r="DD25" s="88">
        <v>25590307</v>
      </c>
      <c r="DE25" s="88">
        <v>10518953</v>
      </c>
      <c r="DF25" s="132">
        <v>77434573</v>
      </c>
      <c r="DG25" s="91">
        <v>77434573</v>
      </c>
      <c r="DH25" s="115">
        <v>0</v>
      </c>
      <c r="DI25" s="88">
        <v>0</v>
      </c>
      <c r="DJ25" s="88">
        <v>0</v>
      </c>
      <c r="DK25" s="88">
        <v>0</v>
      </c>
      <c r="DL25" s="88">
        <v>958016</v>
      </c>
      <c r="DM25" s="88">
        <v>2303703</v>
      </c>
      <c r="DN25" s="88">
        <v>6966778</v>
      </c>
      <c r="DO25" s="88">
        <v>20709276</v>
      </c>
      <c r="DP25" s="88">
        <v>42176949</v>
      </c>
      <c r="DQ25" s="132">
        <v>73114722</v>
      </c>
      <c r="DR25" s="116">
        <v>73114722</v>
      </c>
      <c r="DS25" s="115">
        <v>808604</v>
      </c>
      <c r="DT25" s="88">
        <v>1017554</v>
      </c>
      <c r="DU25" s="88">
        <v>1826158</v>
      </c>
      <c r="DV25" s="88">
        <v>12238975</v>
      </c>
      <c r="DW25" s="88">
        <v>116478972</v>
      </c>
      <c r="DX25" s="88">
        <v>113648282</v>
      </c>
      <c r="DY25" s="88">
        <v>153530643</v>
      </c>
      <c r="DZ25" s="88">
        <v>186138167</v>
      </c>
      <c r="EA25" s="88">
        <v>178433857</v>
      </c>
      <c r="EB25" s="132">
        <v>760468896</v>
      </c>
      <c r="EC25" s="91">
        <v>762295054</v>
      </c>
    </row>
    <row r="26" spans="1:133" s="74" customFormat="1" ht="18" customHeight="1">
      <c r="A26" s="87" t="s">
        <v>31</v>
      </c>
      <c r="B26" s="115">
        <v>0</v>
      </c>
      <c r="C26" s="115">
        <v>0</v>
      </c>
      <c r="D26" s="115">
        <v>0</v>
      </c>
      <c r="E26" s="88">
        <v>123338</v>
      </c>
      <c r="F26" s="88">
        <v>10791235</v>
      </c>
      <c r="G26" s="88">
        <v>13644199</v>
      </c>
      <c r="H26" s="88">
        <v>15798412</v>
      </c>
      <c r="I26" s="88">
        <v>17932363</v>
      </c>
      <c r="J26" s="88">
        <v>7802023</v>
      </c>
      <c r="K26" s="132">
        <v>66091570</v>
      </c>
      <c r="L26" s="91">
        <v>66091570</v>
      </c>
      <c r="M26" s="88">
        <v>0</v>
      </c>
      <c r="N26" s="88">
        <v>0</v>
      </c>
      <c r="O26" s="88">
        <v>0</v>
      </c>
      <c r="P26" s="88">
        <v>0</v>
      </c>
      <c r="Q26" s="88">
        <v>0</v>
      </c>
      <c r="R26" s="88">
        <v>0</v>
      </c>
      <c r="S26" s="88">
        <v>0</v>
      </c>
      <c r="T26" s="88">
        <v>0</v>
      </c>
      <c r="U26" s="88">
        <v>0</v>
      </c>
      <c r="V26" s="88">
        <v>0</v>
      </c>
      <c r="W26" s="88">
        <v>0</v>
      </c>
      <c r="X26" s="88">
        <v>0</v>
      </c>
      <c r="Y26" s="88">
        <v>0</v>
      </c>
      <c r="Z26" s="88">
        <v>0</v>
      </c>
      <c r="AA26" s="88">
        <v>123338</v>
      </c>
      <c r="AB26" s="88">
        <v>2195735</v>
      </c>
      <c r="AC26" s="88">
        <v>4848864</v>
      </c>
      <c r="AD26" s="88">
        <v>6248123</v>
      </c>
      <c r="AE26" s="88">
        <v>10505471</v>
      </c>
      <c r="AF26" s="88">
        <v>7794597</v>
      </c>
      <c r="AG26" s="88">
        <v>31716128</v>
      </c>
      <c r="AH26" s="88">
        <v>31716128</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8595500</v>
      </c>
      <c r="AY26" s="88">
        <v>8795335</v>
      </c>
      <c r="AZ26" s="88">
        <v>9550289</v>
      </c>
      <c r="BA26" s="88">
        <v>7426892</v>
      </c>
      <c r="BB26" s="88">
        <v>7426</v>
      </c>
      <c r="BC26" s="88">
        <v>34375442</v>
      </c>
      <c r="BD26" s="88">
        <v>34375442</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454330</v>
      </c>
      <c r="CC26" s="88">
        <v>454330</v>
      </c>
      <c r="CD26" s="88">
        <v>0</v>
      </c>
      <c r="CE26" s="88">
        <v>23018932</v>
      </c>
      <c r="CF26" s="88">
        <v>53724619</v>
      </c>
      <c r="CG26" s="88">
        <v>102483500</v>
      </c>
      <c r="CH26" s="88">
        <v>191574032</v>
      </c>
      <c r="CI26" s="88">
        <v>183513122</v>
      </c>
      <c r="CJ26" s="88">
        <v>554314205</v>
      </c>
      <c r="CK26" s="88">
        <v>554768535</v>
      </c>
      <c r="CL26" s="88">
        <v>0</v>
      </c>
      <c r="CM26" s="88">
        <v>0</v>
      </c>
      <c r="CN26" s="88">
        <v>0</v>
      </c>
      <c r="CO26" s="88">
        <v>0</v>
      </c>
      <c r="CP26" s="88">
        <v>9838988</v>
      </c>
      <c r="CQ26" s="88">
        <v>22903004</v>
      </c>
      <c r="CR26" s="88">
        <v>42331184</v>
      </c>
      <c r="CS26" s="88">
        <v>96697109</v>
      </c>
      <c r="CT26" s="88">
        <v>94884686</v>
      </c>
      <c r="CU26" s="88">
        <v>266654971</v>
      </c>
      <c r="CV26" s="88">
        <v>266654971</v>
      </c>
      <c r="CW26" s="88">
        <v>0</v>
      </c>
      <c r="CX26" s="88">
        <v>234856</v>
      </c>
      <c r="CY26" s="88">
        <v>234856</v>
      </c>
      <c r="CZ26" s="88">
        <v>0</v>
      </c>
      <c r="DA26" s="88">
        <v>12652114</v>
      </c>
      <c r="DB26" s="88">
        <v>28818701</v>
      </c>
      <c r="DC26" s="88">
        <v>50007118</v>
      </c>
      <c r="DD26" s="88">
        <v>61894272</v>
      </c>
      <c r="DE26" s="88">
        <v>28896748</v>
      </c>
      <c r="DF26" s="132">
        <v>182268953</v>
      </c>
      <c r="DG26" s="91">
        <v>182503809</v>
      </c>
      <c r="DH26" s="115">
        <v>0</v>
      </c>
      <c r="DI26" s="88">
        <v>219474</v>
      </c>
      <c r="DJ26" s="88">
        <v>219474</v>
      </c>
      <c r="DK26" s="88">
        <v>0</v>
      </c>
      <c r="DL26" s="88">
        <v>527830</v>
      </c>
      <c r="DM26" s="88">
        <v>2002914</v>
      </c>
      <c r="DN26" s="88">
        <v>10145198</v>
      </c>
      <c r="DO26" s="88">
        <v>32982651</v>
      </c>
      <c r="DP26" s="88">
        <v>59731688</v>
      </c>
      <c r="DQ26" s="132">
        <v>105390281</v>
      </c>
      <c r="DR26" s="116">
        <v>105609755</v>
      </c>
      <c r="DS26" s="115">
        <v>5807011</v>
      </c>
      <c r="DT26" s="88">
        <v>4854107</v>
      </c>
      <c r="DU26" s="88">
        <v>10661118</v>
      </c>
      <c r="DV26" s="88">
        <v>37413327</v>
      </c>
      <c r="DW26" s="88">
        <v>231651987</v>
      </c>
      <c r="DX26" s="88">
        <v>244961042</v>
      </c>
      <c r="DY26" s="88">
        <v>278448741</v>
      </c>
      <c r="DZ26" s="88">
        <v>391584018</v>
      </c>
      <c r="EA26" s="88">
        <v>354464605</v>
      </c>
      <c r="EB26" s="132">
        <v>1538523720</v>
      </c>
      <c r="EC26" s="91">
        <v>1549184838</v>
      </c>
    </row>
    <row r="27" spans="1:133" s="74" customFormat="1" ht="18" customHeight="1">
      <c r="A27" s="87" t="s">
        <v>32</v>
      </c>
      <c r="B27" s="115">
        <v>0</v>
      </c>
      <c r="C27" s="115">
        <v>0</v>
      </c>
      <c r="D27" s="115">
        <v>0</v>
      </c>
      <c r="E27" s="88">
        <v>141573</v>
      </c>
      <c r="F27" s="88">
        <v>12326803</v>
      </c>
      <c r="G27" s="88">
        <v>14219626</v>
      </c>
      <c r="H27" s="88">
        <v>22478817</v>
      </c>
      <c r="I27" s="88">
        <v>18672654</v>
      </c>
      <c r="J27" s="88">
        <v>9827095</v>
      </c>
      <c r="K27" s="132">
        <v>77666568</v>
      </c>
      <c r="L27" s="91">
        <v>77666568</v>
      </c>
      <c r="M27" s="88">
        <v>0</v>
      </c>
      <c r="N27" s="88">
        <v>0</v>
      </c>
      <c r="O27" s="88">
        <v>0</v>
      </c>
      <c r="P27" s="88">
        <v>0</v>
      </c>
      <c r="Q27" s="88">
        <v>0</v>
      </c>
      <c r="R27" s="88">
        <v>0</v>
      </c>
      <c r="S27" s="88">
        <v>0</v>
      </c>
      <c r="T27" s="88">
        <v>0</v>
      </c>
      <c r="U27" s="88">
        <v>0</v>
      </c>
      <c r="V27" s="88">
        <v>0</v>
      </c>
      <c r="W27" s="88">
        <v>0</v>
      </c>
      <c r="X27" s="88">
        <v>0</v>
      </c>
      <c r="Y27" s="88">
        <v>0</v>
      </c>
      <c r="Z27" s="88">
        <v>0</v>
      </c>
      <c r="AA27" s="88">
        <v>141573</v>
      </c>
      <c r="AB27" s="88">
        <v>794377</v>
      </c>
      <c r="AC27" s="88">
        <v>1810220</v>
      </c>
      <c r="AD27" s="88">
        <v>5391789</v>
      </c>
      <c r="AE27" s="88">
        <v>6832056</v>
      </c>
      <c r="AF27" s="88">
        <v>6443091</v>
      </c>
      <c r="AG27" s="88">
        <v>21413106</v>
      </c>
      <c r="AH27" s="88">
        <v>21413106</v>
      </c>
      <c r="AI27" s="88">
        <v>0</v>
      </c>
      <c r="AJ27" s="88">
        <v>0</v>
      </c>
      <c r="AK27" s="88">
        <v>0</v>
      </c>
      <c r="AL27" s="88">
        <v>0</v>
      </c>
      <c r="AM27" s="88">
        <v>0</v>
      </c>
      <c r="AN27" s="88">
        <v>0</v>
      </c>
      <c r="AO27" s="88">
        <v>0</v>
      </c>
      <c r="AP27" s="88">
        <v>0</v>
      </c>
      <c r="AQ27" s="88">
        <v>0</v>
      </c>
      <c r="AR27" s="88">
        <v>0</v>
      </c>
      <c r="AS27" s="88">
        <v>0</v>
      </c>
      <c r="AT27" s="88">
        <v>0</v>
      </c>
      <c r="AU27" s="88">
        <v>0</v>
      </c>
      <c r="AV27" s="88">
        <v>0</v>
      </c>
      <c r="AW27" s="88">
        <v>0</v>
      </c>
      <c r="AX27" s="88">
        <v>11532426</v>
      </c>
      <c r="AY27" s="88">
        <v>12409406</v>
      </c>
      <c r="AZ27" s="88">
        <v>17087028</v>
      </c>
      <c r="BA27" s="88">
        <v>11840598</v>
      </c>
      <c r="BB27" s="88">
        <v>3384004</v>
      </c>
      <c r="BC27" s="88">
        <v>56253462</v>
      </c>
      <c r="BD27" s="88">
        <v>56253462</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207000</v>
      </c>
      <c r="CB27" s="88">
        <v>0</v>
      </c>
      <c r="CC27" s="88">
        <v>207000</v>
      </c>
      <c r="CD27" s="88">
        <v>0</v>
      </c>
      <c r="CE27" s="88">
        <v>26819307</v>
      </c>
      <c r="CF27" s="88">
        <v>64144593</v>
      </c>
      <c r="CG27" s="88">
        <v>114063613</v>
      </c>
      <c r="CH27" s="88">
        <v>249261809</v>
      </c>
      <c r="CI27" s="88">
        <v>217254014</v>
      </c>
      <c r="CJ27" s="88">
        <v>671543336</v>
      </c>
      <c r="CK27" s="88">
        <v>671750336</v>
      </c>
      <c r="CL27" s="88">
        <v>207000</v>
      </c>
      <c r="CM27" s="88">
        <v>0</v>
      </c>
      <c r="CN27" s="88">
        <v>207000</v>
      </c>
      <c r="CO27" s="88">
        <v>0</v>
      </c>
      <c r="CP27" s="88">
        <v>12030013</v>
      </c>
      <c r="CQ27" s="88">
        <v>31845502</v>
      </c>
      <c r="CR27" s="88">
        <v>48952828</v>
      </c>
      <c r="CS27" s="88">
        <v>137366936</v>
      </c>
      <c r="CT27" s="88">
        <v>116355843</v>
      </c>
      <c r="CU27" s="88">
        <v>346551122</v>
      </c>
      <c r="CV27" s="88">
        <v>346758122</v>
      </c>
      <c r="CW27" s="88">
        <v>0</v>
      </c>
      <c r="CX27" s="88">
        <v>0</v>
      </c>
      <c r="CY27" s="88">
        <v>0</v>
      </c>
      <c r="CZ27" s="88">
        <v>0</v>
      </c>
      <c r="DA27" s="88">
        <v>12805415</v>
      </c>
      <c r="DB27" s="88">
        <v>26197521</v>
      </c>
      <c r="DC27" s="88">
        <v>50973464</v>
      </c>
      <c r="DD27" s="88">
        <v>59671956</v>
      </c>
      <c r="DE27" s="88">
        <v>22197636</v>
      </c>
      <c r="DF27" s="132">
        <v>171845992</v>
      </c>
      <c r="DG27" s="91">
        <v>171845992</v>
      </c>
      <c r="DH27" s="115">
        <v>0</v>
      </c>
      <c r="DI27" s="88">
        <v>0</v>
      </c>
      <c r="DJ27" s="88">
        <v>0</v>
      </c>
      <c r="DK27" s="88">
        <v>0</v>
      </c>
      <c r="DL27" s="88">
        <v>1983879</v>
      </c>
      <c r="DM27" s="88">
        <v>6101570</v>
      </c>
      <c r="DN27" s="88">
        <v>14137321</v>
      </c>
      <c r="DO27" s="88">
        <v>52222917</v>
      </c>
      <c r="DP27" s="88">
        <v>78700535</v>
      </c>
      <c r="DQ27" s="132">
        <v>153146222</v>
      </c>
      <c r="DR27" s="116">
        <v>153146222</v>
      </c>
      <c r="DS27" s="115">
        <v>3987637</v>
      </c>
      <c r="DT27" s="88">
        <v>5234583</v>
      </c>
      <c r="DU27" s="88">
        <v>9222220</v>
      </c>
      <c r="DV27" s="88">
        <v>33073568</v>
      </c>
      <c r="DW27" s="88">
        <v>320144560</v>
      </c>
      <c r="DX27" s="88">
        <v>298016928</v>
      </c>
      <c r="DY27" s="88">
        <v>368488395</v>
      </c>
      <c r="DZ27" s="88">
        <v>506376862</v>
      </c>
      <c r="EA27" s="88">
        <v>417182959</v>
      </c>
      <c r="EB27" s="132">
        <v>1943283272</v>
      </c>
      <c r="EC27" s="91">
        <v>1952505492</v>
      </c>
    </row>
    <row r="28" spans="1:133" s="74" customFormat="1" ht="18" customHeight="1">
      <c r="A28" s="87" t="s">
        <v>33</v>
      </c>
      <c r="B28" s="115">
        <v>0</v>
      </c>
      <c r="C28" s="115">
        <v>0</v>
      </c>
      <c r="D28" s="115">
        <v>0</v>
      </c>
      <c r="E28" s="88">
        <v>34770</v>
      </c>
      <c r="F28" s="88">
        <v>20449004</v>
      </c>
      <c r="G28" s="88">
        <v>35712606</v>
      </c>
      <c r="H28" s="88">
        <v>34127400</v>
      </c>
      <c r="I28" s="88">
        <v>23279532</v>
      </c>
      <c r="J28" s="88">
        <v>8131349</v>
      </c>
      <c r="K28" s="132">
        <v>121734661</v>
      </c>
      <c r="L28" s="91">
        <v>121734661</v>
      </c>
      <c r="M28" s="88">
        <v>0</v>
      </c>
      <c r="N28" s="88">
        <v>0</v>
      </c>
      <c r="O28" s="88">
        <v>0</v>
      </c>
      <c r="P28" s="88">
        <v>0</v>
      </c>
      <c r="Q28" s="88">
        <v>0</v>
      </c>
      <c r="R28" s="88">
        <v>0</v>
      </c>
      <c r="S28" s="88">
        <v>0</v>
      </c>
      <c r="T28" s="88">
        <v>0</v>
      </c>
      <c r="U28" s="88">
        <v>0</v>
      </c>
      <c r="V28" s="88">
        <v>0</v>
      </c>
      <c r="W28" s="88">
        <v>0</v>
      </c>
      <c r="X28" s="88">
        <v>0</v>
      </c>
      <c r="Y28" s="88">
        <v>0</v>
      </c>
      <c r="Z28" s="88">
        <v>0</v>
      </c>
      <c r="AA28" s="88">
        <v>34770</v>
      </c>
      <c r="AB28" s="88">
        <v>2231372</v>
      </c>
      <c r="AC28" s="88">
        <v>4623706</v>
      </c>
      <c r="AD28" s="88">
        <v>6935425</v>
      </c>
      <c r="AE28" s="88">
        <v>7520108</v>
      </c>
      <c r="AF28" s="88">
        <v>4200684</v>
      </c>
      <c r="AG28" s="88">
        <v>25546065</v>
      </c>
      <c r="AH28" s="88">
        <v>25546065</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18217632</v>
      </c>
      <c r="AY28" s="88">
        <v>31088900</v>
      </c>
      <c r="AZ28" s="88">
        <v>27191975</v>
      </c>
      <c r="BA28" s="88">
        <v>15759424</v>
      </c>
      <c r="BB28" s="88">
        <v>3930665</v>
      </c>
      <c r="BC28" s="88">
        <v>96188596</v>
      </c>
      <c r="BD28" s="88">
        <v>96188596</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207828</v>
      </c>
      <c r="CB28" s="88">
        <v>0</v>
      </c>
      <c r="CC28" s="88">
        <v>207828</v>
      </c>
      <c r="CD28" s="88">
        <v>0</v>
      </c>
      <c r="CE28" s="88">
        <v>22070769</v>
      </c>
      <c r="CF28" s="88">
        <v>60720655</v>
      </c>
      <c r="CG28" s="88">
        <v>130270993</v>
      </c>
      <c r="CH28" s="88">
        <v>211307068</v>
      </c>
      <c r="CI28" s="88">
        <v>237742998</v>
      </c>
      <c r="CJ28" s="88">
        <v>662112483</v>
      </c>
      <c r="CK28" s="88">
        <v>662320311</v>
      </c>
      <c r="CL28" s="88">
        <v>0</v>
      </c>
      <c r="CM28" s="88">
        <v>0</v>
      </c>
      <c r="CN28" s="88">
        <v>0</v>
      </c>
      <c r="CO28" s="88">
        <v>0</v>
      </c>
      <c r="CP28" s="88">
        <v>8607629</v>
      </c>
      <c r="CQ28" s="88">
        <v>28676558</v>
      </c>
      <c r="CR28" s="88">
        <v>61084872</v>
      </c>
      <c r="CS28" s="88">
        <v>106142998</v>
      </c>
      <c r="CT28" s="88">
        <v>126165175</v>
      </c>
      <c r="CU28" s="88">
        <v>330677232</v>
      </c>
      <c r="CV28" s="88">
        <v>330677232</v>
      </c>
      <c r="CW28" s="88">
        <v>207828</v>
      </c>
      <c r="CX28" s="88">
        <v>0</v>
      </c>
      <c r="CY28" s="88">
        <v>207828</v>
      </c>
      <c r="CZ28" s="88">
        <v>0</v>
      </c>
      <c r="DA28" s="88">
        <v>12162833</v>
      </c>
      <c r="DB28" s="88">
        <v>29475293</v>
      </c>
      <c r="DC28" s="88">
        <v>56664011</v>
      </c>
      <c r="DD28" s="88">
        <v>71821904</v>
      </c>
      <c r="DE28" s="88">
        <v>37398537</v>
      </c>
      <c r="DF28" s="132">
        <v>207522578</v>
      </c>
      <c r="DG28" s="91">
        <v>207730406</v>
      </c>
      <c r="DH28" s="115">
        <v>0</v>
      </c>
      <c r="DI28" s="88">
        <v>0</v>
      </c>
      <c r="DJ28" s="88">
        <v>0</v>
      </c>
      <c r="DK28" s="88">
        <v>0</v>
      </c>
      <c r="DL28" s="88">
        <v>1300307</v>
      </c>
      <c r="DM28" s="88">
        <v>2568804</v>
      </c>
      <c r="DN28" s="88">
        <v>12522110</v>
      </c>
      <c r="DO28" s="88">
        <v>33342166</v>
      </c>
      <c r="DP28" s="88">
        <v>74179286</v>
      </c>
      <c r="DQ28" s="132">
        <v>123912673</v>
      </c>
      <c r="DR28" s="116">
        <v>123912673</v>
      </c>
      <c r="DS28" s="115">
        <v>4389108</v>
      </c>
      <c r="DT28" s="88">
        <v>3843780</v>
      </c>
      <c r="DU28" s="88">
        <v>8232888</v>
      </c>
      <c r="DV28" s="88">
        <v>42117189</v>
      </c>
      <c r="DW28" s="88">
        <v>302571798</v>
      </c>
      <c r="DX28" s="88">
        <v>328048993</v>
      </c>
      <c r="DY28" s="88">
        <v>416505340</v>
      </c>
      <c r="DZ28" s="88">
        <v>462148800</v>
      </c>
      <c r="EA28" s="88">
        <v>490726117</v>
      </c>
      <c r="EB28" s="132">
        <v>2042118237</v>
      </c>
      <c r="EC28" s="91">
        <v>2050351125</v>
      </c>
    </row>
    <row r="29" spans="1:133" s="74" customFormat="1" ht="18" customHeight="1">
      <c r="A29" s="87" t="s">
        <v>34</v>
      </c>
      <c r="B29" s="115">
        <v>0</v>
      </c>
      <c r="C29" s="115">
        <v>0</v>
      </c>
      <c r="D29" s="115">
        <v>0</v>
      </c>
      <c r="E29" s="88">
        <v>81446</v>
      </c>
      <c r="F29" s="88">
        <v>9479912</v>
      </c>
      <c r="G29" s="88">
        <v>13920137</v>
      </c>
      <c r="H29" s="88">
        <v>13113312</v>
      </c>
      <c r="I29" s="88">
        <v>10394504</v>
      </c>
      <c r="J29" s="88">
        <v>4326057</v>
      </c>
      <c r="K29" s="132">
        <v>51315368</v>
      </c>
      <c r="L29" s="91">
        <v>51315368</v>
      </c>
      <c r="M29" s="88">
        <v>0</v>
      </c>
      <c r="N29" s="88">
        <v>0</v>
      </c>
      <c r="O29" s="88">
        <v>0</v>
      </c>
      <c r="P29" s="88">
        <v>0</v>
      </c>
      <c r="Q29" s="88">
        <v>0</v>
      </c>
      <c r="R29" s="88">
        <v>0</v>
      </c>
      <c r="S29" s="88">
        <v>0</v>
      </c>
      <c r="T29" s="88">
        <v>0</v>
      </c>
      <c r="U29" s="88">
        <v>0</v>
      </c>
      <c r="V29" s="88">
        <v>0</v>
      </c>
      <c r="W29" s="88">
        <v>0</v>
      </c>
      <c r="X29" s="88">
        <v>0</v>
      </c>
      <c r="Y29" s="88">
        <v>0</v>
      </c>
      <c r="Z29" s="88">
        <v>0</v>
      </c>
      <c r="AA29" s="88">
        <v>81446</v>
      </c>
      <c r="AB29" s="88">
        <v>527613</v>
      </c>
      <c r="AC29" s="88">
        <v>1055671</v>
      </c>
      <c r="AD29" s="88">
        <v>1409526</v>
      </c>
      <c r="AE29" s="88">
        <v>1464491</v>
      </c>
      <c r="AF29" s="88">
        <v>1894690</v>
      </c>
      <c r="AG29" s="88">
        <v>6433437</v>
      </c>
      <c r="AH29" s="88">
        <v>6433437</v>
      </c>
      <c r="AI29" s="88">
        <v>0</v>
      </c>
      <c r="AJ29" s="88">
        <v>0</v>
      </c>
      <c r="AK29" s="88">
        <v>0</v>
      </c>
      <c r="AL29" s="88">
        <v>0</v>
      </c>
      <c r="AM29" s="88">
        <v>0</v>
      </c>
      <c r="AN29" s="88">
        <v>0</v>
      </c>
      <c r="AO29" s="88">
        <v>0</v>
      </c>
      <c r="AP29" s="88">
        <v>0</v>
      </c>
      <c r="AQ29" s="88">
        <v>0</v>
      </c>
      <c r="AR29" s="88">
        <v>0</v>
      </c>
      <c r="AS29" s="88">
        <v>0</v>
      </c>
      <c r="AT29" s="88">
        <v>0</v>
      </c>
      <c r="AU29" s="88">
        <v>0</v>
      </c>
      <c r="AV29" s="88">
        <v>0</v>
      </c>
      <c r="AW29" s="88">
        <v>0</v>
      </c>
      <c r="AX29" s="88">
        <v>8952299</v>
      </c>
      <c r="AY29" s="88">
        <v>12864466</v>
      </c>
      <c r="AZ29" s="88">
        <v>11703786</v>
      </c>
      <c r="BA29" s="88">
        <v>8930013</v>
      </c>
      <c r="BB29" s="88">
        <v>2431367</v>
      </c>
      <c r="BC29" s="88">
        <v>44881931</v>
      </c>
      <c r="BD29" s="88">
        <v>44881931</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263235</v>
      </c>
      <c r="CC29" s="88">
        <v>263235</v>
      </c>
      <c r="CD29" s="88">
        <v>0</v>
      </c>
      <c r="CE29" s="88">
        <v>27826532</v>
      </c>
      <c r="CF29" s="88">
        <v>62356124</v>
      </c>
      <c r="CG29" s="88">
        <v>91675154</v>
      </c>
      <c r="CH29" s="88">
        <v>179975993</v>
      </c>
      <c r="CI29" s="88">
        <v>167175502</v>
      </c>
      <c r="CJ29" s="88">
        <v>529009305</v>
      </c>
      <c r="CK29" s="88">
        <v>529272540</v>
      </c>
      <c r="CL29" s="88">
        <v>0</v>
      </c>
      <c r="CM29" s="88">
        <v>0</v>
      </c>
      <c r="CN29" s="88">
        <v>0</v>
      </c>
      <c r="CO29" s="88">
        <v>0</v>
      </c>
      <c r="CP29" s="88">
        <v>10651154</v>
      </c>
      <c r="CQ29" s="88">
        <v>27434062</v>
      </c>
      <c r="CR29" s="88">
        <v>44486693</v>
      </c>
      <c r="CS29" s="88">
        <v>90583157</v>
      </c>
      <c r="CT29" s="88">
        <v>86819019</v>
      </c>
      <c r="CU29" s="88">
        <v>259974085</v>
      </c>
      <c r="CV29" s="88">
        <v>259974085</v>
      </c>
      <c r="CW29" s="88">
        <v>0</v>
      </c>
      <c r="CX29" s="88">
        <v>263235</v>
      </c>
      <c r="CY29" s="88">
        <v>263235</v>
      </c>
      <c r="CZ29" s="88">
        <v>0</v>
      </c>
      <c r="DA29" s="88">
        <v>15433289</v>
      </c>
      <c r="DB29" s="88">
        <v>32377508</v>
      </c>
      <c r="DC29" s="88">
        <v>42788726</v>
      </c>
      <c r="DD29" s="88">
        <v>69042462</v>
      </c>
      <c r="DE29" s="88">
        <v>29520887</v>
      </c>
      <c r="DF29" s="132">
        <v>189162872</v>
      </c>
      <c r="DG29" s="91">
        <v>189426107</v>
      </c>
      <c r="DH29" s="115">
        <v>0</v>
      </c>
      <c r="DI29" s="88">
        <v>0</v>
      </c>
      <c r="DJ29" s="88">
        <v>0</v>
      </c>
      <c r="DK29" s="88">
        <v>0</v>
      </c>
      <c r="DL29" s="88">
        <v>1742089</v>
      </c>
      <c r="DM29" s="88">
        <v>2544554</v>
      </c>
      <c r="DN29" s="88">
        <v>4399735</v>
      </c>
      <c r="DO29" s="88">
        <v>20350374</v>
      </c>
      <c r="DP29" s="88">
        <v>50835596</v>
      </c>
      <c r="DQ29" s="132">
        <v>79872348</v>
      </c>
      <c r="DR29" s="116">
        <v>79872348</v>
      </c>
      <c r="DS29" s="115">
        <v>2031125</v>
      </c>
      <c r="DT29" s="88">
        <v>2406927</v>
      </c>
      <c r="DU29" s="88">
        <v>4438052</v>
      </c>
      <c r="DV29" s="88">
        <v>30329724</v>
      </c>
      <c r="DW29" s="88">
        <v>205555422</v>
      </c>
      <c r="DX29" s="88">
        <v>205428411</v>
      </c>
      <c r="DY29" s="88">
        <v>236957272</v>
      </c>
      <c r="DZ29" s="88">
        <v>333254186</v>
      </c>
      <c r="EA29" s="88">
        <v>290519346</v>
      </c>
      <c r="EB29" s="132">
        <v>1302044361</v>
      </c>
      <c r="EC29" s="91">
        <v>1306482413</v>
      </c>
    </row>
    <row r="30" spans="1:133" s="74" customFormat="1" ht="18" customHeight="1">
      <c r="A30" s="87" t="s">
        <v>35</v>
      </c>
      <c r="B30" s="115">
        <v>0</v>
      </c>
      <c r="C30" s="115">
        <v>0</v>
      </c>
      <c r="D30" s="115">
        <v>0</v>
      </c>
      <c r="E30" s="88">
        <v>141543</v>
      </c>
      <c r="F30" s="88">
        <v>18123337</v>
      </c>
      <c r="G30" s="88">
        <v>20086852</v>
      </c>
      <c r="H30" s="88">
        <v>20731518</v>
      </c>
      <c r="I30" s="88">
        <v>15107103</v>
      </c>
      <c r="J30" s="88">
        <v>3595473</v>
      </c>
      <c r="K30" s="132">
        <v>77785826</v>
      </c>
      <c r="L30" s="91">
        <v>77785826</v>
      </c>
      <c r="M30" s="88">
        <v>0</v>
      </c>
      <c r="N30" s="88">
        <v>0</v>
      </c>
      <c r="O30" s="88">
        <v>0</v>
      </c>
      <c r="P30" s="88">
        <v>0</v>
      </c>
      <c r="Q30" s="88">
        <v>0</v>
      </c>
      <c r="R30" s="88">
        <v>0</v>
      </c>
      <c r="S30" s="88">
        <v>0</v>
      </c>
      <c r="T30" s="88">
        <v>0</v>
      </c>
      <c r="U30" s="88">
        <v>0</v>
      </c>
      <c r="V30" s="88">
        <v>0</v>
      </c>
      <c r="W30" s="88">
        <v>0</v>
      </c>
      <c r="X30" s="88">
        <v>0</v>
      </c>
      <c r="Y30" s="88">
        <v>0</v>
      </c>
      <c r="Z30" s="88">
        <v>0</v>
      </c>
      <c r="AA30" s="88">
        <v>141543</v>
      </c>
      <c r="AB30" s="88">
        <v>2789119</v>
      </c>
      <c r="AC30" s="88">
        <v>2992689</v>
      </c>
      <c r="AD30" s="88">
        <v>4991761</v>
      </c>
      <c r="AE30" s="88">
        <v>5740792</v>
      </c>
      <c r="AF30" s="88">
        <v>2465344</v>
      </c>
      <c r="AG30" s="88">
        <v>19121248</v>
      </c>
      <c r="AH30" s="88">
        <v>19121248</v>
      </c>
      <c r="AI30" s="88">
        <v>0</v>
      </c>
      <c r="AJ30" s="88">
        <v>0</v>
      </c>
      <c r="AK30" s="88">
        <v>0</v>
      </c>
      <c r="AL30" s="88">
        <v>0</v>
      </c>
      <c r="AM30" s="88">
        <v>0</v>
      </c>
      <c r="AN30" s="88">
        <v>0</v>
      </c>
      <c r="AO30" s="88">
        <v>0</v>
      </c>
      <c r="AP30" s="88">
        <v>0</v>
      </c>
      <c r="AQ30" s="88">
        <v>0</v>
      </c>
      <c r="AR30" s="88">
        <v>0</v>
      </c>
      <c r="AS30" s="88">
        <v>0</v>
      </c>
      <c r="AT30" s="88">
        <v>0</v>
      </c>
      <c r="AU30" s="88">
        <v>0</v>
      </c>
      <c r="AV30" s="88">
        <v>0</v>
      </c>
      <c r="AW30" s="88">
        <v>0</v>
      </c>
      <c r="AX30" s="88">
        <v>15334218</v>
      </c>
      <c r="AY30" s="88">
        <v>17094163</v>
      </c>
      <c r="AZ30" s="88">
        <v>15739757</v>
      </c>
      <c r="BA30" s="88">
        <v>9366311</v>
      </c>
      <c r="BB30" s="88">
        <v>1130129</v>
      </c>
      <c r="BC30" s="88">
        <v>58664578</v>
      </c>
      <c r="BD30" s="88">
        <v>58664578</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0</v>
      </c>
      <c r="CB30" s="88">
        <v>0</v>
      </c>
      <c r="CC30" s="88">
        <v>0</v>
      </c>
      <c r="CD30" s="88">
        <v>0</v>
      </c>
      <c r="CE30" s="88">
        <v>43820792</v>
      </c>
      <c r="CF30" s="88">
        <v>50193640</v>
      </c>
      <c r="CG30" s="88">
        <v>119812255</v>
      </c>
      <c r="CH30" s="88">
        <v>186580540</v>
      </c>
      <c r="CI30" s="88">
        <v>146694583</v>
      </c>
      <c r="CJ30" s="88">
        <v>547101810</v>
      </c>
      <c r="CK30" s="88">
        <v>547101810</v>
      </c>
      <c r="CL30" s="88">
        <v>0</v>
      </c>
      <c r="CM30" s="88">
        <v>0</v>
      </c>
      <c r="CN30" s="88">
        <v>0</v>
      </c>
      <c r="CO30" s="88">
        <v>0</v>
      </c>
      <c r="CP30" s="88">
        <v>18447193</v>
      </c>
      <c r="CQ30" s="88">
        <v>17275093</v>
      </c>
      <c r="CR30" s="88">
        <v>50206235</v>
      </c>
      <c r="CS30" s="88">
        <v>102330323</v>
      </c>
      <c r="CT30" s="88">
        <v>73726091</v>
      </c>
      <c r="CU30" s="88">
        <v>261984935</v>
      </c>
      <c r="CV30" s="88">
        <v>261984935</v>
      </c>
      <c r="CW30" s="88">
        <v>0</v>
      </c>
      <c r="CX30" s="88">
        <v>0</v>
      </c>
      <c r="CY30" s="88">
        <v>0</v>
      </c>
      <c r="CZ30" s="88">
        <v>0</v>
      </c>
      <c r="DA30" s="88">
        <v>24570420</v>
      </c>
      <c r="DB30" s="88">
        <v>29604752</v>
      </c>
      <c r="DC30" s="88">
        <v>62385903</v>
      </c>
      <c r="DD30" s="88">
        <v>64394661</v>
      </c>
      <c r="DE30" s="88">
        <v>27043760</v>
      </c>
      <c r="DF30" s="132">
        <v>207999496</v>
      </c>
      <c r="DG30" s="91">
        <v>207999496</v>
      </c>
      <c r="DH30" s="115">
        <v>0</v>
      </c>
      <c r="DI30" s="88">
        <v>0</v>
      </c>
      <c r="DJ30" s="88">
        <v>0</v>
      </c>
      <c r="DK30" s="88">
        <v>0</v>
      </c>
      <c r="DL30" s="88">
        <v>803179</v>
      </c>
      <c r="DM30" s="88">
        <v>3313795</v>
      </c>
      <c r="DN30" s="88">
        <v>7220117</v>
      </c>
      <c r="DO30" s="88">
        <v>19855556</v>
      </c>
      <c r="DP30" s="88">
        <v>45924732</v>
      </c>
      <c r="DQ30" s="132">
        <v>77117379</v>
      </c>
      <c r="DR30" s="116">
        <v>77117379</v>
      </c>
      <c r="DS30" s="115">
        <v>4831996</v>
      </c>
      <c r="DT30" s="88">
        <v>1750551</v>
      </c>
      <c r="DU30" s="88">
        <v>6582547</v>
      </c>
      <c r="DV30" s="88">
        <v>46363849</v>
      </c>
      <c r="DW30" s="88">
        <v>257561868</v>
      </c>
      <c r="DX30" s="88">
        <v>198119346</v>
      </c>
      <c r="DY30" s="88">
        <v>285200585</v>
      </c>
      <c r="DZ30" s="88">
        <v>358513551</v>
      </c>
      <c r="EA30" s="88">
        <v>278264626</v>
      </c>
      <c r="EB30" s="132">
        <v>1424023825</v>
      </c>
      <c r="EC30" s="91">
        <v>1430606372</v>
      </c>
    </row>
    <row r="31" spans="1:133" s="74" customFormat="1" ht="18" customHeight="1">
      <c r="A31" s="87" t="s">
        <v>36</v>
      </c>
      <c r="B31" s="115">
        <f aca="true" t="shared" si="4" ref="B31:AG31">SUM(B8:B30)</f>
        <v>0</v>
      </c>
      <c r="C31" s="115">
        <f t="shared" si="4"/>
        <v>35339</v>
      </c>
      <c r="D31" s="115">
        <f t="shared" si="4"/>
        <v>35339</v>
      </c>
      <c r="E31" s="115">
        <f t="shared" si="4"/>
        <v>1529792</v>
      </c>
      <c r="F31" s="88">
        <f t="shared" si="4"/>
        <v>209058606</v>
      </c>
      <c r="G31" s="88">
        <f t="shared" si="4"/>
        <v>297688548</v>
      </c>
      <c r="H31" s="88">
        <f t="shared" si="4"/>
        <v>338663858</v>
      </c>
      <c r="I31" s="88">
        <f t="shared" si="4"/>
        <v>245144874</v>
      </c>
      <c r="J31" s="88">
        <f t="shared" si="4"/>
        <v>96813399</v>
      </c>
      <c r="K31" s="88">
        <f t="shared" si="4"/>
        <v>1188899077</v>
      </c>
      <c r="L31" s="91">
        <f t="shared" si="4"/>
        <v>1188934416</v>
      </c>
      <c r="M31" s="88">
        <f t="shared" si="4"/>
        <v>0</v>
      </c>
      <c r="N31" s="88">
        <f t="shared" si="4"/>
        <v>0</v>
      </c>
      <c r="O31" s="88">
        <f t="shared" si="4"/>
        <v>0</v>
      </c>
      <c r="P31" s="88">
        <f t="shared" si="4"/>
        <v>0</v>
      </c>
      <c r="Q31" s="88">
        <f t="shared" si="4"/>
        <v>0</v>
      </c>
      <c r="R31" s="88">
        <f t="shared" si="4"/>
        <v>132562</v>
      </c>
      <c r="S31" s="88">
        <f t="shared" si="4"/>
        <v>246282</v>
      </c>
      <c r="T31" s="88">
        <f t="shared" si="4"/>
        <v>332079</v>
      </c>
      <c r="U31" s="88">
        <f t="shared" si="4"/>
        <v>163435</v>
      </c>
      <c r="V31" s="88">
        <f t="shared" si="4"/>
        <v>874358</v>
      </c>
      <c r="W31" s="88">
        <f t="shared" si="4"/>
        <v>874358</v>
      </c>
      <c r="X31" s="88">
        <f t="shared" si="4"/>
        <v>0</v>
      </c>
      <c r="Y31" s="88">
        <f t="shared" si="4"/>
        <v>35339</v>
      </c>
      <c r="Z31" s="88">
        <f t="shared" si="4"/>
        <v>35339</v>
      </c>
      <c r="AA31" s="88">
        <f t="shared" si="4"/>
        <v>1529792</v>
      </c>
      <c r="AB31" s="88">
        <f t="shared" si="4"/>
        <v>29471808</v>
      </c>
      <c r="AC31" s="88">
        <f t="shared" si="4"/>
        <v>53656073</v>
      </c>
      <c r="AD31" s="88">
        <f t="shared" si="4"/>
        <v>82325015</v>
      </c>
      <c r="AE31" s="88">
        <f t="shared" si="4"/>
        <v>97125952</v>
      </c>
      <c r="AF31" s="88">
        <f t="shared" si="4"/>
        <v>66404556</v>
      </c>
      <c r="AG31" s="88">
        <f t="shared" si="4"/>
        <v>330513196</v>
      </c>
      <c r="AH31" s="88">
        <f aca="true" t="shared" si="5" ref="AH31:BM31">SUM(AH8:AH30)</f>
        <v>330548535</v>
      </c>
      <c r="AI31" s="88">
        <f t="shared" si="5"/>
        <v>0</v>
      </c>
      <c r="AJ31" s="88">
        <f t="shared" si="5"/>
        <v>0</v>
      </c>
      <c r="AK31" s="88">
        <f t="shared" si="5"/>
        <v>0</v>
      </c>
      <c r="AL31" s="88">
        <f t="shared" si="5"/>
        <v>0</v>
      </c>
      <c r="AM31" s="88">
        <f t="shared" si="5"/>
        <v>0</v>
      </c>
      <c r="AN31" s="88">
        <f t="shared" si="5"/>
        <v>0</v>
      </c>
      <c r="AO31" s="88">
        <f t="shared" si="5"/>
        <v>0</v>
      </c>
      <c r="AP31" s="88">
        <f t="shared" si="5"/>
        <v>0</v>
      </c>
      <c r="AQ31" s="88">
        <f t="shared" si="5"/>
        <v>0</v>
      </c>
      <c r="AR31" s="88">
        <f t="shared" si="5"/>
        <v>0</v>
      </c>
      <c r="AS31" s="88">
        <f t="shared" si="5"/>
        <v>0</v>
      </c>
      <c r="AT31" s="88">
        <f t="shared" si="5"/>
        <v>0</v>
      </c>
      <c r="AU31" s="88">
        <f t="shared" si="5"/>
        <v>0</v>
      </c>
      <c r="AV31" s="88">
        <f t="shared" si="5"/>
        <v>0</v>
      </c>
      <c r="AW31" s="88">
        <f t="shared" si="5"/>
        <v>0</v>
      </c>
      <c r="AX31" s="88">
        <f t="shared" si="5"/>
        <v>179586798</v>
      </c>
      <c r="AY31" s="88">
        <f t="shared" si="5"/>
        <v>243899913</v>
      </c>
      <c r="AZ31" s="88">
        <f t="shared" si="5"/>
        <v>256092561</v>
      </c>
      <c r="BA31" s="88">
        <f t="shared" si="5"/>
        <v>147477053</v>
      </c>
      <c r="BB31" s="88">
        <f t="shared" si="5"/>
        <v>30245408</v>
      </c>
      <c r="BC31" s="88">
        <f t="shared" si="5"/>
        <v>857301733</v>
      </c>
      <c r="BD31" s="88">
        <f t="shared" si="5"/>
        <v>857301733</v>
      </c>
      <c r="BE31" s="88">
        <f t="shared" si="5"/>
        <v>0</v>
      </c>
      <c r="BF31" s="88">
        <f t="shared" si="5"/>
        <v>0</v>
      </c>
      <c r="BG31" s="88">
        <f t="shared" si="5"/>
        <v>0</v>
      </c>
      <c r="BH31" s="88">
        <f t="shared" si="5"/>
        <v>0</v>
      </c>
      <c r="BI31" s="88">
        <f t="shared" si="5"/>
        <v>0</v>
      </c>
      <c r="BJ31" s="88">
        <f t="shared" si="5"/>
        <v>0</v>
      </c>
      <c r="BK31" s="88">
        <f t="shared" si="5"/>
        <v>0</v>
      </c>
      <c r="BL31" s="88">
        <f t="shared" si="5"/>
        <v>209790</v>
      </c>
      <c r="BM31" s="88">
        <f t="shared" si="5"/>
        <v>0</v>
      </c>
      <c r="BN31" s="88">
        <f aca="true" t="shared" si="6" ref="BN31:CS31">SUM(BN8:BN30)</f>
        <v>209790</v>
      </c>
      <c r="BO31" s="88">
        <f t="shared" si="6"/>
        <v>209790</v>
      </c>
      <c r="BP31" s="88">
        <f t="shared" si="6"/>
        <v>0</v>
      </c>
      <c r="BQ31" s="88">
        <f t="shared" si="6"/>
        <v>0</v>
      </c>
      <c r="BR31" s="88">
        <f t="shared" si="6"/>
        <v>0</v>
      </c>
      <c r="BS31" s="88">
        <f t="shared" si="6"/>
        <v>0</v>
      </c>
      <c r="BT31" s="88">
        <f t="shared" si="6"/>
        <v>0</v>
      </c>
      <c r="BU31" s="88">
        <f t="shared" si="6"/>
        <v>0</v>
      </c>
      <c r="BV31" s="88">
        <f t="shared" si="6"/>
        <v>0</v>
      </c>
      <c r="BW31" s="88">
        <f t="shared" si="6"/>
        <v>0</v>
      </c>
      <c r="BX31" s="88">
        <f t="shared" si="6"/>
        <v>0</v>
      </c>
      <c r="BY31" s="88">
        <f t="shared" si="6"/>
        <v>0</v>
      </c>
      <c r="BZ31" s="132">
        <f t="shared" si="6"/>
        <v>0</v>
      </c>
      <c r="CA31" s="148">
        <f t="shared" si="6"/>
        <v>892537</v>
      </c>
      <c r="CB31" s="88">
        <f t="shared" si="6"/>
        <v>1836405</v>
      </c>
      <c r="CC31" s="88">
        <f t="shared" si="6"/>
        <v>2728942</v>
      </c>
      <c r="CD31" s="88">
        <f t="shared" si="6"/>
        <v>0</v>
      </c>
      <c r="CE31" s="88">
        <f t="shared" si="6"/>
        <v>464989579</v>
      </c>
      <c r="CF31" s="88">
        <f t="shared" si="6"/>
        <v>905371921</v>
      </c>
      <c r="CG31" s="88">
        <f t="shared" si="6"/>
        <v>1831949583</v>
      </c>
      <c r="CH31" s="88">
        <f t="shared" si="6"/>
        <v>3182892804</v>
      </c>
      <c r="CI31" s="88">
        <f t="shared" si="6"/>
        <v>3160894849</v>
      </c>
      <c r="CJ31" s="88">
        <f t="shared" si="6"/>
        <v>9546098736</v>
      </c>
      <c r="CK31" s="88">
        <f t="shared" si="6"/>
        <v>9548827678</v>
      </c>
      <c r="CL31" s="88">
        <f t="shared" si="6"/>
        <v>587410</v>
      </c>
      <c r="CM31" s="88">
        <f t="shared" si="6"/>
        <v>382278</v>
      </c>
      <c r="CN31" s="88">
        <f t="shared" si="6"/>
        <v>969688</v>
      </c>
      <c r="CO31" s="88">
        <f t="shared" si="6"/>
        <v>0</v>
      </c>
      <c r="CP31" s="88">
        <f t="shared" si="6"/>
        <v>187733056</v>
      </c>
      <c r="CQ31" s="88">
        <f t="shared" si="6"/>
        <v>390782897</v>
      </c>
      <c r="CR31" s="88">
        <f t="shared" si="6"/>
        <v>903530163</v>
      </c>
      <c r="CS31" s="88">
        <f t="shared" si="6"/>
        <v>1826263142</v>
      </c>
      <c r="CT31" s="88">
        <f aca="true" t="shared" si="7" ref="CT31:DY31">SUM(CT8:CT30)</f>
        <v>1728862022</v>
      </c>
      <c r="CU31" s="88">
        <f t="shared" si="7"/>
        <v>5037171280</v>
      </c>
      <c r="CV31" s="88">
        <f t="shared" si="7"/>
        <v>5038140968</v>
      </c>
      <c r="CW31" s="88">
        <f t="shared" si="7"/>
        <v>305127</v>
      </c>
      <c r="CX31" s="88">
        <f t="shared" si="7"/>
        <v>1177523</v>
      </c>
      <c r="CY31" s="88">
        <f t="shared" si="7"/>
        <v>1482650</v>
      </c>
      <c r="CZ31" s="88">
        <f t="shared" si="7"/>
        <v>0</v>
      </c>
      <c r="DA31" s="88">
        <f t="shared" si="7"/>
        <v>258049141</v>
      </c>
      <c r="DB31" s="88">
        <f t="shared" si="7"/>
        <v>461145884</v>
      </c>
      <c r="DC31" s="88">
        <f t="shared" si="7"/>
        <v>756290786</v>
      </c>
      <c r="DD31" s="88">
        <f t="shared" si="7"/>
        <v>827686617</v>
      </c>
      <c r="DE31" s="88">
        <f t="shared" si="7"/>
        <v>357914153</v>
      </c>
      <c r="DF31" s="132">
        <f t="shared" si="7"/>
        <v>2661086581</v>
      </c>
      <c r="DG31" s="91">
        <f t="shared" si="7"/>
        <v>2662569231</v>
      </c>
      <c r="DH31" s="115">
        <f t="shared" si="7"/>
        <v>0</v>
      </c>
      <c r="DI31" s="88">
        <f t="shared" si="7"/>
        <v>276604</v>
      </c>
      <c r="DJ31" s="88">
        <f t="shared" si="7"/>
        <v>276604</v>
      </c>
      <c r="DK31" s="88">
        <f t="shared" si="7"/>
        <v>0</v>
      </c>
      <c r="DL31" s="88">
        <f t="shared" si="7"/>
        <v>19207382</v>
      </c>
      <c r="DM31" s="88">
        <f t="shared" si="7"/>
        <v>53443140</v>
      </c>
      <c r="DN31" s="88">
        <f t="shared" si="7"/>
        <v>172128634</v>
      </c>
      <c r="DO31" s="88">
        <f t="shared" si="7"/>
        <v>528943045</v>
      </c>
      <c r="DP31" s="88">
        <f t="shared" si="7"/>
        <v>1074118674</v>
      </c>
      <c r="DQ31" s="132">
        <f t="shared" si="7"/>
        <v>1847840875</v>
      </c>
      <c r="DR31" s="116">
        <f t="shared" si="7"/>
        <v>1848117479</v>
      </c>
      <c r="DS31" s="115">
        <f t="shared" si="7"/>
        <v>137650993</v>
      </c>
      <c r="DT31" s="88">
        <f t="shared" si="7"/>
        <v>49891670</v>
      </c>
      <c r="DU31" s="88">
        <f t="shared" si="7"/>
        <v>187542663</v>
      </c>
      <c r="DV31" s="88">
        <f t="shared" si="7"/>
        <v>739710127</v>
      </c>
      <c r="DW31" s="88">
        <f t="shared" si="7"/>
        <v>4295607705</v>
      </c>
      <c r="DX31" s="88">
        <f t="shared" si="7"/>
        <v>3977698736</v>
      </c>
      <c r="DY31" s="88">
        <f t="shared" si="7"/>
        <v>5175996892</v>
      </c>
      <c r="DZ31" s="88">
        <f>SUM(DZ8:DZ30)</f>
        <v>6356699958</v>
      </c>
      <c r="EA31" s="88">
        <f>SUM(EA8:EA30)</f>
        <v>5874184171</v>
      </c>
      <c r="EB31" s="132">
        <f>SUM(EB8:EB30)</f>
        <v>26419897589</v>
      </c>
      <c r="EC31" s="91">
        <f>SUM(EC8:EC30)</f>
        <v>26607440252</v>
      </c>
    </row>
    <row r="32" spans="1:133" s="74" customFormat="1" ht="18" customHeight="1">
      <c r="A32" s="87" t="s">
        <v>37</v>
      </c>
      <c r="B32" s="115">
        <v>0</v>
      </c>
      <c r="C32" s="115">
        <v>0</v>
      </c>
      <c r="D32" s="115">
        <v>0</v>
      </c>
      <c r="E32" s="88">
        <v>31939</v>
      </c>
      <c r="F32" s="88">
        <v>6589375</v>
      </c>
      <c r="G32" s="88">
        <v>16461029</v>
      </c>
      <c r="H32" s="88">
        <v>16402392</v>
      </c>
      <c r="I32" s="88">
        <v>8527025</v>
      </c>
      <c r="J32" s="88">
        <v>7293887</v>
      </c>
      <c r="K32" s="132">
        <v>55305647</v>
      </c>
      <c r="L32" s="91">
        <v>55305647</v>
      </c>
      <c r="M32" s="88">
        <v>0</v>
      </c>
      <c r="N32" s="88">
        <v>0</v>
      </c>
      <c r="O32" s="88">
        <v>0</v>
      </c>
      <c r="P32" s="88">
        <v>0</v>
      </c>
      <c r="Q32" s="88">
        <v>0</v>
      </c>
      <c r="R32" s="88">
        <v>0</v>
      </c>
      <c r="S32" s="88">
        <v>0</v>
      </c>
      <c r="T32" s="88">
        <v>0</v>
      </c>
      <c r="U32" s="88">
        <v>0</v>
      </c>
      <c r="V32" s="88">
        <v>0</v>
      </c>
      <c r="W32" s="88">
        <v>0</v>
      </c>
      <c r="X32" s="88">
        <v>0</v>
      </c>
      <c r="Y32" s="88">
        <v>0</v>
      </c>
      <c r="Z32" s="88">
        <v>0</v>
      </c>
      <c r="AA32" s="88">
        <v>31939</v>
      </c>
      <c r="AB32" s="88">
        <v>2957230</v>
      </c>
      <c r="AC32" s="88">
        <v>6280344</v>
      </c>
      <c r="AD32" s="88">
        <v>7195420</v>
      </c>
      <c r="AE32" s="88">
        <v>5268615</v>
      </c>
      <c r="AF32" s="88">
        <v>6212035</v>
      </c>
      <c r="AG32" s="88">
        <v>27945583</v>
      </c>
      <c r="AH32" s="88">
        <v>27945583</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3632145</v>
      </c>
      <c r="AY32" s="88">
        <v>10180685</v>
      </c>
      <c r="AZ32" s="88">
        <v>9206972</v>
      </c>
      <c r="BA32" s="88">
        <v>3258410</v>
      </c>
      <c r="BB32" s="88">
        <v>1081852</v>
      </c>
      <c r="BC32" s="88">
        <v>27360064</v>
      </c>
      <c r="BD32" s="88">
        <v>27360064</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232502</v>
      </c>
      <c r="CB32" s="88">
        <v>0</v>
      </c>
      <c r="CC32" s="88">
        <v>232502</v>
      </c>
      <c r="CD32" s="88">
        <v>0</v>
      </c>
      <c r="CE32" s="88">
        <v>29386017</v>
      </c>
      <c r="CF32" s="88">
        <v>57888617</v>
      </c>
      <c r="CG32" s="88">
        <v>119096104</v>
      </c>
      <c r="CH32" s="88">
        <v>214320754</v>
      </c>
      <c r="CI32" s="88">
        <v>285675709</v>
      </c>
      <c r="CJ32" s="88">
        <v>706367201</v>
      </c>
      <c r="CK32" s="88">
        <v>706599703</v>
      </c>
      <c r="CL32" s="88">
        <v>0</v>
      </c>
      <c r="CM32" s="88">
        <v>0</v>
      </c>
      <c r="CN32" s="88">
        <v>0</v>
      </c>
      <c r="CO32" s="88">
        <v>0</v>
      </c>
      <c r="CP32" s="88">
        <v>9360873</v>
      </c>
      <c r="CQ32" s="88">
        <v>25752689</v>
      </c>
      <c r="CR32" s="88">
        <v>48090451</v>
      </c>
      <c r="CS32" s="88">
        <v>99555645</v>
      </c>
      <c r="CT32" s="88">
        <v>102747105</v>
      </c>
      <c r="CU32" s="88">
        <v>285506763</v>
      </c>
      <c r="CV32" s="88">
        <v>285506763</v>
      </c>
      <c r="CW32" s="88">
        <v>232502</v>
      </c>
      <c r="CX32" s="88">
        <v>0</v>
      </c>
      <c r="CY32" s="88">
        <v>232502</v>
      </c>
      <c r="CZ32" s="88">
        <v>0</v>
      </c>
      <c r="DA32" s="88">
        <v>17736511</v>
      </c>
      <c r="DB32" s="88">
        <v>25092922</v>
      </c>
      <c r="DC32" s="88">
        <v>48664694</v>
      </c>
      <c r="DD32" s="88">
        <v>46535373</v>
      </c>
      <c r="DE32" s="88">
        <v>27961998</v>
      </c>
      <c r="DF32" s="132">
        <v>165991498</v>
      </c>
      <c r="DG32" s="91">
        <v>166224000</v>
      </c>
      <c r="DH32" s="115">
        <v>0</v>
      </c>
      <c r="DI32" s="88">
        <v>0</v>
      </c>
      <c r="DJ32" s="88">
        <v>0</v>
      </c>
      <c r="DK32" s="88">
        <v>0</v>
      </c>
      <c r="DL32" s="88">
        <v>2288633</v>
      </c>
      <c r="DM32" s="88">
        <v>7043006</v>
      </c>
      <c r="DN32" s="88">
        <v>22340959</v>
      </c>
      <c r="DO32" s="88">
        <v>68229736</v>
      </c>
      <c r="DP32" s="88">
        <v>154966606</v>
      </c>
      <c r="DQ32" s="132">
        <v>254868940</v>
      </c>
      <c r="DR32" s="116">
        <v>254868940</v>
      </c>
      <c r="DS32" s="115">
        <v>4803627</v>
      </c>
      <c r="DT32" s="88">
        <v>2996517</v>
      </c>
      <c r="DU32" s="88">
        <v>7800144</v>
      </c>
      <c r="DV32" s="88">
        <v>37685298</v>
      </c>
      <c r="DW32" s="88">
        <v>260641022</v>
      </c>
      <c r="DX32" s="88">
        <v>233401514</v>
      </c>
      <c r="DY32" s="88">
        <v>287208983</v>
      </c>
      <c r="DZ32" s="88">
        <v>341751276</v>
      </c>
      <c r="EA32" s="88">
        <v>408786547</v>
      </c>
      <c r="EB32" s="132">
        <v>1569474640</v>
      </c>
      <c r="EC32" s="91">
        <v>1577274784</v>
      </c>
    </row>
    <row r="33" spans="1:133" s="74" customFormat="1" ht="18" customHeight="1">
      <c r="A33" s="87" t="s">
        <v>38</v>
      </c>
      <c r="B33" s="115">
        <v>0</v>
      </c>
      <c r="C33" s="115">
        <v>0</v>
      </c>
      <c r="D33" s="115">
        <v>0</v>
      </c>
      <c r="E33" s="88">
        <v>230569</v>
      </c>
      <c r="F33" s="88">
        <v>7488625</v>
      </c>
      <c r="G33" s="88">
        <v>6348589</v>
      </c>
      <c r="H33" s="88">
        <v>4740265</v>
      </c>
      <c r="I33" s="88">
        <v>2669837</v>
      </c>
      <c r="J33" s="88">
        <v>3346442</v>
      </c>
      <c r="K33" s="132">
        <v>24824327</v>
      </c>
      <c r="L33" s="91">
        <v>24824327</v>
      </c>
      <c r="M33" s="88">
        <v>0</v>
      </c>
      <c r="N33" s="88">
        <v>0</v>
      </c>
      <c r="O33" s="88">
        <v>0</v>
      </c>
      <c r="P33" s="88">
        <v>0</v>
      </c>
      <c r="Q33" s="88">
        <v>0</v>
      </c>
      <c r="R33" s="88">
        <v>0</v>
      </c>
      <c r="S33" s="88">
        <v>0</v>
      </c>
      <c r="T33" s="88">
        <v>0</v>
      </c>
      <c r="U33" s="88">
        <v>0</v>
      </c>
      <c r="V33" s="88">
        <v>0</v>
      </c>
      <c r="W33" s="88">
        <v>0</v>
      </c>
      <c r="X33" s="88">
        <v>0</v>
      </c>
      <c r="Y33" s="88">
        <v>0</v>
      </c>
      <c r="Z33" s="88">
        <v>0</v>
      </c>
      <c r="AA33" s="88">
        <v>230569</v>
      </c>
      <c r="AB33" s="88">
        <v>3098892</v>
      </c>
      <c r="AC33" s="88">
        <v>3176126</v>
      </c>
      <c r="AD33" s="88">
        <v>2748600</v>
      </c>
      <c r="AE33" s="88">
        <v>2417409</v>
      </c>
      <c r="AF33" s="88">
        <v>3088862</v>
      </c>
      <c r="AG33" s="88">
        <v>14760458</v>
      </c>
      <c r="AH33" s="88">
        <v>14760458</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4389733</v>
      </c>
      <c r="AY33" s="88">
        <v>3172463</v>
      </c>
      <c r="AZ33" s="88">
        <v>1991665</v>
      </c>
      <c r="BA33" s="88">
        <v>252428</v>
      </c>
      <c r="BB33" s="88">
        <v>257580</v>
      </c>
      <c r="BC33" s="88">
        <v>10063869</v>
      </c>
      <c r="BD33" s="88">
        <v>10063869</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0</v>
      </c>
      <c r="CC33" s="88">
        <v>0</v>
      </c>
      <c r="CD33" s="88">
        <v>0</v>
      </c>
      <c r="CE33" s="88">
        <v>22134695</v>
      </c>
      <c r="CF33" s="88">
        <v>28697391</v>
      </c>
      <c r="CG33" s="88">
        <v>44318593</v>
      </c>
      <c r="CH33" s="88">
        <v>78402272</v>
      </c>
      <c r="CI33" s="88">
        <v>57426170</v>
      </c>
      <c r="CJ33" s="88">
        <v>230979121</v>
      </c>
      <c r="CK33" s="88">
        <v>230979121</v>
      </c>
      <c r="CL33" s="88">
        <v>0</v>
      </c>
      <c r="CM33" s="88">
        <v>0</v>
      </c>
      <c r="CN33" s="88">
        <v>0</v>
      </c>
      <c r="CO33" s="88">
        <v>0</v>
      </c>
      <c r="CP33" s="88">
        <v>8917943</v>
      </c>
      <c r="CQ33" s="88">
        <v>13253580</v>
      </c>
      <c r="CR33" s="88">
        <v>23079630</v>
      </c>
      <c r="CS33" s="88">
        <v>43279694</v>
      </c>
      <c r="CT33" s="88">
        <v>26712912</v>
      </c>
      <c r="CU33" s="88">
        <v>115243759</v>
      </c>
      <c r="CV33" s="88">
        <v>115243759</v>
      </c>
      <c r="CW33" s="88">
        <v>0</v>
      </c>
      <c r="CX33" s="88">
        <v>0</v>
      </c>
      <c r="CY33" s="88">
        <v>0</v>
      </c>
      <c r="CZ33" s="88">
        <v>0</v>
      </c>
      <c r="DA33" s="88">
        <v>12765664</v>
      </c>
      <c r="DB33" s="88">
        <v>14785214</v>
      </c>
      <c r="DC33" s="88">
        <v>19654756</v>
      </c>
      <c r="DD33" s="88">
        <v>26769964</v>
      </c>
      <c r="DE33" s="88">
        <v>11426514</v>
      </c>
      <c r="DF33" s="132">
        <v>85402112</v>
      </c>
      <c r="DG33" s="91">
        <v>85402112</v>
      </c>
      <c r="DH33" s="115">
        <v>0</v>
      </c>
      <c r="DI33" s="88">
        <v>0</v>
      </c>
      <c r="DJ33" s="88">
        <v>0</v>
      </c>
      <c r="DK33" s="88">
        <v>0</v>
      </c>
      <c r="DL33" s="88">
        <v>451088</v>
      </c>
      <c r="DM33" s="88">
        <v>658597</v>
      </c>
      <c r="DN33" s="88">
        <v>1584207</v>
      </c>
      <c r="DO33" s="88">
        <v>8352614</v>
      </c>
      <c r="DP33" s="88">
        <v>19286744</v>
      </c>
      <c r="DQ33" s="132">
        <v>30333250</v>
      </c>
      <c r="DR33" s="116">
        <v>30333250</v>
      </c>
      <c r="DS33" s="115">
        <v>2141982</v>
      </c>
      <c r="DT33" s="88">
        <v>558673</v>
      </c>
      <c r="DU33" s="88">
        <v>2700655</v>
      </c>
      <c r="DV33" s="88">
        <v>23257890</v>
      </c>
      <c r="DW33" s="88">
        <v>104994124</v>
      </c>
      <c r="DX33" s="88">
        <v>72372446</v>
      </c>
      <c r="DY33" s="88">
        <v>83026146</v>
      </c>
      <c r="DZ33" s="88">
        <v>111849555</v>
      </c>
      <c r="EA33" s="88">
        <v>94069537</v>
      </c>
      <c r="EB33" s="132">
        <v>489569698</v>
      </c>
      <c r="EC33" s="91">
        <v>492270353</v>
      </c>
    </row>
    <row r="34" spans="1:133" s="74" customFormat="1" ht="18" customHeight="1">
      <c r="A34" s="87" t="s">
        <v>39</v>
      </c>
      <c r="B34" s="115">
        <v>0</v>
      </c>
      <c r="C34" s="115">
        <v>0</v>
      </c>
      <c r="D34" s="115">
        <v>0</v>
      </c>
      <c r="E34" s="88">
        <v>0</v>
      </c>
      <c r="F34" s="88">
        <v>2377741</v>
      </c>
      <c r="G34" s="88">
        <v>2303627</v>
      </c>
      <c r="H34" s="88">
        <v>4862036</v>
      </c>
      <c r="I34" s="88">
        <v>2959425</v>
      </c>
      <c r="J34" s="88">
        <v>1883114</v>
      </c>
      <c r="K34" s="132">
        <v>14385943</v>
      </c>
      <c r="L34" s="91">
        <v>14385943</v>
      </c>
      <c r="M34" s="88">
        <v>0</v>
      </c>
      <c r="N34" s="88">
        <v>0</v>
      </c>
      <c r="O34" s="88">
        <v>0</v>
      </c>
      <c r="P34" s="88">
        <v>0</v>
      </c>
      <c r="Q34" s="88">
        <v>0</v>
      </c>
      <c r="R34" s="88">
        <v>0</v>
      </c>
      <c r="S34" s="88">
        <v>0</v>
      </c>
      <c r="T34" s="88">
        <v>0</v>
      </c>
      <c r="U34" s="88">
        <v>0</v>
      </c>
      <c r="V34" s="88">
        <v>0</v>
      </c>
      <c r="W34" s="88">
        <v>0</v>
      </c>
      <c r="X34" s="88">
        <v>0</v>
      </c>
      <c r="Y34" s="88">
        <v>0</v>
      </c>
      <c r="Z34" s="88">
        <v>0</v>
      </c>
      <c r="AA34" s="88">
        <v>0</v>
      </c>
      <c r="AB34" s="88">
        <v>592015</v>
      </c>
      <c r="AC34" s="88">
        <v>598782</v>
      </c>
      <c r="AD34" s="88">
        <v>1057761</v>
      </c>
      <c r="AE34" s="88">
        <v>1471689</v>
      </c>
      <c r="AF34" s="88">
        <v>1139534</v>
      </c>
      <c r="AG34" s="88">
        <v>4859781</v>
      </c>
      <c r="AH34" s="88">
        <v>4859781</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1785726</v>
      </c>
      <c r="AY34" s="88">
        <v>1704845</v>
      </c>
      <c r="AZ34" s="88">
        <v>3804275</v>
      </c>
      <c r="BA34" s="88">
        <v>1487736</v>
      </c>
      <c r="BB34" s="88">
        <v>743580</v>
      </c>
      <c r="BC34" s="88">
        <v>9526162</v>
      </c>
      <c r="BD34" s="88">
        <v>9526162</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5663654</v>
      </c>
      <c r="CF34" s="88">
        <v>16145848</v>
      </c>
      <c r="CG34" s="88">
        <v>42800110</v>
      </c>
      <c r="CH34" s="88">
        <v>66634699</v>
      </c>
      <c r="CI34" s="88">
        <v>69979478</v>
      </c>
      <c r="CJ34" s="88">
        <v>201223789</v>
      </c>
      <c r="CK34" s="88">
        <v>201223789</v>
      </c>
      <c r="CL34" s="88">
        <v>0</v>
      </c>
      <c r="CM34" s="88">
        <v>0</v>
      </c>
      <c r="CN34" s="88">
        <v>0</v>
      </c>
      <c r="CO34" s="88">
        <v>0</v>
      </c>
      <c r="CP34" s="88">
        <v>2139904</v>
      </c>
      <c r="CQ34" s="88">
        <v>6973976</v>
      </c>
      <c r="CR34" s="88">
        <v>20582679</v>
      </c>
      <c r="CS34" s="88">
        <v>41027539</v>
      </c>
      <c r="CT34" s="88">
        <v>40099125</v>
      </c>
      <c r="CU34" s="88">
        <v>110823223</v>
      </c>
      <c r="CV34" s="88">
        <v>110823223</v>
      </c>
      <c r="CW34" s="88">
        <v>0</v>
      </c>
      <c r="CX34" s="88">
        <v>0</v>
      </c>
      <c r="CY34" s="88">
        <v>0</v>
      </c>
      <c r="CZ34" s="88">
        <v>0</v>
      </c>
      <c r="DA34" s="88">
        <v>3228008</v>
      </c>
      <c r="DB34" s="88">
        <v>8177641</v>
      </c>
      <c r="DC34" s="88">
        <v>17118434</v>
      </c>
      <c r="DD34" s="88">
        <v>17783156</v>
      </c>
      <c r="DE34" s="88">
        <v>6026618</v>
      </c>
      <c r="DF34" s="132">
        <v>52333857</v>
      </c>
      <c r="DG34" s="91">
        <v>52333857</v>
      </c>
      <c r="DH34" s="115">
        <v>0</v>
      </c>
      <c r="DI34" s="88">
        <v>0</v>
      </c>
      <c r="DJ34" s="88">
        <v>0</v>
      </c>
      <c r="DK34" s="88">
        <v>0</v>
      </c>
      <c r="DL34" s="88">
        <v>295742</v>
      </c>
      <c r="DM34" s="88">
        <v>994231</v>
      </c>
      <c r="DN34" s="88">
        <v>5098997</v>
      </c>
      <c r="DO34" s="88">
        <v>7824004</v>
      </c>
      <c r="DP34" s="88">
        <v>23853735</v>
      </c>
      <c r="DQ34" s="132">
        <v>38066709</v>
      </c>
      <c r="DR34" s="116">
        <v>38066709</v>
      </c>
      <c r="DS34" s="115">
        <v>354074</v>
      </c>
      <c r="DT34" s="88">
        <v>1120508</v>
      </c>
      <c r="DU34" s="88">
        <v>1474582</v>
      </c>
      <c r="DV34" s="88">
        <v>9042326</v>
      </c>
      <c r="DW34" s="88">
        <v>80416462</v>
      </c>
      <c r="DX34" s="88">
        <v>79280179</v>
      </c>
      <c r="DY34" s="88">
        <v>109906550</v>
      </c>
      <c r="DZ34" s="88">
        <v>128230858</v>
      </c>
      <c r="EA34" s="88">
        <v>123012486</v>
      </c>
      <c r="EB34" s="132">
        <v>529888861</v>
      </c>
      <c r="EC34" s="91">
        <v>531363443</v>
      </c>
    </row>
    <row r="35" spans="1:133" s="74" customFormat="1" ht="18" customHeight="1">
      <c r="A35" s="87" t="s">
        <v>40</v>
      </c>
      <c r="B35" s="115">
        <v>0</v>
      </c>
      <c r="C35" s="115">
        <v>0</v>
      </c>
      <c r="D35" s="115">
        <v>0</v>
      </c>
      <c r="E35" s="88">
        <v>0</v>
      </c>
      <c r="F35" s="88">
        <v>4680655</v>
      </c>
      <c r="G35" s="88">
        <v>4594770</v>
      </c>
      <c r="H35" s="88">
        <v>8091123</v>
      </c>
      <c r="I35" s="88">
        <v>6393750</v>
      </c>
      <c r="J35" s="88">
        <v>2947212</v>
      </c>
      <c r="K35" s="132">
        <v>26707510</v>
      </c>
      <c r="L35" s="91">
        <v>26707510</v>
      </c>
      <c r="M35" s="88">
        <v>0</v>
      </c>
      <c r="N35" s="88">
        <v>0</v>
      </c>
      <c r="O35" s="88">
        <v>0</v>
      </c>
      <c r="P35" s="88">
        <v>0</v>
      </c>
      <c r="Q35" s="88">
        <v>0</v>
      </c>
      <c r="R35" s="88">
        <v>0</v>
      </c>
      <c r="S35" s="88">
        <v>0</v>
      </c>
      <c r="T35" s="88">
        <v>0</v>
      </c>
      <c r="U35" s="88">
        <v>0</v>
      </c>
      <c r="V35" s="88">
        <v>0</v>
      </c>
      <c r="W35" s="88">
        <v>0</v>
      </c>
      <c r="X35" s="88">
        <v>0</v>
      </c>
      <c r="Y35" s="88">
        <v>0</v>
      </c>
      <c r="Z35" s="88">
        <v>0</v>
      </c>
      <c r="AA35" s="88">
        <v>0</v>
      </c>
      <c r="AB35" s="88">
        <v>490292</v>
      </c>
      <c r="AC35" s="88">
        <v>694398</v>
      </c>
      <c r="AD35" s="88">
        <v>1748698</v>
      </c>
      <c r="AE35" s="88">
        <v>3392856</v>
      </c>
      <c r="AF35" s="88">
        <v>2160395</v>
      </c>
      <c r="AG35" s="88">
        <v>8486639</v>
      </c>
      <c r="AH35" s="88">
        <v>8486639</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4190363</v>
      </c>
      <c r="AY35" s="88">
        <v>3900372</v>
      </c>
      <c r="AZ35" s="88">
        <v>6342425</v>
      </c>
      <c r="BA35" s="88">
        <v>3000894</v>
      </c>
      <c r="BB35" s="88">
        <v>786817</v>
      </c>
      <c r="BC35" s="88">
        <v>18220871</v>
      </c>
      <c r="BD35" s="88">
        <v>18220871</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0</v>
      </c>
      <c r="CC35" s="88">
        <v>0</v>
      </c>
      <c r="CD35" s="88">
        <v>0</v>
      </c>
      <c r="CE35" s="88">
        <v>8896932</v>
      </c>
      <c r="CF35" s="88">
        <v>22277345</v>
      </c>
      <c r="CG35" s="88">
        <v>32346465</v>
      </c>
      <c r="CH35" s="88">
        <v>65499936</v>
      </c>
      <c r="CI35" s="88">
        <v>79885639</v>
      </c>
      <c r="CJ35" s="88">
        <v>208906317</v>
      </c>
      <c r="CK35" s="88">
        <v>208906317</v>
      </c>
      <c r="CL35" s="88">
        <v>0</v>
      </c>
      <c r="CM35" s="88">
        <v>0</v>
      </c>
      <c r="CN35" s="88">
        <v>0</v>
      </c>
      <c r="CO35" s="88">
        <v>0</v>
      </c>
      <c r="CP35" s="88">
        <v>1733649</v>
      </c>
      <c r="CQ35" s="88">
        <v>9585242</v>
      </c>
      <c r="CR35" s="88">
        <v>14863312</v>
      </c>
      <c r="CS35" s="88">
        <v>37303611</v>
      </c>
      <c r="CT35" s="88">
        <v>34838080</v>
      </c>
      <c r="CU35" s="88">
        <v>98323894</v>
      </c>
      <c r="CV35" s="88">
        <v>98323894</v>
      </c>
      <c r="CW35" s="88">
        <v>0</v>
      </c>
      <c r="CX35" s="88">
        <v>0</v>
      </c>
      <c r="CY35" s="88">
        <v>0</v>
      </c>
      <c r="CZ35" s="88">
        <v>0</v>
      </c>
      <c r="DA35" s="88">
        <v>6504335</v>
      </c>
      <c r="DB35" s="88">
        <v>9943153</v>
      </c>
      <c r="DC35" s="88">
        <v>14601106</v>
      </c>
      <c r="DD35" s="88">
        <v>19431400</v>
      </c>
      <c r="DE35" s="88">
        <v>8044210</v>
      </c>
      <c r="DF35" s="132">
        <v>58524204</v>
      </c>
      <c r="DG35" s="91">
        <v>58524204</v>
      </c>
      <c r="DH35" s="115">
        <v>0</v>
      </c>
      <c r="DI35" s="88">
        <v>0</v>
      </c>
      <c r="DJ35" s="88">
        <v>0</v>
      </c>
      <c r="DK35" s="88">
        <v>0</v>
      </c>
      <c r="DL35" s="88">
        <v>658948</v>
      </c>
      <c r="DM35" s="88">
        <v>2748950</v>
      </c>
      <c r="DN35" s="88">
        <v>2882047</v>
      </c>
      <c r="DO35" s="88">
        <v>8764925</v>
      </c>
      <c r="DP35" s="88">
        <v>37003349</v>
      </c>
      <c r="DQ35" s="132">
        <v>52058219</v>
      </c>
      <c r="DR35" s="116">
        <v>52058219</v>
      </c>
      <c r="DS35" s="115">
        <v>1551611</v>
      </c>
      <c r="DT35" s="88">
        <v>2164463</v>
      </c>
      <c r="DU35" s="88">
        <v>3716074</v>
      </c>
      <c r="DV35" s="88">
        <v>13810062</v>
      </c>
      <c r="DW35" s="88">
        <v>84381902</v>
      </c>
      <c r="DX35" s="88">
        <v>84754013</v>
      </c>
      <c r="DY35" s="88">
        <v>101891528</v>
      </c>
      <c r="DZ35" s="88">
        <v>136031630</v>
      </c>
      <c r="EA35" s="88">
        <v>131255420</v>
      </c>
      <c r="EB35" s="132">
        <v>552124555</v>
      </c>
      <c r="EC35" s="91">
        <v>555840629</v>
      </c>
    </row>
    <row r="36" spans="1:133" s="74" customFormat="1" ht="18" customHeight="1">
      <c r="A36" s="87" t="s">
        <v>41</v>
      </c>
      <c r="B36" s="115">
        <v>0</v>
      </c>
      <c r="C36" s="115">
        <v>0</v>
      </c>
      <c r="D36" s="115">
        <v>0</v>
      </c>
      <c r="E36" s="88">
        <v>0</v>
      </c>
      <c r="F36" s="88">
        <v>2954244</v>
      </c>
      <c r="G36" s="88">
        <v>1860527</v>
      </c>
      <c r="H36" s="88">
        <v>1069065</v>
      </c>
      <c r="I36" s="88">
        <v>131016</v>
      </c>
      <c r="J36" s="88">
        <v>0</v>
      </c>
      <c r="K36" s="132">
        <v>6014852</v>
      </c>
      <c r="L36" s="91">
        <v>6014852</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122256</v>
      </c>
      <c r="AE36" s="88">
        <v>131016</v>
      </c>
      <c r="AF36" s="88">
        <v>0</v>
      </c>
      <c r="AG36" s="88">
        <v>253272</v>
      </c>
      <c r="AH36" s="88">
        <v>253272</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2954244</v>
      </c>
      <c r="AY36" s="88">
        <v>1860527</v>
      </c>
      <c r="AZ36" s="88">
        <v>946809</v>
      </c>
      <c r="BA36" s="88">
        <v>0</v>
      </c>
      <c r="BB36" s="88">
        <v>0</v>
      </c>
      <c r="BC36" s="88">
        <v>5761580</v>
      </c>
      <c r="BD36" s="88">
        <v>5761580</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0</v>
      </c>
      <c r="CC36" s="88">
        <v>0</v>
      </c>
      <c r="CD36" s="88">
        <v>0</v>
      </c>
      <c r="CE36" s="88">
        <v>18731174</v>
      </c>
      <c r="CF36" s="88">
        <v>26700001</v>
      </c>
      <c r="CG36" s="88">
        <v>46092202</v>
      </c>
      <c r="CH36" s="88">
        <v>58237994</v>
      </c>
      <c r="CI36" s="88">
        <v>45244553</v>
      </c>
      <c r="CJ36" s="88">
        <v>195005924</v>
      </c>
      <c r="CK36" s="88">
        <v>195005924</v>
      </c>
      <c r="CL36" s="88">
        <v>0</v>
      </c>
      <c r="CM36" s="88">
        <v>0</v>
      </c>
      <c r="CN36" s="88">
        <v>0</v>
      </c>
      <c r="CO36" s="88">
        <v>0</v>
      </c>
      <c r="CP36" s="88">
        <v>8918588</v>
      </c>
      <c r="CQ36" s="88">
        <v>13443452</v>
      </c>
      <c r="CR36" s="88">
        <v>29967195</v>
      </c>
      <c r="CS36" s="88">
        <v>38956332</v>
      </c>
      <c r="CT36" s="88">
        <v>27189560</v>
      </c>
      <c r="CU36" s="88">
        <v>118475127</v>
      </c>
      <c r="CV36" s="88">
        <v>118475127</v>
      </c>
      <c r="CW36" s="88">
        <v>0</v>
      </c>
      <c r="CX36" s="88">
        <v>0</v>
      </c>
      <c r="CY36" s="88">
        <v>0</v>
      </c>
      <c r="CZ36" s="88">
        <v>0</v>
      </c>
      <c r="DA36" s="88">
        <v>7904253</v>
      </c>
      <c r="DB36" s="88">
        <v>10316604</v>
      </c>
      <c r="DC36" s="88">
        <v>10422790</v>
      </c>
      <c r="DD36" s="88">
        <v>4683879</v>
      </c>
      <c r="DE36" s="88">
        <v>1192896</v>
      </c>
      <c r="DF36" s="132">
        <v>34520422</v>
      </c>
      <c r="DG36" s="91">
        <v>34520422</v>
      </c>
      <c r="DH36" s="115">
        <v>0</v>
      </c>
      <c r="DI36" s="88">
        <v>0</v>
      </c>
      <c r="DJ36" s="88">
        <v>0</v>
      </c>
      <c r="DK36" s="88">
        <v>0</v>
      </c>
      <c r="DL36" s="88">
        <v>1908333</v>
      </c>
      <c r="DM36" s="88">
        <v>2939945</v>
      </c>
      <c r="DN36" s="88">
        <v>5702217</v>
      </c>
      <c r="DO36" s="88">
        <v>14597783</v>
      </c>
      <c r="DP36" s="88">
        <v>16862097</v>
      </c>
      <c r="DQ36" s="132">
        <v>42010375</v>
      </c>
      <c r="DR36" s="116">
        <v>42010375</v>
      </c>
      <c r="DS36" s="115">
        <v>292219</v>
      </c>
      <c r="DT36" s="88">
        <v>132271</v>
      </c>
      <c r="DU36" s="88">
        <v>424490</v>
      </c>
      <c r="DV36" s="88">
        <v>9410505</v>
      </c>
      <c r="DW36" s="88">
        <v>58899112</v>
      </c>
      <c r="DX36" s="88">
        <v>51038997</v>
      </c>
      <c r="DY36" s="88">
        <v>68638682</v>
      </c>
      <c r="DZ36" s="88">
        <v>77568853</v>
      </c>
      <c r="EA36" s="88">
        <v>58548915</v>
      </c>
      <c r="EB36" s="132">
        <v>324105064</v>
      </c>
      <c r="EC36" s="91">
        <v>324529554</v>
      </c>
    </row>
    <row r="37" spans="1:133" s="74" customFormat="1" ht="18" customHeight="1">
      <c r="A37" s="87" t="s">
        <v>42</v>
      </c>
      <c r="B37" s="115">
        <v>0</v>
      </c>
      <c r="C37" s="115">
        <v>0</v>
      </c>
      <c r="D37" s="115">
        <v>0</v>
      </c>
      <c r="E37" s="88">
        <v>49836</v>
      </c>
      <c r="F37" s="88">
        <v>1670455</v>
      </c>
      <c r="G37" s="88">
        <v>3078172</v>
      </c>
      <c r="H37" s="88">
        <v>5649177</v>
      </c>
      <c r="I37" s="88">
        <v>2845561</v>
      </c>
      <c r="J37" s="88">
        <v>1007619</v>
      </c>
      <c r="K37" s="132">
        <v>14300820</v>
      </c>
      <c r="L37" s="91">
        <v>14300820</v>
      </c>
      <c r="M37" s="88">
        <v>0</v>
      </c>
      <c r="N37" s="88">
        <v>0</v>
      </c>
      <c r="O37" s="88">
        <v>0</v>
      </c>
      <c r="P37" s="88">
        <v>0</v>
      </c>
      <c r="Q37" s="88">
        <v>0</v>
      </c>
      <c r="R37" s="88">
        <v>0</v>
      </c>
      <c r="S37" s="88">
        <v>0</v>
      </c>
      <c r="T37" s="88">
        <v>0</v>
      </c>
      <c r="U37" s="88">
        <v>0</v>
      </c>
      <c r="V37" s="88">
        <v>0</v>
      </c>
      <c r="W37" s="88">
        <v>0</v>
      </c>
      <c r="X37" s="88">
        <v>0</v>
      </c>
      <c r="Y37" s="88">
        <v>0</v>
      </c>
      <c r="Z37" s="88">
        <v>0</v>
      </c>
      <c r="AA37" s="88">
        <v>49836</v>
      </c>
      <c r="AB37" s="88">
        <v>215363</v>
      </c>
      <c r="AC37" s="88">
        <v>403870</v>
      </c>
      <c r="AD37" s="88">
        <v>1182729</v>
      </c>
      <c r="AE37" s="88">
        <v>1071161</v>
      </c>
      <c r="AF37" s="88">
        <v>750039</v>
      </c>
      <c r="AG37" s="88">
        <v>3672998</v>
      </c>
      <c r="AH37" s="88">
        <v>3672998</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1455092</v>
      </c>
      <c r="AY37" s="88">
        <v>2674302</v>
      </c>
      <c r="AZ37" s="88">
        <v>4466448</v>
      </c>
      <c r="BA37" s="88">
        <v>1774400</v>
      </c>
      <c r="BB37" s="88">
        <v>257580</v>
      </c>
      <c r="BC37" s="88">
        <v>10627822</v>
      </c>
      <c r="BD37" s="88">
        <v>10627822</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0</v>
      </c>
      <c r="CC37" s="88">
        <v>0</v>
      </c>
      <c r="CD37" s="88">
        <v>0</v>
      </c>
      <c r="CE37" s="88">
        <v>7611286</v>
      </c>
      <c r="CF37" s="88">
        <v>22882159</v>
      </c>
      <c r="CG37" s="88">
        <v>39594083</v>
      </c>
      <c r="CH37" s="88">
        <v>72563976</v>
      </c>
      <c r="CI37" s="88">
        <v>83997407</v>
      </c>
      <c r="CJ37" s="88">
        <v>226648911</v>
      </c>
      <c r="CK37" s="88">
        <v>226648911</v>
      </c>
      <c r="CL37" s="88">
        <v>0</v>
      </c>
      <c r="CM37" s="88">
        <v>0</v>
      </c>
      <c r="CN37" s="88">
        <v>0</v>
      </c>
      <c r="CO37" s="88">
        <v>0</v>
      </c>
      <c r="CP37" s="88">
        <v>2073232</v>
      </c>
      <c r="CQ37" s="88">
        <v>7652873</v>
      </c>
      <c r="CR37" s="88">
        <v>17249753</v>
      </c>
      <c r="CS37" s="88">
        <v>37874683</v>
      </c>
      <c r="CT37" s="88">
        <v>28881864</v>
      </c>
      <c r="CU37" s="88">
        <v>93732405</v>
      </c>
      <c r="CV37" s="88">
        <v>93732405</v>
      </c>
      <c r="CW37" s="88">
        <v>0</v>
      </c>
      <c r="CX37" s="88">
        <v>0</v>
      </c>
      <c r="CY37" s="88">
        <v>0</v>
      </c>
      <c r="CZ37" s="88">
        <v>0</v>
      </c>
      <c r="DA37" s="88">
        <v>5023289</v>
      </c>
      <c r="DB37" s="88">
        <v>14974093</v>
      </c>
      <c r="DC37" s="88">
        <v>18618445</v>
      </c>
      <c r="DD37" s="88">
        <v>22783022</v>
      </c>
      <c r="DE37" s="88">
        <v>10013807</v>
      </c>
      <c r="DF37" s="132">
        <v>71412656</v>
      </c>
      <c r="DG37" s="91">
        <v>71412656</v>
      </c>
      <c r="DH37" s="115">
        <v>0</v>
      </c>
      <c r="DI37" s="88">
        <v>0</v>
      </c>
      <c r="DJ37" s="88">
        <v>0</v>
      </c>
      <c r="DK37" s="88">
        <v>0</v>
      </c>
      <c r="DL37" s="88">
        <v>514765</v>
      </c>
      <c r="DM37" s="88">
        <v>255193</v>
      </c>
      <c r="DN37" s="88">
        <v>3725885</v>
      </c>
      <c r="DO37" s="88">
        <v>11906271</v>
      </c>
      <c r="DP37" s="88">
        <v>45101736</v>
      </c>
      <c r="DQ37" s="132">
        <v>61503850</v>
      </c>
      <c r="DR37" s="116">
        <v>61503850</v>
      </c>
      <c r="DS37" s="115">
        <v>2465809</v>
      </c>
      <c r="DT37" s="88">
        <v>918154</v>
      </c>
      <c r="DU37" s="88">
        <v>3383963</v>
      </c>
      <c r="DV37" s="88">
        <v>15524507</v>
      </c>
      <c r="DW37" s="88">
        <v>97872465</v>
      </c>
      <c r="DX37" s="88">
        <v>86958492</v>
      </c>
      <c r="DY37" s="88">
        <v>104079627</v>
      </c>
      <c r="DZ37" s="88">
        <v>130339345</v>
      </c>
      <c r="EA37" s="88">
        <v>134795345</v>
      </c>
      <c r="EB37" s="132">
        <v>569569781</v>
      </c>
      <c r="EC37" s="91">
        <v>572953744</v>
      </c>
    </row>
    <row r="38" spans="1:133" s="74" customFormat="1" ht="18" customHeight="1">
      <c r="A38" s="87" t="s">
        <v>43</v>
      </c>
      <c r="B38" s="115">
        <v>0</v>
      </c>
      <c r="C38" s="115">
        <v>0</v>
      </c>
      <c r="D38" s="115">
        <v>0</v>
      </c>
      <c r="E38" s="88">
        <v>31681</v>
      </c>
      <c r="F38" s="88">
        <v>3334396</v>
      </c>
      <c r="G38" s="88">
        <v>3578082</v>
      </c>
      <c r="H38" s="88">
        <v>5032967</v>
      </c>
      <c r="I38" s="88">
        <v>1609213</v>
      </c>
      <c r="J38" s="88">
        <v>842581</v>
      </c>
      <c r="K38" s="132">
        <v>14428920</v>
      </c>
      <c r="L38" s="91">
        <v>14428920</v>
      </c>
      <c r="M38" s="88">
        <v>0</v>
      </c>
      <c r="N38" s="88">
        <v>0</v>
      </c>
      <c r="O38" s="88">
        <v>0</v>
      </c>
      <c r="P38" s="88">
        <v>0</v>
      </c>
      <c r="Q38" s="88">
        <v>0</v>
      </c>
      <c r="R38" s="88">
        <v>0</v>
      </c>
      <c r="S38" s="88">
        <v>0</v>
      </c>
      <c r="T38" s="88">
        <v>0</v>
      </c>
      <c r="U38" s="88">
        <v>0</v>
      </c>
      <c r="V38" s="88">
        <v>0</v>
      </c>
      <c r="W38" s="88">
        <v>0</v>
      </c>
      <c r="X38" s="88">
        <v>0</v>
      </c>
      <c r="Y38" s="88">
        <v>0</v>
      </c>
      <c r="Z38" s="88">
        <v>0</v>
      </c>
      <c r="AA38" s="88">
        <v>31681</v>
      </c>
      <c r="AB38" s="88">
        <v>1259466</v>
      </c>
      <c r="AC38" s="88">
        <v>1625344</v>
      </c>
      <c r="AD38" s="88">
        <v>2559469</v>
      </c>
      <c r="AE38" s="88">
        <v>861932</v>
      </c>
      <c r="AF38" s="88">
        <v>842581</v>
      </c>
      <c r="AG38" s="88">
        <v>7180473</v>
      </c>
      <c r="AH38" s="88">
        <v>7180473</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2074930</v>
      </c>
      <c r="AY38" s="88">
        <v>1952738</v>
      </c>
      <c r="AZ38" s="88">
        <v>2473498</v>
      </c>
      <c r="BA38" s="88">
        <v>747281</v>
      </c>
      <c r="BB38" s="88">
        <v>0</v>
      </c>
      <c r="BC38" s="88">
        <v>7248447</v>
      </c>
      <c r="BD38" s="88">
        <v>7248447</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11746032</v>
      </c>
      <c r="CF38" s="88">
        <v>20525338</v>
      </c>
      <c r="CG38" s="88">
        <v>40215145</v>
      </c>
      <c r="CH38" s="88">
        <v>53104399</v>
      </c>
      <c r="CI38" s="88">
        <v>41593891</v>
      </c>
      <c r="CJ38" s="88">
        <v>167184805</v>
      </c>
      <c r="CK38" s="88">
        <v>167184805</v>
      </c>
      <c r="CL38" s="88">
        <v>0</v>
      </c>
      <c r="CM38" s="88">
        <v>0</v>
      </c>
      <c r="CN38" s="88">
        <v>0</v>
      </c>
      <c r="CO38" s="88">
        <v>0</v>
      </c>
      <c r="CP38" s="88">
        <v>7076997</v>
      </c>
      <c r="CQ38" s="88">
        <v>10427155</v>
      </c>
      <c r="CR38" s="88">
        <v>19030910</v>
      </c>
      <c r="CS38" s="88">
        <v>23065718</v>
      </c>
      <c r="CT38" s="88">
        <v>17765134</v>
      </c>
      <c r="CU38" s="88">
        <v>77365914</v>
      </c>
      <c r="CV38" s="88">
        <v>77365914</v>
      </c>
      <c r="CW38" s="88">
        <v>0</v>
      </c>
      <c r="CX38" s="88">
        <v>0</v>
      </c>
      <c r="CY38" s="88">
        <v>0</v>
      </c>
      <c r="CZ38" s="88">
        <v>0</v>
      </c>
      <c r="DA38" s="88">
        <v>4669035</v>
      </c>
      <c r="DB38" s="88">
        <v>9557909</v>
      </c>
      <c r="DC38" s="88">
        <v>19019362</v>
      </c>
      <c r="DD38" s="88">
        <v>13831129</v>
      </c>
      <c r="DE38" s="88">
        <v>6817246</v>
      </c>
      <c r="DF38" s="132">
        <v>53894681</v>
      </c>
      <c r="DG38" s="91">
        <v>53894681</v>
      </c>
      <c r="DH38" s="115">
        <v>0</v>
      </c>
      <c r="DI38" s="88">
        <v>0</v>
      </c>
      <c r="DJ38" s="88">
        <v>0</v>
      </c>
      <c r="DK38" s="88">
        <v>0</v>
      </c>
      <c r="DL38" s="88">
        <v>0</v>
      </c>
      <c r="DM38" s="88">
        <v>540274</v>
      </c>
      <c r="DN38" s="88">
        <v>2164873</v>
      </c>
      <c r="DO38" s="88">
        <v>16207552</v>
      </c>
      <c r="DP38" s="88">
        <v>17011511</v>
      </c>
      <c r="DQ38" s="132">
        <v>35924210</v>
      </c>
      <c r="DR38" s="116">
        <v>35924210</v>
      </c>
      <c r="DS38" s="115">
        <v>992999</v>
      </c>
      <c r="DT38" s="88">
        <v>490068</v>
      </c>
      <c r="DU38" s="88">
        <v>1483067</v>
      </c>
      <c r="DV38" s="88">
        <v>7717791</v>
      </c>
      <c r="DW38" s="88">
        <v>53090045</v>
      </c>
      <c r="DX38" s="88">
        <v>49370104</v>
      </c>
      <c r="DY38" s="88">
        <v>74880384</v>
      </c>
      <c r="DZ38" s="88">
        <v>80300358</v>
      </c>
      <c r="EA38" s="88">
        <v>58645189</v>
      </c>
      <c r="EB38" s="132">
        <v>324003871</v>
      </c>
      <c r="EC38" s="91">
        <v>325486938</v>
      </c>
    </row>
    <row r="39" spans="1:133" s="74" customFormat="1" ht="18" customHeight="1">
      <c r="A39" s="87" t="s">
        <v>44</v>
      </c>
      <c r="B39" s="115">
        <v>0</v>
      </c>
      <c r="C39" s="115">
        <v>37625</v>
      </c>
      <c r="D39" s="115">
        <v>37625</v>
      </c>
      <c r="E39" s="88">
        <v>23182</v>
      </c>
      <c r="F39" s="88">
        <v>4828530</v>
      </c>
      <c r="G39" s="88">
        <v>7015659</v>
      </c>
      <c r="H39" s="88">
        <v>7671247</v>
      </c>
      <c r="I39" s="88">
        <v>2885463</v>
      </c>
      <c r="J39" s="88">
        <v>2251315</v>
      </c>
      <c r="K39" s="132">
        <v>24675396</v>
      </c>
      <c r="L39" s="91">
        <v>24713021</v>
      </c>
      <c r="M39" s="88">
        <v>0</v>
      </c>
      <c r="N39" s="88">
        <v>0</v>
      </c>
      <c r="O39" s="88">
        <v>0</v>
      </c>
      <c r="P39" s="88">
        <v>0</v>
      </c>
      <c r="Q39" s="88">
        <v>0</v>
      </c>
      <c r="R39" s="88">
        <v>0</v>
      </c>
      <c r="S39" s="88">
        <v>0</v>
      </c>
      <c r="T39" s="88">
        <v>0</v>
      </c>
      <c r="U39" s="88">
        <v>0</v>
      </c>
      <c r="V39" s="88">
        <v>0</v>
      </c>
      <c r="W39" s="88">
        <v>0</v>
      </c>
      <c r="X39" s="88">
        <v>0</v>
      </c>
      <c r="Y39" s="88">
        <v>37625</v>
      </c>
      <c r="Z39" s="88">
        <v>37625</v>
      </c>
      <c r="AA39" s="88">
        <v>23182</v>
      </c>
      <c r="AB39" s="88">
        <v>964936</v>
      </c>
      <c r="AC39" s="88">
        <v>1924891</v>
      </c>
      <c r="AD39" s="88">
        <v>2122439</v>
      </c>
      <c r="AE39" s="88">
        <v>1088739</v>
      </c>
      <c r="AF39" s="88">
        <v>1621135</v>
      </c>
      <c r="AG39" s="88">
        <v>7745322</v>
      </c>
      <c r="AH39" s="88">
        <v>7782947</v>
      </c>
      <c r="AI39" s="88">
        <v>0</v>
      </c>
      <c r="AJ39" s="88">
        <v>0</v>
      </c>
      <c r="AK39" s="88">
        <v>0</v>
      </c>
      <c r="AL39" s="88">
        <v>0</v>
      </c>
      <c r="AM39" s="88">
        <v>0</v>
      </c>
      <c r="AN39" s="88">
        <v>0</v>
      </c>
      <c r="AO39" s="88">
        <v>0</v>
      </c>
      <c r="AP39" s="88">
        <v>0</v>
      </c>
      <c r="AQ39" s="88">
        <v>0</v>
      </c>
      <c r="AR39" s="88">
        <v>0</v>
      </c>
      <c r="AS39" s="88">
        <v>0</v>
      </c>
      <c r="AT39" s="88">
        <v>0</v>
      </c>
      <c r="AU39" s="88">
        <v>0</v>
      </c>
      <c r="AV39" s="88">
        <v>0</v>
      </c>
      <c r="AW39" s="88">
        <v>0</v>
      </c>
      <c r="AX39" s="88">
        <v>3863594</v>
      </c>
      <c r="AY39" s="88">
        <v>5090768</v>
      </c>
      <c r="AZ39" s="88">
        <v>5548808</v>
      </c>
      <c r="BA39" s="88">
        <v>1796724</v>
      </c>
      <c r="BB39" s="88">
        <v>630180</v>
      </c>
      <c r="BC39" s="88">
        <v>16930074</v>
      </c>
      <c r="BD39" s="88">
        <v>16930074</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0</v>
      </c>
      <c r="CB39" s="88">
        <v>0</v>
      </c>
      <c r="CC39" s="88">
        <v>0</v>
      </c>
      <c r="CD39" s="88">
        <v>0</v>
      </c>
      <c r="CE39" s="88">
        <v>10306758</v>
      </c>
      <c r="CF39" s="88">
        <v>22021667</v>
      </c>
      <c r="CG39" s="88">
        <v>46197486</v>
      </c>
      <c r="CH39" s="88">
        <v>67921657</v>
      </c>
      <c r="CI39" s="88">
        <v>99058406</v>
      </c>
      <c r="CJ39" s="88">
        <v>245505974</v>
      </c>
      <c r="CK39" s="88">
        <v>245505974</v>
      </c>
      <c r="CL39" s="88">
        <v>0</v>
      </c>
      <c r="CM39" s="88">
        <v>0</v>
      </c>
      <c r="CN39" s="88">
        <v>0</v>
      </c>
      <c r="CO39" s="88">
        <v>0</v>
      </c>
      <c r="CP39" s="88">
        <v>4672293</v>
      </c>
      <c r="CQ39" s="88">
        <v>10386095</v>
      </c>
      <c r="CR39" s="88">
        <v>24461674</v>
      </c>
      <c r="CS39" s="88">
        <v>33432951</v>
      </c>
      <c r="CT39" s="88">
        <v>38015558</v>
      </c>
      <c r="CU39" s="88">
        <v>110968571</v>
      </c>
      <c r="CV39" s="88">
        <v>110968571</v>
      </c>
      <c r="CW39" s="88">
        <v>0</v>
      </c>
      <c r="CX39" s="88">
        <v>0</v>
      </c>
      <c r="CY39" s="88">
        <v>0</v>
      </c>
      <c r="CZ39" s="88">
        <v>0</v>
      </c>
      <c r="DA39" s="88">
        <v>5410160</v>
      </c>
      <c r="DB39" s="88">
        <v>11201331</v>
      </c>
      <c r="DC39" s="88">
        <v>15502611</v>
      </c>
      <c r="DD39" s="88">
        <v>16344059</v>
      </c>
      <c r="DE39" s="88">
        <v>4908635</v>
      </c>
      <c r="DF39" s="132">
        <v>53366796</v>
      </c>
      <c r="DG39" s="91">
        <v>53366796</v>
      </c>
      <c r="DH39" s="115">
        <v>0</v>
      </c>
      <c r="DI39" s="88">
        <v>0</v>
      </c>
      <c r="DJ39" s="88">
        <v>0</v>
      </c>
      <c r="DK39" s="88">
        <v>0</v>
      </c>
      <c r="DL39" s="88">
        <v>224305</v>
      </c>
      <c r="DM39" s="88">
        <v>434241</v>
      </c>
      <c r="DN39" s="88">
        <v>6233201</v>
      </c>
      <c r="DO39" s="88">
        <v>18144647</v>
      </c>
      <c r="DP39" s="88">
        <v>56134213</v>
      </c>
      <c r="DQ39" s="132">
        <v>81170607</v>
      </c>
      <c r="DR39" s="116">
        <v>81170607</v>
      </c>
      <c r="DS39" s="115">
        <v>1126966</v>
      </c>
      <c r="DT39" s="88">
        <v>2037172</v>
      </c>
      <c r="DU39" s="88">
        <v>3164138</v>
      </c>
      <c r="DV39" s="88">
        <v>14061155</v>
      </c>
      <c r="DW39" s="88">
        <v>99057261</v>
      </c>
      <c r="DX39" s="88">
        <v>92694959</v>
      </c>
      <c r="DY39" s="88">
        <v>110947674</v>
      </c>
      <c r="DZ39" s="88">
        <v>115087889</v>
      </c>
      <c r="EA39" s="88">
        <v>144375237</v>
      </c>
      <c r="EB39" s="132">
        <v>576224175</v>
      </c>
      <c r="EC39" s="91">
        <v>579388313</v>
      </c>
    </row>
    <row r="40" spans="1:133" s="74" customFormat="1" ht="18" customHeight="1">
      <c r="A40" s="87" t="s">
        <v>45</v>
      </c>
      <c r="B40" s="115">
        <v>0</v>
      </c>
      <c r="C40" s="115">
        <v>0</v>
      </c>
      <c r="D40" s="115">
        <v>0</v>
      </c>
      <c r="E40" s="88">
        <v>0</v>
      </c>
      <c r="F40" s="88">
        <v>6310067</v>
      </c>
      <c r="G40" s="88">
        <v>14301096</v>
      </c>
      <c r="H40" s="88">
        <v>18772007</v>
      </c>
      <c r="I40" s="88">
        <v>13967635</v>
      </c>
      <c r="J40" s="88">
        <v>8430977</v>
      </c>
      <c r="K40" s="132">
        <v>61781782</v>
      </c>
      <c r="L40" s="91">
        <v>61781782</v>
      </c>
      <c r="M40" s="88">
        <v>0</v>
      </c>
      <c r="N40" s="88">
        <v>0</v>
      </c>
      <c r="O40" s="88">
        <v>0</v>
      </c>
      <c r="P40" s="88">
        <v>0</v>
      </c>
      <c r="Q40" s="88">
        <v>0</v>
      </c>
      <c r="R40" s="88">
        <v>0</v>
      </c>
      <c r="S40" s="88">
        <v>0</v>
      </c>
      <c r="T40" s="88">
        <v>0</v>
      </c>
      <c r="U40" s="88">
        <v>0</v>
      </c>
      <c r="V40" s="88">
        <v>0</v>
      </c>
      <c r="W40" s="88">
        <v>0</v>
      </c>
      <c r="X40" s="88">
        <v>0</v>
      </c>
      <c r="Y40" s="88">
        <v>0</v>
      </c>
      <c r="Z40" s="88">
        <v>0</v>
      </c>
      <c r="AA40" s="88">
        <v>0</v>
      </c>
      <c r="AB40" s="88">
        <v>2168097</v>
      </c>
      <c r="AC40" s="88">
        <v>6053252</v>
      </c>
      <c r="AD40" s="88">
        <v>8465309</v>
      </c>
      <c r="AE40" s="88">
        <v>7026199</v>
      </c>
      <c r="AF40" s="88">
        <v>6207771</v>
      </c>
      <c r="AG40" s="88">
        <v>29920628</v>
      </c>
      <c r="AH40" s="88">
        <v>29920628</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4141970</v>
      </c>
      <c r="AY40" s="88">
        <v>8247844</v>
      </c>
      <c r="AZ40" s="88">
        <v>10306698</v>
      </c>
      <c r="BA40" s="88">
        <v>6941436</v>
      </c>
      <c r="BB40" s="88">
        <v>2223206</v>
      </c>
      <c r="BC40" s="88">
        <v>31861154</v>
      </c>
      <c r="BD40" s="88">
        <v>31861154</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195998</v>
      </c>
      <c r="CC40" s="88">
        <v>195998</v>
      </c>
      <c r="CD40" s="88">
        <v>0</v>
      </c>
      <c r="CE40" s="88">
        <v>21933930</v>
      </c>
      <c r="CF40" s="88">
        <v>40660355</v>
      </c>
      <c r="CG40" s="88">
        <v>84908132</v>
      </c>
      <c r="CH40" s="88">
        <v>148574185</v>
      </c>
      <c r="CI40" s="88">
        <v>215660526</v>
      </c>
      <c r="CJ40" s="88">
        <v>511737128</v>
      </c>
      <c r="CK40" s="88">
        <v>511933126</v>
      </c>
      <c r="CL40" s="88">
        <v>0</v>
      </c>
      <c r="CM40" s="88">
        <v>195998</v>
      </c>
      <c r="CN40" s="88">
        <v>195998</v>
      </c>
      <c r="CO40" s="88">
        <v>0</v>
      </c>
      <c r="CP40" s="88">
        <v>8450970</v>
      </c>
      <c r="CQ40" s="88">
        <v>18009722</v>
      </c>
      <c r="CR40" s="88">
        <v>37629815</v>
      </c>
      <c r="CS40" s="88">
        <v>88907645</v>
      </c>
      <c r="CT40" s="88">
        <v>107448851</v>
      </c>
      <c r="CU40" s="88">
        <v>260447003</v>
      </c>
      <c r="CV40" s="88">
        <v>260643001</v>
      </c>
      <c r="CW40" s="88">
        <v>0</v>
      </c>
      <c r="CX40" s="88">
        <v>0</v>
      </c>
      <c r="CY40" s="88">
        <v>0</v>
      </c>
      <c r="CZ40" s="88">
        <v>0</v>
      </c>
      <c r="DA40" s="88">
        <v>13077992</v>
      </c>
      <c r="DB40" s="88">
        <v>19476682</v>
      </c>
      <c r="DC40" s="88">
        <v>36890251</v>
      </c>
      <c r="DD40" s="88">
        <v>35594166</v>
      </c>
      <c r="DE40" s="88">
        <v>28007752</v>
      </c>
      <c r="DF40" s="132">
        <v>133046843</v>
      </c>
      <c r="DG40" s="91">
        <v>133046843</v>
      </c>
      <c r="DH40" s="115">
        <v>0</v>
      </c>
      <c r="DI40" s="88">
        <v>0</v>
      </c>
      <c r="DJ40" s="88">
        <v>0</v>
      </c>
      <c r="DK40" s="88">
        <v>0</v>
      </c>
      <c r="DL40" s="88">
        <v>404968</v>
      </c>
      <c r="DM40" s="88">
        <v>3173951</v>
      </c>
      <c r="DN40" s="88">
        <v>10388066</v>
      </c>
      <c r="DO40" s="88">
        <v>24072374</v>
      </c>
      <c r="DP40" s="88">
        <v>80203923</v>
      </c>
      <c r="DQ40" s="132">
        <v>118243282</v>
      </c>
      <c r="DR40" s="116">
        <v>118243282</v>
      </c>
      <c r="DS40" s="115">
        <v>3917130</v>
      </c>
      <c r="DT40" s="88">
        <v>2816413</v>
      </c>
      <c r="DU40" s="88">
        <v>6733543</v>
      </c>
      <c r="DV40" s="88">
        <v>17218580</v>
      </c>
      <c r="DW40" s="88">
        <v>199849298</v>
      </c>
      <c r="DX40" s="88">
        <v>177870475</v>
      </c>
      <c r="DY40" s="88">
        <v>224741735</v>
      </c>
      <c r="DZ40" s="88">
        <v>270801728</v>
      </c>
      <c r="EA40" s="88">
        <v>335539895</v>
      </c>
      <c r="EB40" s="132">
        <v>1226021711</v>
      </c>
      <c r="EC40" s="91">
        <v>1232755254</v>
      </c>
    </row>
    <row r="41" spans="1:133" s="74" customFormat="1" ht="18" customHeight="1">
      <c r="A41" s="87" t="s">
        <v>46</v>
      </c>
      <c r="B41" s="115">
        <v>0</v>
      </c>
      <c r="C41" s="115">
        <v>0</v>
      </c>
      <c r="D41" s="115">
        <v>0</v>
      </c>
      <c r="E41" s="88">
        <v>34381</v>
      </c>
      <c r="F41" s="88">
        <v>3094000</v>
      </c>
      <c r="G41" s="88">
        <v>5363741</v>
      </c>
      <c r="H41" s="88">
        <v>4932857</v>
      </c>
      <c r="I41" s="88">
        <v>2643902</v>
      </c>
      <c r="J41" s="88">
        <v>1326036</v>
      </c>
      <c r="K41" s="132">
        <v>17394917</v>
      </c>
      <c r="L41" s="91">
        <v>17394917</v>
      </c>
      <c r="M41" s="88">
        <v>0</v>
      </c>
      <c r="N41" s="88">
        <v>0</v>
      </c>
      <c r="O41" s="88">
        <v>0</v>
      </c>
      <c r="P41" s="88">
        <v>0</v>
      </c>
      <c r="Q41" s="88">
        <v>0</v>
      </c>
      <c r="R41" s="88">
        <v>0</v>
      </c>
      <c r="S41" s="88">
        <v>0</v>
      </c>
      <c r="T41" s="88">
        <v>0</v>
      </c>
      <c r="U41" s="88">
        <v>0</v>
      </c>
      <c r="V41" s="88">
        <v>0</v>
      </c>
      <c r="W41" s="88">
        <v>0</v>
      </c>
      <c r="X41" s="88">
        <v>0</v>
      </c>
      <c r="Y41" s="88">
        <v>0</v>
      </c>
      <c r="Z41" s="88">
        <v>0</v>
      </c>
      <c r="AA41" s="88">
        <v>34381</v>
      </c>
      <c r="AB41" s="88">
        <v>993384</v>
      </c>
      <c r="AC41" s="88">
        <v>1635042</v>
      </c>
      <c r="AD41" s="88">
        <v>2413053</v>
      </c>
      <c r="AE41" s="88">
        <v>2391474</v>
      </c>
      <c r="AF41" s="88">
        <v>1068456</v>
      </c>
      <c r="AG41" s="88">
        <v>8535790</v>
      </c>
      <c r="AH41" s="88">
        <v>8535790</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2100616</v>
      </c>
      <c r="AY41" s="88">
        <v>3728699</v>
      </c>
      <c r="AZ41" s="88">
        <v>2519804</v>
      </c>
      <c r="BA41" s="88">
        <v>252428</v>
      </c>
      <c r="BB41" s="88">
        <v>257580</v>
      </c>
      <c r="BC41" s="88">
        <v>8859127</v>
      </c>
      <c r="BD41" s="88">
        <v>8859127</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6405219</v>
      </c>
      <c r="CF41" s="88">
        <v>16540570</v>
      </c>
      <c r="CG41" s="88">
        <v>19981569</v>
      </c>
      <c r="CH41" s="88">
        <v>49550983</v>
      </c>
      <c r="CI41" s="88">
        <v>32287645</v>
      </c>
      <c r="CJ41" s="88">
        <v>124765986</v>
      </c>
      <c r="CK41" s="88">
        <v>124765986</v>
      </c>
      <c r="CL41" s="88">
        <v>0</v>
      </c>
      <c r="CM41" s="88">
        <v>0</v>
      </c>
      <c r="CN41" s="88">
        <v>0</v>
      </c>
      <c r="CO41" s="88">
        <v>0</v>
      </c>
      <c r="CP41" s="88">
        <v>1742242</v>
      </c>
      <c r="CQ41" s="88">
        <v>7468930</v>
      </c>
      <c r="CR41" s="88">
        <v>9346501</v>
      </c>
      <c r="CS41" s="88">
        <v>29720977</v>
      </c>
      <c r="CT41" s="88">
        <v>18315109</v>
      </c>
      <c r="CU41" s="88">
        <v>66593759</v>
      </c>
      <c r="CV41" s="88">
        <v>66593759</v>
      </c>
      <c r="CW41" s="88">
        <v>0</v>
      </c>
      <c r="CX41" s="88">
        <v>0</v>
      </c>
      <c r="CY41" s="88">
        <v>0</v>
      </c>
      <c r="CZ41" s="88">
        <v>0</v>
      </c>
      <c r="DA41" s="88">
        <v>3990219</v>
      </c>
      <c r="DB41" s="88">
        <v>7907146</v>
      </c>
      <c r="DC41" s="88">
        <v>8623720</v>
      </c>
      <c r="DD41" s="88">
        <v>9549927</v>
      </c>
      <c r="DE41" s="88">
        <v>2468246</v>
      </c>
      <c r="DF41" s="132">
        <v>32539258</v>
      </c>
      <c r="DG41" s="91">
        <v>32539258</v>
      </c>
      <c r="DH41" s="115">
        <v>0</v>
      </c>
      <c r="DI41" s="88">
        <v>0</v>
      </c>
      <c r="DJ41" s="88">
        <v>0</v>
      </c>
      <c r="DK41" s="88">
        <v>0</v>
      </c>
      <c r="DL41" s="88">
        <v>672758</v>
      </c>
      <c r="DM41" s="88">
        <v>1164494</v>
      </c>
      <c r="DN41" s="88">
        <v>2011348</v>
      </c>
      <c r="DO41" s="88">
        <v>10280079</v>
      </c>
      <c r="DP41" s="88">
        <v>11504290</v>
      </c>
      <c r="DQ41" s="132">
        <v>25632969</v>
      </c>
      <c r="DR41" s="116">
        <v>25632969</v>
      </c>
      <c r="DS41" s="115">
        <v>978665</v>
      </c>
      <c r="DT41" s="88">
        <v>632163</v>
      </c>
      <c r="DU41" s="88">
        <v>1610828</v>
      </c>
      <c r="DV41" s="88">
        <v>10322345</v>
      </c>
      <c r="DW41" s="88">
        <v>58645705</v>
      </c>
      <c r="DX41" s="88">
        <v>53644721</v>
      </c>
      <c r="DY41" s="88">
        <v>50373973</v>
      </c>
      <c r="DZ41" s="88">
        <v>83077793</v>
      </c>
      <c r="EA41" s="88">
        <v>55718044</v>
      </c>
      <c r="EB41" s="132">
        <v>311782581</v>
      </c>
      <c r="EC41" s="91">
        <v>313393409</v>
      </c>
    </row>
    <row r="42" spans="1:133" s="74" customFormat="1" ht="18" customHeight="1">
      <c r="A42" s="87" t="s">
        <v>47</v>
      </c>
      <c r="B42" s="115">
        <v>0</v>
      </c>
      <c r="C42" s="115">
        <v>0</v>
      </c>
      <c r="D42" s="115">
        <v>0</v>
      </c>
      <c r="E42" s="88">
        <v>54863</v>
      </c>
      <c r="F42" s="88">
        <v>5882435</v>
      </c>
      <c r="G42" s="88">
        <v>2955344</v>
      </c>
      <c r="H42" s="88">
        <v>4824014</v>
      </c>
      <c r="I42" s="88">
        <v>1871394</v>
      </c>
      <c r="J42" s="88">
        <v>1337031</v>
      </c>
      <c r="K42" s="132">
        <v>16925081</v>
      </c>
      <c r="L42" s="91">
        <v>16925081</v>
      </c>
      <c r="M42" s="88">
        <v>0</v>
      </c>
      <c r="N42" s="88">
        <v>0</v>
      </c>
      <c r="O42" s="88">
        <v>0</v>
      </c>
      <c r="P42" s="88">
        <v>0</v>
      </c>
      <c r="Q42" s="88">
        <v>0</v>
      </c>
      <c r="R42" s="88">
        <v>0</v>
      </c>
      <c r="S42" s="88">
        <v>0</v>
      </c>
      <c r="T42" s="88">
        <v>0</v>
      </c>
      <c r="U42" s="88">
        <v>0</v>
      </c>
      <c r="V42" s="88">
        <v>0</v>
      </c>
      <c r="W42" s="88">
        <v>0</v>
      </c>
      <c r="X42" s="88">
        <v>0</v>
      </c>
      <c r="Y42" s="88">
        <v>0</v>
      </c>
      <c r="Z42" s="88">
        <v>0</v>
      </c>
      <c r="AA42" s="88">
        <v>54863</v>
      </c>
      <c r="AB42" s="88">
        <v>965502</v>
      </c>
      <c r="AC42" s="88">
        <v>1002529</v>
      </c>
      <c r="AD42" s="88">
        <v>2361467</v>
      </c>
      <c r="AE42" s="88">
        <v>761546</v>
      </c>
      <c r="AF42" s="88">
        <v>829161</v>
      </c>
      <c r="AG42" s="88">
        <v>5975068</v>
      </c>
      <c r="AH42" s="88">
        <v>5975068</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4916933</v>
      </c>
      <c r="AY42" s="88">
        <v>1952815</v>
      </c>
      <c r="AZ42" s="88">
        <v>2462547</v>
      </c>
      <c r="BA42" s="88">
        <v>1109848</v>
      </c>
      <c r="BB42" s="88">
        <v>507870</v>
      </c>
      <c r="BC42" s="88">
        <v>10950013</v>
      </c>
      <c r="BD42" s="88">
        <v>10950013</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0</v>
      </c>
      <c r="CB42" s="88">
        <v>0</v>
      </c>
      <c r="CC42" s="88">
        <v>0</v>
      </c>
      <c r="CD42" s="88">
        <v>0</v>
      </c>
      <c r="CE42" s="88">
        <v>20528790</v>
      </c>
      <c r="CF42" s="88">
        <v>21954392</v>
      </c>
      <c r="CG42" s="88">
        <v>51206731</v>
      </c>
      <c r="CH42" s="88">
        <v>67300336</v>
      </c>
      <c r="CI42" s="88">
        <v>63645122</v>
      </c>
      <c r="CJ42" s="88">
        <v>224635371</v>
      </c>
      <c r="CK42" s="88">
        <v>224635371</v>
      </c>
      <c r="CL42" s="88">
        <v>0</v>
      </c>
      <c r="CM42" s="88">
        <v>0</v>
      </c>
      <c r="CN42" s="88">
        <v>0</v>
      </c>
      <c r="CO42" s="88">
        <v>0</v>
      </c>
      <c r="CP42" s="88">
        <v>10454273</v>
      </c>
      <c r="CQ42" s="88">
        <v>12462038</v>
      </c>
      <c r="CR42" s="88">
        <v>29815020</v>
      </c>
      <c r="CS42" s="88">
        <v>35134549</v>
      </c>
      <c r="CT42" s="88">
        <v>36070249</v>
      </c>
      <c r="CU42" s="88">
        <v>123936129</v>
      </c>
      <c r="CV42" s="88">
        <v>123936129</v>
      </c>
      <c r="CW42" s="88">
        <v>0</v>
      </c>
      <c r="CX42" s="88">
        <v>0</v>
      </c>
      <c r="CY42" s="88">
        <v>0</v>
      </c>
      <c r="CZ42" s="88">
        <v>0</v>
      </c>
      <c r="DA42" s="88">
        <v>9790962</v>
      </c>
      <c r="DB42" s="88">
        <v>9492354</v>
      </c>
      <c r="DC42" s="88">
        <v>16948031</v>
      </c>
      <c r="DD42" s="88">
        <v>14253810</v>
      </c>
      <c r="DE42" s="88">
        <v>7166567</v>
      </c>
      <c r="DF42" s="132">
        <v>57651724</v>
      </c>
      <c r="DG42" s="91">
        <v>57651724</v>
      </c>
      <c r="DH42" s="115">
        <v>0</v>
      </c>
      <c r="DI42" s="88">
        <v>0</v>
      </c>
      <c r="DJ42" s="88">
        <v>0</v>
      </c>
      <c r="DK42" s="88">
        <v>0</v>
      </c>
      <c r="DL42" s="88">
        <v>283555</v>
      </c>
      <c r="DM42" s="88">
        <v>0</v>
      </c>
      <c r="DN42" s="88">
        <v>4443680</v>
      </c>
      <c r="DO42" s="88">
        <v>17911977</v>
      </c>
      <c r="DP42" s="88">
        <v>20408306</v>
      </c>
      <c r="DQ42" s="132">
        <v>43047518</v>
      </c>
      <c r="DR42" s="116">
        <v>43047518</v>
      </c>
      <c r="DS42" s="115">
        <v>1475971</v>
      </c>
      <c r="DT42" s="88">
        <v>304364</v>
      </c>
      <c r="DU42" s="88">
        <v>1780335</v>
      </c>
      <c r="DV42" s="88">
        <v>16292725</v>
      </c>
      <c r="DW42" s="88">
        <v>98825467</v>
      </c>
      <c r="DX42" s="88">
        <v>63912692</v>
      </c>
      <c r="DY42" s="88">
        <v>93445507</v>
      </c>
      <c r="DZ42" s="88">
        <v>105794490</v>
      </c>
      <c r="EA42" s="88">
        <v>97664545</v>
      </c>
      <c r="EB42" s="132">
        <v>475935426</v>
      </c>
      <c r="EC42" s="91">
        <v>477715761</v>
      </c>
    </row>
    <row r="43" spans="1:133" s="74" customFormat="1" ht="18" customHeight="1">
      <c r="A43" s="87" t="s">
        <v>48</v>
      </c>
      <c r="B43" s="115">
        <v>0</v>
      </c>
      <c r="C43" s="115">
        <v>0</v>
      </c>
      <c r="D43" s="115">
        <v>0</v>
      </c>
      <c r="E43" s="88">
        <v>0</v>
      </c>
      <c r="F43" s="88">
        <v>3374519</v>
      </c>
      <c r="G43" s="88">
        <v>3299389</v>
      </c>
      <c r="H43" s="88">
        <v>3386466</v>
      </c>
      <c r="I43" s="88">
        <v>2697787</v>
      </c>
      <c r="J43" s="88">
        <v>1307805</v>
      </c>
      <c r="K43" s="132">
        <v>14065966</v>
      </c>
      <c r="L43" s="91">
        <v>14065966</v>
      </c>
      <c r="M43" s="88">
        <v>0</v>
      </c>
      <c r="N43" s="88">
        <v>0</v>
      </c>
      <c r="O43" s="88">
        <v>0</v>
      </c>
      <c r="P43" s="88">
        <v>0</v>
      </c>
      <c r="Q43" s="88">
        <v>0</v>
      </c>
      <c r="R43" s="88">
        <v>0</v>
      </c>
      <c r="S43" s="88">
        <v>0</v>
      </c>
      <c r="T43" s="88">
        <v>0</v>
      </c>
      <c r="U43" s="88">
        <v>0</v>
      </c>
      <c r="V43" s="88">
        <v>0</v>
      </c>
      <c r="W43" s="88">
        <v>0</v>
      </c>
      <c r="X43" s="88">
        <v>0</v>
      </c>
      <c r="Y43" s="88">
        <v>0</v>
      </c>
      <c r="Z43" s="88">
        <v>0</v>
      </c>
      <c r="AA43" s="88">
        <v>0</v>
      </c>
      <c r="AB43" s="88">
        <v>46507</v>
      </c>
      <c r="AC43" s="88">
        <v>98555</v>
      </c>
      <c r="AD43" s="88">
        <v>647868</v>
      </c>
      <c r="AE43" s="88">
        <v>1357172</v>
      </c>
      <c r="AF43" s="88">
        <v>785534</v>
      </c>
      <c r="AG43" s="88">
        <v>2935636</v>
      </c>
      <c r="AH43" s="88">
        <v>2935636</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3328012</v>
      </c>
      <c r="AY43" s="88">
        <v>3200834</v>
      </c>
      <c r="AZ43" s="88">
        <v>2738598</v>
      </c>
      <c r="BA43" s="88">
        <v>1340615</v>
      </c>
      <c r="BB43" s="88">
        <v>522271</v>
      </c>
      <c r="BC43" s="88">
        <v>11130330</v>
      </c>
      <c r="BD43" s="88">
        <v>11130330</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205920</v>
      </c>
      <c r="CC43" s="88">
        <v>205920</v>
      </c>
      <c r="CD43" s="88">
        <v>0</v>
      </c>
      <c r="CE43" s="88">
        <v>10339586</v>
      </c>
      <c r="CF43" s="88">
        <v>28311410</v>
      </c>
      <c r="CG43" s="88">
        <v>42474380</v>
      </c>
      <c r="CH43" s="88">
        <v>78921681</v>
      </c>
      <c r="CI43" s="88">
        <v>76397832</v>
      </c>
      <c r="CJ43" s="88">
        <v>236444889</v>
      </c>
      <c r="CK43" s="88">
        <v>236650809</v>
      </c>
      <c r="CL43" s="88">
        <v>0</v>
      </c>
      <c r="CM43" s="88">
        <v>0</v>
      </c>
      <c r="CN43" s="88">
        <v>0</v>
      </c>
      <c r="CO43" s="88">
        <v>0</v>
      </c>
      <c r="CP43" s="88">
        <v>2482319</v>
      </c>
      <c r="CQ43" s="88">
        <v>11991177</v>
      </c>
      <c r="CR43" s="88">
        <v>18930817</v>
      </c>
      <c r="CS43" s="88">
        <v>31439234</v>
      </c>
      <c r="CT43" s="88">
        <v>23113008</v>
      </c>
      <c r="CU43" s="88">
        <v>87956555</v>
      </c>
      <c r="CV43" s="88">
        <v>87956555</v>
      </c>
      <c r="CW43" s="88">
        <v>0</v>
      </c>
      <c r="CX43" s="88">
        <v>205920</v>
      </c>
      <c r="CY43" s="88">
        <v>205920</v>
      </c>
      <c r="CZ43" s="88">
        <v>0</v>
      </c>
      <c r="DA43" s="88">
        <v>7857267</v>
      </c>
      <c r="DB43" s="88">
        <v>15440467</v>
      </c>
      <c r="DC43" s="88">
        <v>20858926</v>
      </c>
      <c r="DD43" s="88">
        <v>34777339</v>
      </c>
      <c r="DE43" s="88">
        <v>16057836</v>
      </c>
      <c r="DF43" s="132">
        <v>94991835</v>
      </c>
      <c r="DG43" s="91">
        <v>95197755</v>
      </c>
      <c r="DH43" s="115">
        <v>0</v>
      </c>
      <c r="DI43" s="88">
        <v>0</v>
      </c>
      <c r="DJ43" s="88">
        <v>0</v>
      </c>
      <c r="DK43" s="88">
        <v>0</v>
      </c>
      <c r="DL43" s="88">
        <v>0</v>
      </c>
      <c r="DM43" s="88">
        <v>879766</v>
      </c>
      <c r="DN43" s="88">
        <v>2684637</v>
      </c>
      <c r="DO43" s="88">
        <v>12705108</v>
      </c>
      <c r="DP43" s="88">
        <v>37226988</v>
      </c>
      <c r="DQ43" s="132">
        <v>53496499</v>
      </c>
      <c r="DR43" s="116">
        <v>53496499</v>
      </c>
      <c r="DS43" s="115">
        <v>389327</v>
      </c>
      <c r="DT43" s="88">
        <v>1858013</v>
      </c>
      <c r="DU43" s="88">
        <v>2247340</v>
      </c>
      <c r="DV43" s="88">
        <v>11627547</v>
      </c>
      <c r="DW43" s="88">
        <v>82841170</v>
      </c>
      <c r="DX43" s="88">
        <v>86145261</v>
      </c>
      <c r="DY43" s="88">
        <v>102765320</v>
      </c>
      <c r="DZ43" s="88">
        <v>127961961</v>
      </c>
      <c r="EA43" s="88">
        <v>112594956</v>
      </c>
      <c r="EB43" s="132">
        <v>523936215</v>
      </c>
      <c r="EC43" s="91">
        <v>526183555</v>
      </c>
    </row>
    <row r="44" spans="1:133" s="74" customFormat="1" ht="18" customHeight="1">
      <c r="A44" s="87" t="s">
        <v>49</v>
      </c>
      <c r="B44" s="115">
        <v>0</v>
      </c>
      <c r="C44" s="115">
        <v>0</v>
      </c>
      <c r="D44" s="115">
        <v>0</v>
      </c>
      <c r="E44" s="88">
        <v>0</v>
      </c>
      <c r="F44" s="88">
        <v>1117968</v>
      </c>
      <c r="G44" s="88">
        <v>6541156</v>
      </c>
      <c r="H44" s="88">
        <v>3240286</v>
      </c>
      <c r="I44" s="88">
        <v>2281889</v>
      </c>
      <c r="J44" s="88">
        <v>883011</v>
      </c>
      <c r="K44" s="132">
        <v>14064310</v>
      </c>
      <c r="L44" s="91">
        <v>14064310</v>
      </c>
      <c r="M44" s="88">
        <v>0</v>
      </c>
      <c r="N44" s="88">
        <v>0</v>
      </c>
      <c r="O44" s="88">
        <v>0</v>
      </c>
      <c r="P44" s="88">
        <v>0</v>
      </c>
      <c r="Q44" s="88">
        <v>0</v>
      </c>
      <c r="R44" s="88">
        <v>0</v>
      </c>
      <c r="S44" s="88">
        <v>0</v>
      </c>
      <c r="T44" s="88">
        <v>0</v>
      </c>
      <c r="U44" s="88">
        <v>0</v>
      </c>
      <c r="V44" s="88">
        <v>0</v>
      </c>
      <c r="W44" s="88">
        <v>0</v>
      </c>
      <c r="X44" s="88">
        <v>0</v>
      </c>
      <c r="Y44" s="88">
        <v>0</v>
      </c>
      <c r="Z44" s="88">
        <v>0</v>
      </c>
      <c r="AA44" s="88">
        <v>0</v>
      </c>
      <c r="AB44" s="88">
        <v>92898</v>
      </c>
      <c r="AC44" s="88">
        <v>576039</v>
      </c>
      <c r="AD44" s="88">
        <v>794047</v>
      </c>
      <c r="AE44" s="88">
        <v>1465725</v>
      </c>
      <c r="AF44" s="88">
        <v>428743</v>
      </c>
      <c r="AG44" s="88">
        <v>3357452</v>
      </c>
      <c r="AH44" s="88">
        <v>3357452</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1025070</v>
      </c>
      <c r="AY44" s="88">
        <v>5965117</v>
      </c>
      <c r="AZ44" s="88">
        <v>2446239</v>
      </c>
      <c r="BA44" s="88">
        <v>816164</v>
      </c>
      <c r="BB44" s="88">
        <v>454268</v>
      </c>
      <c r="BC44" s="88">
        <v>10706858</v>
      </c>
      <c r="BD44" s="88">
        <v>10706858</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0</v>
      </c>
      <c r="CC44" s="88">
        <v>0</v>
      </c>
      <c r="CD44" s="88">
        <v>0</v>
      </c>
      <c r="CE44" s="88">
        <v>14943757</v>
      </c>
      <c r="CF44" s="88">
        <v>31274675</v>
      </c>
      <c r="CG44" s="88">
        <v>46108680</v>
      </c>
      <c r="CH44" s="88">
        <v>77882448</v>
      </c>
      <c r="CI44" s="88">
        <v>78071179</v>
      </c>
      <c r="CJ44" s="88">
        <v>248280739</v>
      </c>
      <c r="CK44" s="88">
        <v>248280739</v>
      </c>
      <c r="CL44" s="88">
        <v>0</v>
      </c>
      <c r="CM44" s="88">
        <v>0</v>
      </c>
      <c r="CN44" s="88">
        <v>0</v>
      </c>
      <c r="CO44" s="88">
        <v>0</v>
      </c>
      <c r="CP44" s="88">
        <v>7716130</v>
      </c>
      <c r="CQ44" s="88">
        <v>19364411</v>
      </c>
      <c r="CR44" s="88">
        <v>29736791</v>
      </c>
      <c r="CS44" s="88">
        <v>48925618</v>
      </c>
      <c r="CT44" s="88">
        <v>37096897</v>
      </c>
      <c r="CU44" s="88">
        <v>142839847</v>
      </c>
      <c r="CV44" s="88">
        <v>142839847</v>
      </c>
      <c r="CW44" s="88">
        <v>0</v>
      </c>
      <c r="CX44" s="88">
        <v>0</v>
      </c>
      <c r="CY44" s="88">
        <v>0</v>
      </c>
      <c r="CZ44" s="88">
        <v>0</v>
      </c>
      <c r="DA44" s="88">
        <v>6518368</v>
      </c>
      <c r="DB44" s="88">
        <v>11629047</v>
      </c>
      <c r="DC44" s="88">
        <v>14021460</v>
      </c>
      <c r="DD44" s="88">
        <v>16239289</v>
      </c>
      <c r="DE44" s="88">
        <v>7277611</v>
      </c>
      <c r="DF44" s="132">
        <v>55685775</v>
      </c>
      <c r="DG44" s="91">
        <v>55685775</v>
      </c>
      <c r="DH44" s="115">
        <v>0</v>
      </c>
      <c r="DI44" s="88">
        <v>0</v>
      </c>
      <c r="DJ44" s="88">
        <v>0</v>
      </c>
      <c r="DK44" s="88">
        <v>0</v>
      </c>
      <c r="DL44" s="88">
        <v>709259</v>
      </c>
      <c r="DM44" s="88">
        <v>281217</v>
      </c>
      <c r="DN44" s="88">
        <v>2350429</v>
      </c>
      <c r="DO44" s="88">
        <v>12717541</v>
      </c>
      <c r="DP44" s="88">
        <v>33696671</v>
      </c>
      <c r="DQ44" s="132">
        <v>49755117</v>
      </c>
      <c r="DR44" s="116">
        <v>49755117</v>
      </c>
      <c r="DS44" s="115">
        <v>485181</v>
      </c>
      <c r="DT44" s="88">
        <v>886789</v>
      </c>
      <c r="DU44" s="88">
        <v>1371970</v>
      </c>
      <c r="DV44" s="88">
        <v>9433977</v>
      </c>
      <c r="DW44" s="88">
        <v>70336331</v>
      </c>
      <c r="DX44" s="88">
        <v>81803835</v>
      </c>
      <c r="DY44" s="88">
        <v>80496796</v>
      </c>
      <c r="DZ44" s="88">
        <v>113016965</v>
      </c>
      <c r="EA44" s="88">
        <v>106306321</v>
      </c>
      <c r="EB44" s="132">
        <v>461394225</v>
      </c>
      <c r="EC44" s="91">
        <v>462766195</v>
      </c>
    </row>
    <row r="45" spans="1:133" s="74" customFormat="1" ht="18" customHeight="1">
      <c r="A45" s="87" t="s">
        <v>50</v>
      </c>
      <c r="B45" s="115">
        <v>0</v>
      </c>
      <c r="C45" s="115">
        <v>0</v>
      </c>
      <c r="D45" s="115">
        <v>0</v>
      </c>
      <c r="E45" s="88">
        <v>0</v>
      </c>
      <c r="F45" s="88">
        <v>858235</v>
      </c>
      <c r="G45" s="88">
        <v>4388767</v>
      </c>
      <c r="H45" s="88">
        <v>3195332</v>
      </c>
      <c r="I45" s="88">
        <v>2353705</v>
      </c>
      <c r="J45" s="88">
        <v>336348</v>
      </c>
      <c r="K45" s="132">
        <v>11132387</v>
      </c>
      <c r="L45" s="91">
        <v>11132387</v>
      </c>
      <c r="M45" s="88">
        <v>0</v>
      </c>
      <c r="N45" s="88">
        <v>0</v>
      </c>
      <c r="O45" s="88">
        <v>0</v>
      </c>
      <c r="P45" s="88">
        <v>0</v>
      </c>
      <c r="Q45" s="88">
        <v>0</v>
      </c>
      <c r="R45" s="88">
        <v>0</v>
      </c>
      <c r="S45" s="88">
        <v>0</v>
      </c>
      <c r="T45" s="88">
        <v>0</v>
      </c>
      <c r="U45" s="88">
        <v>0</v>
      </c>
      <c r="V45" s="88">
        <v>0</v>
      </c>
      <c r="W45" s="88">
        <v>0</v>
      </c>
      <c r="X45" s="88">
        <v>0</v>
      </c>
      <c r="Y45" s="88">
        <v>0</v>
      </c>
      <c r="Z45" s="88">
        <v>0</v>
      </c>
      <c r="AA45" s="88">
        <v>0</v>
      </c>
      <c r="AB45" s="88">
        <v>133577</v>
      </c>
      <c r="AC45" s="88">
        <v>472055</v>
      </c>
      <c r="AD45" s="88">
        <v>1064898</v>
      </c>
      <c r="AE45" s="88">
        <v>311957</v>
      </c>
      <c r="AF45" s="88">
        <v>336348</v>
      </c>
      <c r="AG45" s="88">
        <v>2318835</v>
      </c>
      <c r="AH45" s="88">
        <v>2318835</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724658</v>
      </c>
      <c r="AY45" s="88">
        <v>3916712</v>
      </c>
      <c r="AZ45" s="88">
        <v>2130434</v>
      </c>
      <c r="BA45" s="88">
        <v>2041748</v>
      </c>
      <c r="BB45" s="88">
        <v>0</v>
      </c>
      <c r="BC45" s="88">
        <v>8813552</v>
      </c>
      <c r="BD45" s="88">
        <v>8813552</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6743806</v>
      </c>
      <c r="CF45" s="88">
        <v>14133703</v>
      </c>
      <c r="CG45" s="88">
        <v>27187618</v>
      </c>
      <c r="CH45" s="88">
        <v>42593757</v>
      </c>
      <c r="CI45" s="88">
        <v>45129335</v>
      </c>
      <c r="CJ45" s="88">
        <v>135788219</v>
      </c>
      <c r="CK45" s="88">
        <v>135788219</v>
      </c>
      <c r="CL45" s="88">
        <v>0</v>
      </c>
      <c r="CM45" s="88">
        <v>0</v>
      </c>
      <c r="CN45" s="88">
        <v>0</v>
      </c>
      <c r="CO45" s="88">
        <v>0</v>
      </c>
      <c r="CP45" s="88">
        <v>2473543</v>
      </c>
      <c r="CQ45" s="88">
        <v>6916931</v>
      </c>
      <c r="CR45" s="88">
        <v>13535243</v>
      </c>
      <c r="CS45" s="88">
        <v>26180666</v>
      </c>
      <c r="CT45" s="88">
        <v>24941830</v>
      </c>
      <c r="CU45" s="88">
        <v>74048213</v>
      </c>
      <c r="CV45" s="88">
        <v>74048213</v>
      </c>
      <c r="CW45" s="88">
        <v>0</v>
      </c>
      <c r="CX45" s="88">
        <v>0</v>
      </c>
      <c r="CY45" s="88">
        <v>0</v>
      </c>
      <c r="CZ45" s="88">
        <v>0</v>
      </c>
      <c r="DA45" s="88">
        <v>4270263</v>
      </c>
      <c r="DB45" s="88">
        <v>6366510</v>
      </c>
      <c r="DC45" s="88">
        <v>9644412</v>
      </c>
      <c r="DD45" s="88">
        <v>7496980</v>
      </c>
      <c r="DE45" s="88">
        <v>4392760</v>
      </c>
      <c r="DF45" s="132">
        <v>32170925</v>
      </c>
      <c r="DG45" s="91">
        <v>32170925</v>
      </c>
      <c r="DH45" s="115">
        <v>0</v>
      </c>
      <c r="DI45" s="88">
        <v>0</v>
      </c>
      <c r="DJ45" s="88">
        <v>0</v>
      </c>
      <c r="DK45" s="88">
        <v>0</v>
      </c>
      <c r="DL45" s="88">
        <v>0</v>
      </c>
      <c r="DM45" s="88">
        <v>850262</v>
      </c>
      <c r="DN45" s="88">
        <v>4007963</v>
      </c>
      <c r="DO45" s="88">
        <v>8916111</v>
      </c>
      <c r="DP45" s="88">
        <v>15794745</v>
      </c>
      <c r="DQ45" s="132">
        <v>29569081</v>
      </c>
      <c r="DR45" s="116">
        <v>29569081</v>
      </c>
      <c r="DS45" s="115">
        <v>909653</v>
      </c>
      <c r="DT45" s="88">
        <v>692334</v>
      </c>
      <c r="DU45" s="88">
        <v>1601987</v>
      </c>
      <c r="DV45" s="88">
        <v>8445846</v>
      </c>
      <c r="DW45" s="88">
        <v>48409232</v>
      </c>
      <c r="DX45" s="88">
        <v>57606569</v>
      </c>
      <c r="DY45" s="88">
        <v>60771699</v>
      </c>
      <c r="DZ45" s="88">
        <v>68250600</v>
      </c>
      <c r="EA45" s="88">
        <v>71521296</v>
      </c>
      <c r="EB45" s="132">
        <v>315005242</v>
      </c>
      <c r="EC45" s="91">
        <v>316607229</v>
      </c>
    </row>
    <row r="46" spans="1:133" s="74" customFormat="1" ht="18" customHeight="1">
      <c r="A46" s="87" t="s">
        <v>51</v>
      </c>
      <c r="B46" s="115">
        <v>0</v>
      </c>
      <c r="C46" s="115">
        <v>0</v>
      </c>
      <c r="D46" s="115">
        <v>0</v>
      </c>
      <c r="E46" s="88">
        <v>0</v>
      </c>
      <c r="F46" s="88">
        <v>3071952</v>
      </c>
      <c r="G46" s="88">
        <v>3941634</v>
      </c>
      <c r="H46" s="88">
        <v>3120668</v>
      </c>
      <c r="I46" s="88">
        <v>2138508</v>
      </c>
      <c r="J46" s="88">
        <v>1338647</v>
      </c>
      <c r="K46" s="132">
        <v>13611409</v>
      </c>
      <c r="L46" s="91">
        <v>13611409</v>
      </c>
      <c r="M46" s="88">
        <v>0</v>
      </c>
      <c r="N46" s="88">
        <v>0</v>
      </c>
      <c r="O46" s="88">
        <v>0</v>
      </c>
      <c r="P46" s="88">
        <v>0</v>
      </c>
      <c r="Q46" s="88">
        <v>0</v>
      </c>
      <c r="R46" s="88">
        <v>0</v>
      </c>
      <c r="S46" s="88">
        <v>0</v>
      </c>
      <c r="T46" s="88">
        <v>0</v>
      </c>
      <c r="U46" s="88">
        <v>0</v>
      </c>
      <c r="V46" s="88">
        <v>0</v>
      </c>
      <c r="W46" s="88">
        <v>0</v>
      </c>
      <c r="X46" s="88">
        <v>0</v>
      </c>
      <c r="Y46" s="88">
        <v>0</v>
      </c>
      <c r="Z46" s="88">
        <v>0</v>
      </c>
      <c r="AA46" s="88">
        <v>0</v>
      </c>
      <c r="AB46" s="88">
        <v>360629</v>
      </c>
      <c r="AC46" s="88">
        <v>815199</v>
      </c>
      <c r="AD46" s="88">
        <v>1350173</v>
      </c>
      <c r="AE46" s="88">
        <v>708817</v>
      </c>
      <c r="AF46" s="88">
        <v>1081067</v>
      </c>
      <c r="AG46" s="88">
        <v>4315885</v>
      </c>
      <c r="AH46" s="88">
        <v>4315885</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2711323</v>
      </c>
      <c r="AY46" s="88">
        <v>3126435</v>
      </c>
      <c r="AZ46" s="88">
        <v>1770495</v>
      </c>
      <c r="BA46" s="88">
        <v>1429691</v>
      </c>
      <c r="BB46" s="88">
        <v>257580</v>
      </c>
      <c r="BC46" s="88">
        <v>9295524</v>
      </c>
      <c r="BD46" s="88">
        <v>9295524</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0</v>
      </c>
      <c r="CC46" s="88">
        <v>0</v>
      </c>
      <c r="CD46" s="88">
        <v>0</v>
      </c>
      <c r="CE46" s="88">
        <v>8545144</v>
      </c>
      <c r="CF46" s="88">
        <v>11536740</v>
      </c>
      <c r="CG46" s="88">
        <v>20211565</v>
      </c>
      <c r="CH46" s="88">
        <v>24485809</v>
      </c>
      <c r="CI46" s="88">
        <v>31380587</v>
      </c>
      <c r="CJ46" s="88">
        <v>96159845</v>
      </c>
      <c r="CK46" s="88">
        <v>96159845</v>
      </c>
      <c r="CL46" s="88">
        <v>0</v>
      </c>
      <c r="CM46" s="88">
        <v>0</v>
      </c>
      <c r="CN46" s="88">
        <v>0</v>
      </c>
      <c r="CO46" s="88">
        <v>0</v>
      </c>
      <c r="CP46" s="88">
        <v>3269926</v>
      </c>
      <c r="CQ46" s="88">
        <v>6355396</v>
      </c>
      <c r="CR46" s="88">
        <v>10317502</v>
      </c>
      <c r="CS46" s="88">
        <v>14921025</v>
      </c>
      <c r="CT46" s="88">
        <v>17453114</v>
      </c>
      <c r="CU46" s="88">
        <v>52316963</v>
      </c>
      <c r="CV46" s="88">
        <v>52316963</v>
      </c>
      <c r="CW46" s="88">
        <v>0</v>
      </c>
      <c r="CX46" s="88">
        <v>0</v>
      </c>
      <c r="CY46" s="88">
        <v>0</v>
      </c>
      <c r="CZ46" s="88">
        <v>0</v>
      </c>
      <c r="DA46" s="88">
        <v>4847454</v>
      </c>
      <c r="DB46" s="88">
        <v>4826644</v>
      </c>
      <c r="DC46" s="88">
        <v>8772047</v>
      </c>
      <c r="DD46" s="88">
        <v>3488860</v>
      </c>
      <c r="DE46" s="88">
        <v>4640723</v>
      </c>
      <c r="DF46" s="132">
        <v>26575728</v>
      </c>
      <c r="DG46" s="91">
        <v>26575728</v>
      </c>
      <c r="DH46" s="115">
        <v>0</v>
      </c>
      <c r="DI46" s="88">
        <v>0</v>
      </c>
      <c r="DJ46" s="88">
        <v>0</v>
      </c>
      <c r="DK46" s="88">
        <v>0</v>
      </c>
      <c r="DL46" s="88">
        <v>427764</v>
      </c>
      <c r="DM46" s="88">
        <v>354700</v>
      </c>
      <c r="DN46" s="88">
        <v>1122016</v>
      </c>
      <c r="DO46" s="88">
        <v>6075924</v>
      </c>
      <c r="DP46" s="88">
        <v>9286750</v>
      </c>
      <c r="DQ46" s="132">
        <v>17267154</v>
      </c>
      <c r="DR46" s="116">
        <v>17267154</v>
      </c>
      <c r="DS46" s="115">
        <v>60830</v>
      </c>
      <c r="DT46" s="88">
        <v>0</v>
      </c>
      <c r="DU46" s="88">
        <v>60830</v>
      </c>
      <c r="DV46" s="88">
        <v>10032726</v>
      </c>
      <c r="DW46" s="88">
        <v>39696941</v>
      </c>
      <c r="DX46" s="88">
        <v>35200598</v>
      </c>
      <c r="DY46" s="88">
        <v>41846977</v>
      </c>
      <c r="DZ46" s="88">
        <v>40350666</v>
      </c>
      <c r="EA46" s="88">
        <v>49358527</v>
      </c>
      <c r="EB46" s="132">
        <v>216486435</v>
      </c>
      <c r="EC46" s="91">
        <v>216547265</v>
      </c>
    </row>
    <row r="47" spans="1:133" s="74" customFormat="1" ht="18" customHeight="1">
      <c r="A47" s="87" t="s">
        <v>52</v>
      </c>
      <c r="B47" s="115">
        <v>0</v>
      </c>
      <c r="C47" s="115">
        <v>0</v>
      </c>
      <c r="D47" s="115">
        <v>0</v>
      </c>
      <c r="E47" s="88">
        <v>0</v>
      </c>
      <c r="F47" s="88">
        <v>456816</v>
      </c>
      <c r="G47" s="88">
        <v>1886606</v>
      </c>
      <c r="H47" s="88">
        <v>1390629</v>
      </c>
      <c r="I47" s="88">
        <v>725485</v>
      </c>
      <c r="J47" s="88">
        <v>243808</v>
      </c>
      <c r="K47" s="132">
        <v>4703344</v>
      </c>
      <c r="L47" s="91">
        <v>4703344</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481996</v>
      </c>
      <c r="AD47" s="88">
        <v>450125</v>
      </c>
      <c r="AE47" s="88">
        <v>230632</v>
      </c>
      <c r="AF47" s="88">
        <v>243808</v>
      </c>
      <c r="AG47" s="88">
        <v>1406561</v>
      </c>
      <c r="AH47" s="88">
        <v>1406561</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456816</v>
      </c>
      <c r="AY47" s="88">
        <v>1404610</v>
      </c>
      <c r="AZ47" s="88">
        <v>940504</v>
      </c>
      <c r="BA47" s="88">
        <v>494853</v>
      </c>
      <c r="BB47" s="88">
        <v>0</v>
      </c>
      <c r="BC47" s="88">
        <v>3296783</v>
      </c>
      <c r="BD47" s="88">
        <v>3296783</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5462732</v>
      </c>
      <c r="CF47" s="88">
        <v>10997013</v>
      </c>
      <c r="CG47" s="88">
        <v>19439466</v>
      </c>
      <c r="CH47" s="88">
        <v>28187579</v>
      </c>
      <c r="CI47" s="88">
        <v>26200956</v>
      </c>
      <c r="CJ47" s="88">
        <v>90287746</v>
      </c>
      <c r="CK47" s="88">
        <v>90287746</v>
      </c>
      <c r="CL47" s="88">
        <v>0</v>
      </c>
      <c r="CM47" s="88">
        <v>0</v>
      </c>
      <c r="CN47" s="88">
        <v>0</v>
      </c>
      <c r="CO47" s="88">
        <v>0</v>
      </c>
      <c r="CP47" s="88">
        <v>2991574</v>
      </c>
      <c r="CQ47" s="88">
        <v>6297004</v>
      </c>
      <c r="CR47" s="88">
        <v>10783904</v>
      </c>
      <c r="CS47" s="88">
        <v>19418736</v>
      </c>
      <c r="CT47" s="88">
        <v>14232490</v>
      </c>
      <c r="CU47" s="88">
        <v>53723708</v>
      </c>
      <c r="CV47" s="88">
        <v>53723708</v>
      </c>
      <c r="CW47" s="88">
        <v>0</v>
      </c>
      <c r="CX47" s="88">
        <v>0</v>
      </c>
      <c r="CY47" s="88">
        <v>0</v>
      </c>
      <c r="CZ47" s="88">
        <v>0</v>
      </c>
      <c r="DA47" s="88">
        <v>2259318</v>
      </c>
      <c r="DB47" s="88">
        <v>3915142</v>
      </c>
      <c r="DC47" s="88">
        <v>6747872</v>
      </c>
      <c r="DD47" s="88">
        <v>3358056</v>
      </c>
      <c r="DE47" s="88">
        <v>1438772</v>
      </c>
      <c r="DF47" s="132">
        <v>17719160</v>
      </c>
      <c r="DG47" s="91">
        <v>17719160</v>
      </c>
      <c r="DH47" s="115">
        <v>0</v>
      </c>
      <c r="DI47" s="88">
        <v>0</v>
      </c>
      <c r="DJ47" s="88">
        <v>0</v>
      </c>
      <c r="DK47" s="88">
        <v>0</v>
      </c>
      <c r="DL47" s="88">
        <v>211840</v>
      </c>
      <c r="DM47" s="88">
        <v>784867</v>
      </c>
      <c r="DN47" s="88">
        <v>1907690</v>
      </c>
      <c r="DO47" s="88">
        <v>5410787</v>
      </c>
      <c r="DP47" s="88">
        <v>10529694</v>
      </c>
      <c r="DQ47" s="132">
        <v>18844878</v>
      </c>
      <c r="DR47" s="116">
        <v>18844878</v>
      </c>
      <c r="DS47" s="115">
        <v>44390</v>
      </c>
      <c r="DT47" s="88">
        <v>396076</v>
      </c>
      <c r="DU47" s="88">
        <v>440466</v>
      </c>
      <c r="DV47" s="88">
        <v>2417346</v>
      </c>
      <c r="DW47" s="88">
        <v>30730613</v>
      </c>
      <c r="DX47" s="88">
        <v>27763454</v>
      </c>
      <c r="DY47" s="88">
        <v>36723190</v>
      </c>
      <c r="DZ47" s="88">
        <v>39663722</v>
      </c>
      <c r="EA47" s="88">
        <v>36164566</v>
      </c>
      <c r="EB47" s="132">
        <v>173462891</v>
      </c>
      <c r="EC47" s="91">
        <v>173903357</v>
      </c>
    </row>
    <row r="48" spans="1:133" s="74" customFormat="1" ht="18" customHeight="1">
      <c r="A48" s="87" t="s">
        <v>53</v>
      </c>
      <c r="B48" s="115">
        <v>0</v>
      </c>
      <c r="C48" s="115">
        <v>0</v>
      </c>
      <c r="D48" s="115">
        <v>0</v>
      </c>
      <c r="E48" s="88">
        <v>0</v>
      </c>
      <c r="F48" s="88">
        <v>982449</v>
      </c>
      <c r="G48" s="88">
        <v>1390063</v>
      </c>
      <c r="H48" s="88">
        <v>3214879</v>
      </c>
      <c r="I48" s="88">
        <v>1931116</v>
      </c>
      <c r="J48" s="88">
        <v>1118447</v>
      </c>
      <c r="K48" s="132">
        <v>8636954</v>
      </c>
      <c r="L48" s="91">
        <v>8636954</v>
      </c>
      <c r="M48" s="88">
        <v>0</v>
      </c>
      <c r="N48" s="88">
        <v>0</v>
      </c>
      <c r="O48" s="88">
        <v>0</v>
      </c>
      <c r="P48" s="88">
        <v>0</v>
      </c>
      <c r="Q48" s="88">
        <v>0</v>
      </c>
      <c r="R48" s="88">
        <v>0</v>
      </c>
      <c r="S48" s="88">
        <v>0</v>
      </c>
      <c r="T48" s="88">
        <v>0</v>
      </c>
      <c r="U48" s="88">
        <v>0</v>
      </c>
      <c r="V48" s="88">
        <v>0</v>
      </c>
      <c r="W48" s="88">
        <v>0</v>
      </c>
      <c r="X48" s="88">
        <v>0</v>
      </c>
      <c r="Y48" s="88">
        <v>0</v>
      </c>
      <c r="Z48" s="88">
        <v>0</v>
      </c>
      <c r="AA48" s="88">
        <v>0</v>
      </c>
      <c r="AB48" s="88">
        <v>249561</v>
      </c>
      <c r="AC48" s="88">
        <v>709214</v>
      </c>
      <c r="AD48" s="88">
        <v>614130</v>
      </c>
      <c r="AE48" s="88">
        <v>1179006</v>
      </c>
      <c r="AF48" s="88">
        <v>849706</v>
      </c>
      <c r="AG48" s="88">
        <v>3601617</v>
      </c>
      <c r="AH48" s="88">
        <v>3601617</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732888</v>
      </c>
      <c r="AY48" s="88">
        <v>680849</v>
      </c>
      <c r="AZ48" s="88">
        <v>2600749</v>
      </c>
      <c r="BA48" s="88">
        <v>752110</v>
      </c>
      <c r="BB48" s="88">
        <v>268741</v>
      </c>
      <c r="BC48" s="88">
        <v>5035337</v>
      </c>
      <c r="BD48" s="88">
        <v>5035337</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2227800</v>
      </c>
      <c r="CF48" s="88">
        <v>9712796</v>
      </c>
      <c r="CG48" s="88">
        <v>12684050</v>
      </c>
      <c r="CH48" s="88">
        <v>27203327</v>
      </c>
      <c r="CI48" s="88">
        <v>48401153</v>
      </c>
      <c r="CJ48" s="88">
        <v>100229126</v>
      </c>
      <c r="CK48" s="88">
        <v>100229126</v>
      </c>
      <c r="CL48" s="88">
        <v>0</v>
      </c>
      <c r="CM48" s="88">
        <v>0</v>
      </c>
      <c r="CN48" s="88">
        <v>0</v>
      </c>
      <c r="CO48" s="88">
        <v>0</v>
      </c>
      <c r="CP48" s="88">
        <v>1093121</v>
      </c>
      <c r="CQ48" s="88">
        <v>5306662</v>
      </c>
      <c r="CR48" s="88">
        <v>8366333</v>
      </c>
      <c r="CS48" s="88">
        <v>16805314</v>
      </c>
      <c r="CT48" s="88">
        <v>21108024</v>
      </c>
      <c r="CU48" s="88">
        <v>52679454</v>
      </c>
      <c r="CV48" s="88">
        <v>52679454</v>
      </c>
      <c r="CW48" s="88">
        <v>0</v>
      </c>
      <c r="CX48" s="88">
        <v>0</v>
      </c>
      <c r="CY48" s="88">
        <v>0</v>
      </c>
      <c r="CZ48" s="88">
        <v>0</v>
      </c>
      <c r="DA48" s="88">
        <v>929728</v>
      </c>
      <c r="DB48" s="88">
        <v>2874341</v>
      </c>
      <c r="DC48" s="88">
        <v>3369263</v>
      </c>
      <c r="DD48" s="88">
        <v>4733970</v>
      </c>
      <c r="DE48" s="88">
        <v>3107947</v>
      </c>
      <c r="DF48" s="132">
        <v>15015249</v>
      </c>
      <c r="DG48" s="91">
        <v>15015249</v>
      </c>
      <c r="DH48" s="115">
        <v>0</v>
      </c>
      <c r="DI48" s="88">
        <v>0</v>
      </c>
      <c r="DJ48" s="88">
        <v>0</v>
      </c>
      <c r="DK48" s="88">
        <v>0</v>
      </c>
      <c r="DL48" s="88">
        <v>204951</v>
      </c>
      <c r="DM48" s="88">
        <v>1531793</v>
      </c>
      <c r="DN48" s="88">
        <v>948454</v>
      </c>
      <c r="DO48" s="88">
        <v>5664043</v>
      </c>
      <c r="DP48" s="88">
        <v>24185182</v>
      </c>
      <c r="DQ48" s="132">
        <v>32534423</v>
      </c>
      <c r="DR48" s="116">
        <v>32534423</v>
      </c>
      <c r="DS48" s="115">
        <v>719150</v>
      </c>
      <c r="DT48" s="88">
        <v>823320</v>
      </c>
      <c r="DU48" s="88">
        <v>1542470</v>
      </c>
      <c r="DV48" s="88">
        <v>4517257</v>
      </c>
      <c r="DW48" s="88">
        <v>33782295</v>
      </c>
      <c r="DX48" s="88">
        <v>35114101</v>
      </c>
      <c r="DY48" s="88">
        <v>37025770</v>
      </c>
      <c r="DZ48" s="88">
        <v>48808812</v>
      </c>
      <c r="EA48" s="88">
        <v>74441572</v>
      </c>
      <c r="EB48" s="132">
        <v>233689807</v>
      </c>
      <c r="EC48" s="91">
        <v>235232277</v>
      </c>
    </row>
    <row r="49" spans="1:133" s="74" customFormat="1" ht="18" customHeight="1">
      <c r="A49" s="87" t="s">
        <v>54</v>
      </c>
      <c r="B49" s="115">
        <v>0</v>
      </c>
      <c r="C49" s="115">
        <v>0</v>
      </c>
      <c r="D49" s="115">
        <v>0</v>
      </c>
      <c r="E49" s="88">
        <v>0</v>
      </c>
      <c r="F49" s="88">
        <v>926195</v>
      </c>
      <c r="G49" s="88">
        <v>1792401</v>
      </c>
      <c r="H49" s="88">
        <v>2722481</v>
      </c>
      <c r="I49" s="88">
        <v>1896261</v>
      </c>
      <c r="J49" s="88">
        <v>885178</v>
      </c>
      <c r="K49" s="132">
        <v>8222516</v>
      </c>
      <c r="L49" s="91">
        <v>8222516</v>
      </c>
      <c r="M49" s="88">
        <v>0</v>
      </c>
      <c r="N49" s="88">
        <v>0</v>
      </c>
      <c r="O49" s="88">
        <v>0</v>
      </c>
      <c r="P49" s="88">
        <v>0</v>
      </c>
      <c r="Q49" s="88">
        <v>0</v>
      </c>
      <c r="R49" s="88">
        <v>0</v>
      </c>
      <c r="S49" s="88">
        <v>0</v>
      </c>
      <c r="T49" s="88">
        <v>0</v>
      </c>
      <c r="U49" s="88">
        <v>0</v>
      </c>
      <c r="V49" s="88">
        <v>0</v>
      </c>
      <c r="W49" s="88">
        <v>0</v>
      </c>
      <c r="X49" s="88">
        <v>0</v>
      </c>
      <c r="Y49" s="88">
        <v>0</v>
      </c>
      <c r="Z49" s="88">
        <v>0</v>
      </c>
      <c r="AA49" s="88">
        <v>0</v>
      </c>
      <c r="AB49" s="88">
        <v>469379</v>
      </c>
      <c r="AC49" s="88">
        <v>728272</v>
      </c>
      <c r="AD49" s="88">
        <v>1552003</v>
      </c>
      <c r="AE49" s="88">
        <v>1411411</v>
      </c>
      <c r="AF49" s="88">
        <v>885178</v>
      </c>
      <c r="AG49" s="88">
        <v>5046243</v>
      </c>
      <c r="AH49" s="88">
        <v>5046243</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456816</v>
      </c>
      <c r="AY49" s="88">
        <v>1064129</v>
      </c>
      <c r="AZ49" s="88">
        <v>1170478</v>
      </c>
      <c r="BA49" s="88">
        <v>484850</v>
      </c>
      <c r="BB49" s="88">
        <v>0</v>
      </c>
      <c r="BC49" s="88">
        <v>3176273</v>
      </c>
      <c r="BD49" s="88">
        <v>3176273</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0</v>
      </c>
      <c r="CC49" s="88">
        <v>0</v>
      </c>
      <c r="CD49" s="88">
        <v>0</v>
      </c>
      <c r="CE49" s="88">
        <v>8307463</v>
      </c>
      <c r="CF49" s="88">
        <v>12717364</v>
      </c>
      <c r="CG49" s="88">
        <v>21089194</v>
      </c>
      <c r="CH49" s="88">
        <v>37585110</v>
      </c>
      <c r="CI49" s="88">
        <v>29388798</v>
      </c>
      <c r="CJ49" s="88">
        <v>109087929</v>
      </c>
      <c r="CK49" s="88">
        <v>109087929</v>
      </c>
      <c r="CL49" s="88">
        <v>0</v>
      </c>
      <c r="CM49" s="88">
        <v>0</v>
      </c>
      <c r="CN49" s="88">
        <v>0</v>
      </c>
      <c r="CO49" s="88">
        <v>0</v>
      </c>
      <c r="CP49" s="88">
        <v>3231947</v>
      </c>
      <c r="CQ49" s="88">
        <v>7001127</v>
      </c>
      <c r="CR49" s="88">
        <v>10871067</v>
      </c>
      <c r="CS49" s="88">
        <v>25120255</v>
      </c>
      <c r="CT49" s="88">
        <v>15824064</v>
      </c>
      <c r="CU49" s="88">
        <v>62048460</v>
      </c>
      <c r="CV49" s="88">
        <v>62048460</v>
      </c>
      <c r="CW49" s="88">
        <v>0</v>
      </c>
      <c r="CX49" s="88">
        <v>0</v>
      </c>
      <c r="CY49" s="88">
        <v>0</v>
      </c>
      <c r="CZ49" s="88">
        <v>0</v>
      </c>
      <c r="DA49" s="88">
        <v>5075516</v>
      </c>
      <c r="DB49" s="88">
        <v>5716237</v>
      </c>
      <c r="DC49" s="88">
        <v>7569097</v>
      </c>
      <c r="DD49" s="88">
        <v>9088492</v>
      </c>
      <c r="DE49" s="88">
        <v>2140838</v>
      </c>
      <c r="DF49" s="132">
        <v>29590180</v>
      </c>
      <c r="DG49" s="91">
        <v>29590180</v>
      </c>
      <c r="DH49" s="115">
        <v>0</v>
      </c>
      <c r="DI49" s="88">
        <v>0</v>
      </c>
      <c r="DJ49" s="88">
        <v>0</v>
      </c>
      <c r="DK49" s="88">
        <v>0</v>
      </c>
      <c r="DL49" s="88">
        <v>0</v>
      </c>
      <c r="DM49" s="88">
        <v>0</v>
      </c>
      <c r="DN49" s="88">
        <v>2649030</v>
      </c>
      <c r="DO49" s="88">
        <v>3376363</v>
      </c>
      <c r="DP49" s="88">
        <v>11423896</v>
      </c>
      <c r="DQ49" s="132">
        <v>17449289</v>
      </c>
      <c r="DR49" s="116">
        <v>17449289</v>
      </c>
      <c r="DS49" s="115">
        <v>67273</v>
      </c>
      <c r="DT49" s="88">
        <v>9180</v>
      </c>
      <c r="DU49" s="88">
        <v>76453</v>
      </c>
      <c r="DV49" s="88">
        <v>5172375</v>
      </c>
      <c r="DW49" s="88">
        <v>35688789</v>
      </c>
      <c r="DX49" s="88">
        <v>35874429</v>
      </c>
      <c r="DY49" s="88">
        <v>38925228</v>
      </c>
      <c r="DZ49" s="88">
        <v>52822195</v>
      </c>
      <c r="EA49" s="88">
        <v>40894834</v>
      </c>
      <c r="EB49" s="132">
        <v>209377850</v>
      </c>
      <c r="EC49" s="91">
        <v>209454303</v>
      </c>
    </row>
    <row r="50" spans="1:133" s="74" customFormat="1" ht="18" customHeight="1">
      <c r="A50" s="87" t="s">
        <v>55</v>
      </c>
      <c r="B50" s="115">
        <v>0</v>
      </c>
      <c r="C50" s="115">
        <v>0</v>
      </c>
      <c r="D50" s="115">
        <v>0</v>
      </c>
      <c r="E50" s="88">
        <v>46176</v>
      </c>
      <c r="F50" s="88">
        <v>1264376</v>
      </c>
      <c r="G50" s="88">
        <v>2779083</v>
      </c>
      <c r="H50" s="88">
        <v>3965620</v>
      </c>
      <c r="I50" s="88">
        <v>3031656</v>
      </c>
      <c r="J50" s="88">
        <v>445157</v>
      </c>
      <c r="K50" s="132">
        <v>11532068</v>
      </c>
      <c r="L50" s="91">
        <v>11532068</v>
      </c>
      <c r="M50" s="88">
        <v>0</v>
      </c>
      <c r="N50" s="88">
        <v>0</v>
      </c>
      <c r="O50" s="88">
        <v>0</v>
      </c>
      <c r="P50" s="88">
        <v>0</v>
      </c>
      <c r="Q50" s="88">
        <v>0</v>
      </c>
      <c r="R50" s="88">
        <v>0</v>
      </c>
      <c r="S50" s="88">
        <v>0</v>
      </c>
      <c r="T50" s="88">
        <v>0</v>
      </c>
      <c r="U50" s="88">
        <v>0</v>
      </c>
      <c r="V50" s="88">
        <v>0</v>
      </c>
      <c r="W50" s="88">
        <v>0</v>
      </c>
      <c r="X50" s="88">
        <v>0</v>
      </c>
      <c r="Y50" s="88">
        <v>0</v>
      </c>
      <c r="Z50" s="88">
        <v>0</v>
      </c>
      <c r="AA50" s="88">
        <v>46176</v>
      </c>
      <c r="AB50" s="88">
        <v>266995</v>
      </c>
      <c r="AC50" s="88">
        <v>194414</v>
      </c>
      <c r="AD50" s="88">
        <v>850098</v>
      </c>
      <c r="AE50" s="88">
        <v>846826</v>
      </c>
      <c r="AF50" s="88">
        <v>202157</v>
      </c>
      <c r="AG50" s="88">
        <v>2406666</v>
      </c>
      <c r="AH50" s="88">
        <v>2406666</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997381</v>
      </c>
      <c r="AY50" s="88">
        <v>2584669</v>
      </c>
      <c r="AZ50" s="88">
        <v>3115522</v>
      </c>
      <c r="BA50" s="88">
        <v>2184830</v>
      </c>
      <c r="BB50" s="88">
        <v>243000</v>
      </c>
      <c r="BC50" s="88">
        <v>9125402</v>
      </c>
      <c r="BD50" s="88">
        <v>9125402</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4535555</v>
      </c>
      <c r="CF50" s="88">
        <v>6462422</v>
      </c>
      <c r="CG50" s="88">
        <v>24378689</v>
      </c>
      <c r="CH50" s="88">
        <v>35748183</v>
      </c>
      <c r="CI50" s="88">
        <v>40499338</v>
      </c>
      <c r="CJ50" s="88">
        <v>111624187</v>
      </c>
      <c r="CK50" s="88">
        <v>111624187</v>
      </c>
      <c r="CL50" s="88">
        <v>0</v>
      </c>
      <c r="CM50" s="88">
        <v>0</v>
      </c>
      <c r="CN50" s="88">
        <v>0</v>
      </c>
      <c r="CO50" s="88">
        <v>0</v>
      </c>
      <c r="CP50" s="88">
        <v>3619939</v>
      </c>
      <c r="CQ50" s="88">
        <v>3459458</v>
      </c>
      <c r="CR50" s="88">
        <v>14274051</v>
      </c>
      <c r="CS50" s="88">
        <v>19215744</v>
      </c>
      <c r="CT50" s="88">
        <v>15044236</v>
      </c>
      <c r="CU50" s="88">
        <v>55613428</v>
      </c>
      <c r="CV50" s="88">
        <v>55613428</v>
      </c>
      <c r="CW50" s="88">
        <v>0</v>
      </c>
      <c r="CX50" s="88">
        <v>0</v>
      </c>
      <c r="CY50" s="88">
        <v>0</v>
      </c>
      <c r="CZ50" s="88">
        <v>0</v>
      </c>
      <c r="DA50" s="88">
        <v>915616</v>
      </c>
      <c r="DB50" s="88">
        <v>2786865</v>
      </c>
      <c r="DC50" s="88">
        <v>7652031</v>
      </c>
      <c r="DD50" s="88">
        <v>8354241</v>
      </c>
      <c r="DE50" s="88">
        <v>2403798</v>
      </c>
      <c r="DF50" s="132">
        <v>22112551</v>
      </c>
      <c r="DG50" s="91">
        <v>22112551</v>
      </c>
      <c r="DH50" s="115">
        <v>0</v>
      </c>
      <c r="DI50" s="88">
        <v>0</v>
      </c>
      <c r="DJ50" s="88">
        <v>0</v>
      </c>
      <c r="DK50" s="88">
        <v>0</v>
      </c>
      <c r="DL50" s="88">
        <v>0</v>
      </c>
      <c r="DM50" s="88">
        <v>216099</v>
      </c>
      <c r="DN50" s="88">
        <v>2452607</v>
      </c>
      <c r="DO50" s="88">
        <v>8178198</v>
      </c>
      <c r="DP50" s="88">
        <v>23051304</v>
      </c>
      <c r="DQ50" s="132">
        <v>33898208</v>
      </c>
      <c r="DR50" s="116">
        <v>33898208</v>
      </c>
      <c r="DS50" s="115">
        <v>1091331</v>
      </c>
      <c r="DT50" s="88">
        <v>434542</v>
      </c>
      <c r="DU50" s="88">
        <v>1525873</v>
      </c>
      <c r="DV50" s="88">
        <v>5923130</v>
      </c>
      <c r="DW50" s="88">
        <v>36043859</v>
      </c>
      <c r="DX50" s="88">
        <v>28557475</v>
      </c>
      <c r="DY50" s="88">
        <v>48533537</v>
      </c>
      <c r="DZ50" s="88">
        <v>57039495</v>
      </c>
      <c r="EA50" s="88">
        <v>53396024</v>
      </c>
      <c r="EB50" s="132">
        <v>229493520</v>
      </c>
      <c r="EC50" s="91">
        <v>231019393</v>
      </c>
    </row>
    <row r="51" spans="1:133" s="74" customFormat="1" ht="18" customHeight="1">
      <c r="A51" s="87" t="s">
        <v>56</v>
      </c>
      <c r="B51" s="115">
        <v>0</v>
      </c>
      <c r="C51" s="115">
        <v>0</v>
      </c>
      <c r="D51" s="115">
        <v>0</v>
      </c>
      <c r="E51" s="88">
        <v>0</v>
      </c>
      <c r="F51" s="88">
        <v>6515465</v>
      </c>
      <c r="G51" s="88">
        <v>4980182</v>
      </c>
      <c r="H51" s="88">
        <v>4999675</v>
      </c>
      <c r="I51" s="88">
        <v>2168852</v>
      </c>
      <c r="J51" s="88">
        <v>588898</v>
      </c>
      <c r="K51" s="132">
        <v>19253072</v>
      </c>
      <c r="L51" s="91">
        <v>19253072</v>
      </c>
      <c r="M51" s="88">
        <v>0</v>
      </c>
      <c r="N51" s="88">
        <v>0</v>
      </c>
      <c r="O51" s="88">
        <v>0</v>
      </c>
      <c r="P51" s="88">
        <v>0</v>
      </c>
      <c r="Q51" s="88">
        <v>0</v>
      </c>
      <c r="R51" s="88">
        <v>0</v>
      </c>
      <c r="S51" s="88">
        <v>0</v>
      </c>
      <c r="T51" s="88">
        <v>0</v>
      </c>
      <c r="U51" s="88">
        <v>0</v>
      </c>
      <c r="V51" s="88">
        <v>0</v>
      </c>
      <c r="W51" s="88">
        <v>0</v>
      </c>
      <c r="X51" s="88">
        <v>0</v>
      </c>
      <c r="Y51" s="88">
        <v>0</v>
      </c>
      <c r="Z51" s="88">
        <v>0</v>
      </c>
      <c r="AA51" s="88">
        <v>0</v>
      </c>
      <c r="AB51" s="88">
        <v>148633</v>
      </c>
      <c r="AC51" s="88">
        <v>689722</v>
      </c>
      <c r="AD51" s="88">
        <v>936541</v>
      </c>
      <c r="AE51" s="88">
        <v>894444</v>
      </c>
      <c r="AF51" s="88">
        <v>588898</v>
      </c>
      <c r="AG51" s="88">
        <v>3258238</v>
      </c>
      <c r="AH51" s="88">
        <v>3258238</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6366832</v>
      </c>
      <c r="AY51" s="88">
        <v>4290460</v>
      </c>
      <c r="AZ51" s="88">
        <v>4063134</v>
      </c>
      <c r="BA51" s="88">
        <v>1274408</v>
      </c>
      <c r="BB51" s="88">
        <v>0</v>
      </c>
      <c r="BC51" s="88">
        <v>15994834</v>
      </c>
      <c r="BD51" s="88">
        <v>15994834</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8189516</v>
      </c>
      <c r="CF51" s="88">
        <v>11872261</v>
      </c>
      <c r="CG51" s="88">
        <v>23143107</v>
      </c>
      <c r="CH51" s="88">
        <v>42638896</v>
      </c>
      <c r="CI51" s="88">
        <v>43149288</v>
      </c>
      <c r="CJ51" s="88">
        <v>128993068</v>
      </c>
      <c r="CK51" s="88">
        <v>128993068</v>
      </c>
      <c r="CL51" s="88">
        <v>0</v>
      </c>
      <c r="CM51" s="88">
        <v>0</v>
      </c>
      <c r="CN51" s="88">
        <v>0</v>
      </c>
      <c r="CO51" s="88">
        <v>0</v>
      </c>
      <c r="CP51" s="88">
        <v>3835055</v>
      </c>
      <c r="CQ51" s="88">
        <v>5377992</v>
      </c>
      <c r="CR51" s="88">
        <v>11647999</v>
      </c>
      <c r="CS51" s="88">
        <v>25034058</v>
      </c>
      <c r="CT51" s="88">
        <v>20766621</v>
      </c>
      <c r="CU51" s="88">
        <v>66661725</v>
      </c>
      <c r="CV51" s="88">
        <v>66661725</v>
      </c>
      <c r="CW51" s="88">
        <v>0</v>
      </c>
      <c r="CX51" s="88">
        <v>0</v>
      </c>
      <c r="CY51" s="88">
        <v>0</v>
      </c>
      <c r="CZ51" s="88">
        <v>0</v>
      </c>
      <c r="DA51" s="88">
        <v>4354461</v>
      </c>
      <c r="DB51" s="88">
        <v>5306206</v>
      </c>
      <c r="DC51" s="88">
        <v>8126863</v>
      </c>
      <c r="DD51" s="88">
        <v>8296369</v>
      </c>
      <c r="DE51" s="88">
        <v>1621074</v>
      </c>
      <c r="DF51" s="132">
        <v>27704973</v>
      </c>
      <c r="DG51" s="91">
        <v>27704973</v>
      </c>
      <c r="DH51" s="115">
        <v>0</v>
      </c>
      <c r="DI51" s="88">
        <v>0</v>
      </c>
      <c r="DJ51" s="88">
        <v>0</v>
      </c>
      <c r="DK51" s="88">
        <v>0</v>
      </c>
      <c r="DL51" s="88">
        <v>0</v>
      </c>
      <c r="DM51" s="88">
        <v>1188063</v>
      </c>
      <c r="DN51" s="88">
        <v>3368245</v>
      </c>
      <c r="DO51" s="88">
        <v>9308469</v>
      </c>
      <c r="DP51" s="88">
        <v>20761593</v>
      </c>
      <c r="DQ51" s="132">
        <v>34626370</v>
      </c>
      <c r="DR51" s="116">
        <v>34626370</v>
      </c>
      <c r="DS51" s="115">
        <v>1170222</v>
      </c>
      <c r="DT51" s="88">
        <v>720880</v>
      </c>
      <c r="DU51" s="88">
        <v>1891102</v>
      </c>
      <c r="DV51" s="88">
        <v>10345316</v>
      </c>
      <c r="DW51" s="88">
        <v>57634596</v>
      </c>
      <c r="DX51" s="88">
        <v>40557957</v>
      </c>
      <c r="DY51" s="88">
        <v>51392485</v>
      </c>
      <c r="DZ51" s="88">
        <v>68311349</v>
      </c>
      <c r="EA51" s="88">
        <v>60576748</v>
      </c>
      <c r="EB51" s="132">
        <v>288818451</v>
      </c>
      <c r="EC51" s="91">
        <v>290709553</v>
      </c>
    </row>
    <row r="52" spans="1:133" s="74" customFormat="1" ht="18" customHeight="1">
      <c r="A52" s="87" t="s">
        <v>57</v>
      </c>
      <c r="B52" s="115">
        <v>0</v>
      </c>
      <c r="C52" s="115">
        <v>0</v>
      </c>
      <c r="D52" s="115">
        <v>0</v>
      </c>
      <c r="E52" s="88">
        <v>24379</v>
      </c>
      <c r="F52" s="88">
        <v>1922084</v>
      </c>
      <c r="G52" s="88">
        <v>2059438</v>
      </c>
      <c r="H52" s="88">
        <v>1749194</v>
      </c>
      <c r="I52" s="88">
        <v>988601</v>
      </c>
      <c r="J52" s="88">
        <v>901991</v>
      </c>
      <c r="K52" s="132">
        <v>7645687</v>
      </c>
      <c r="L52" s="91">
        <v>7645687</v>
      </c>
      <c r="M52" s="88">
        <v>0</v>
      </c>
      <c r="N52" s="88">
        <v>0</v>
      </c>
      <c r="O52" s="88">
        <v>0</v>
      </c>
      <c r="P52" s="88">
        <v>0</v>
      </c>
      <c r="Q52" s="88">
        <v>0</v>
      </c>
      <c r="R52" s="88">
        <v>0</v>
      </c>
      <c r="S52" s="88">
        <v>0</v>
      </c>
      <c r="T52" s="88">
        <v>0</v>
      </c>
      <c r="U52" s="88">
        <v>0</v>
      </c>
      <c r="V52" s="88">
        <v>0</v>
      </c>
      <c r="W52" s="88">
        <v>0</v>
      </c>
      <c r="X52" s="88">
        <v>0</v>
      </c>
      <c r="Y52" s="88">
        <v>0</v>
      </c>
      <c r="Z52" s="88">
        <v>0</v>
      </c>
      <c r="AA52" s="88">
        <v>24379</v>
      </c>
      <c r="AB52" s="88">
        <v>774658</v>
      </c>
      <c r="AC52" s="88">
        <v>665073</v>
      </c>
      <c r="AD52" s="88">
        <v>1277891</v>
      </c>
      <c r="AE52" s="88">
        <v>482586</v>
      </c>
      <c r="AF52" s="88">
        <v>901991</v>
      </c>
      <c r="AG52" s="88">
        <v>4126578</v>
      </c>
      <c r="AH52" s="88">
        <v>4126578</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1147426</v>
      </c>
      <c r="AY52" s="88">
        <v>1394365</v>
      </c>
      <c r="AZ52" s="88">
        <v>471303</v>
      </c>
      <c r="BA52" s="88">
        <v>506015</v>
      </c>
      <c r="BB52" s="88">
        <v>0</v>
      </c>
      <c r="BC52" s="88">
        <v>3519109</v>
      </c>
      <c r="BD52" s="88">
        <v>3519109</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0</v>
      </c>
      <c r="CC52" s="88">
        <v>0</v>
      </c>
      <c r="CD52" s="88">
        <v>0</v>
      </c>
      <c r="CE52" s="88">
        <v>10807702</v>
      </c>
      <c r="CF52" s="88">
        <v>12605488</v>
      </c>
      <c r="CG52" s="88">
        <v>22588825</v>
      </c>
      <c r="CH52" s="88">
        <v>25470148</v>
      </c>
      <c r="CI52" s="88">
        <v>21097180</v>
      </c>
      <c r="CJ52" s="88">
        <v>92569343</v>
      </c>
      <c r="CK52" s="88">
        <v>92569343</v>
      </c>
      <c r="CL52" s="88">
        <v>0</v>
      </c>
      <c r="CM52" s="88">
        <v>0</v>
      </c>
      <c r="CN52" s="88">
        <v>0</v>
      </c>
      <c r="CO52" s="88">
        <v>0</v>
      </c>
      <c r="CP52" s="88">
        <v>3403009</v>
      </c>
      <c r="CQ52" s="88">
        <v>6745945</v>
      </c>
      <c r="CR52" s="88">
        <v>13927464</v>
      </c>
      <c r="CS52" s="88">
        <v>17232663</v>
      </c>
      <c r="CT52" s="88">
        <v>11087442</v>
      </c>
      <c r="CU52" s="88">
        <v>52396523</v>
      </c>
      <c r="CV52" s="88">
        <v>52396523</v>
      </c>
      <c r="CW52" s="88">
        <v>0</v>
      </c>
      <c r="CX52" s="88">
        <v>0</v>
      </c>
      <c r="CY52" s="88">
        <v>0</v>
      </c>
      <c r="CZ52" s="88">
        <v>0</v>
      </c>
      <c r="DA52" s="88">
        <v>6297612</v>
      </c>
      <c r="DB52" s="88">
        <v>5561142</v>
      </c>
      <c r="DC52" s="88">
        <v>6671303</v>
      </c>
      <c r="DD52" s="88">
        <v>6335540</v>
      </c>
      <c r="DE52" s="88">
        <v>2504979</v>
      </c>
      <c r="DF52" s="132">
        <v>27370576</v>
      </c>
      <c r="DG52" s="91">
        <v>27370576</v>
      </c>
      <c r="DH52" s="115">
        <v>0</v>
      </c>
      <c r="DI52" s="88">
        <v>0</v>
      </c>
      <c r="DJ52" s="88">
        <v>0</v>
      </c>
      <c r="DK52" s="88">
        <v>0</v>
      </c>
      <c r="DL52" s="88">
        <v>1107081</v>
      </c>
      <c r="DM52" s="88">
        <v>298401</v>
      </c>
      <c r="DN52" s="88">
        <v>1990058</v>
      </c>
      <c r="DO52" s="88">
        <v>1901945</v>
      </c>
      <c r="DP52" s="88">
        <v>7504759</v>
      </c>
      <c r="DQ52" s="132">
        <v>12802244</v>
      </c>
      <c r="DR52" s="116">
        <v>12802244</v>
      </c>
      <c r="DS52" s="115">
        <v>482785</v>
      </c>
      <c r="DT52" s="88">
        <v>56729</v>
      </c>
      <c r="DU52" s="88">
        <v>539514</v>
      </c>
      <c r="DV52" s="88">
        <v>5000327</v>
      </c>
      <c r="DW52" s="88">
        <v>36650061</v>
      </c>
      <c r="DX52" s="88">
        <v>28150213</v>
      </c>
      <c r="DY52" s="88">
        <v>36482321</v>
      </c>
      <c r="DZ52" s="88">
        <v>34893707</v>
      </c>
      <c r="EA52" s="88">
        <v>31361606</v>
      </c>
      <c r="EB52" s="132">
        <v>172538235</v>
      </c>
      <c r="EC52" s="91">
        <v>173077749</v>
      </c>
    </row>
    <row r="53" spans="1:133" s="74" customFormat="1" ht="18" customHeight="1">
      <c r="A53" s="87" t="s">
        <v>58</v>
      </c>
      <c r="B53" s="115">
        <v>0</v>
      </c>
      <c r="C53" s="115">
        <v>0</v>
      </c>
      <c r="D53" s="115">
        <v>0</v>
      </c>
      <c r="E53" s="88">
        <v>0</v>
      </c>
      <c r="F53" s="88">
        <v>1927741</v>
      </c>
      <c r="G53" s="88">
        <v>2565738</v>
      </c>
      <c r="H53" s="88">
        <v>1835772</v>
      </c>
      <c r="I53" s="88">
        <v>1724033</v>
      </c>
      <c r="J53" s="88">
        <v>1133709</v>
      </c>
      <c r="K53" s="132">
        <v>9186993</v>
      </c>
      <c r="L53" s="91">
        <v>9186993</v>
      </c>
      <c r="M53" s="88">
        <v>0</v>
      </c>
      <c r="N53" s="88">
        <v>0</v>
      </c>
      <c r="O53" s="88">
        <v>0</v>
      </c>
      <c r="P53" s="88">
        <v>0</v>
      </c>
      <c r="Q53" s="88">
        <v>0</v>
      </c>
      <c r="R53" s="88">
        <v>0</v>
      </c>
      <c r="S53" s="88">
        <v>0</v>
      </c>
      <c r="T53" s="88">
        <v>0</v>
      </c>
      <c r="U53" s="88">
        <v>0</v>
      </c>
      <c r="V53" s="88">
        <v>0</v>
      </c>
      <c r="W53" s="88">
        <v>0</v>
      </c>
      <c r="X53" s="88">
        <v>0</v>
      </c>
      <c r="Y53" s="88">
        <v>0</v>
      </c>
      <c r="Z53" s="88">
        <v>0</v>
      </c>
      <c r="AA53" s="88">
        <v>0</v>
      </c>
      <c r="AB53" s="88">
        <v>236894</v>
      </c>
      <c r="AC53" s="88">
        <v>757951</v>
      </c>
      <c r="AD53" s="88">
        <v>658311</v>
      </c>
      <c r="AE53" s="88">
        <v>933263</v>
      </c>
      <c r="AF53" s="88">
        <v>864968</v>
      </c>
      <c r="AG53" s="88">
        <v>3451387</v>
      </c>
      <c r="AH53" s="88">
        <v>3451387</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1690847</v>
      </c>
      <c r="AY53" s="88">
        <v>1807787</v>
      </c>
      <c r="AZ53" s="88">
        <v>1177461</v>
      </c>
      <c r="BA53" s="88">
        <v>790770</v>
      </c>
      <c r="BB53" s="88">
        <v>268741</v>
      </c>
      <c r="BC53" s="88">
        <v>5735606</v>
      </c>
      <c r="BD53" s="88">
        <v>5735606</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0</v>
      </c>
      <c r="CB53" s="88">
        <v>0</v>
      </c>
      <c r="CC53" s="88">
        <v>0</v>
      </c>
      <c r="CD53" s="88">
        <v>0</v>
      </c>
      <c r="CE53" s="88">
        <v>6241656</v>
      </c>
      <c r="CF53" s="88">
        <v>17419518</v>
      </c>
      <c r="CG53" s="88">
        <v>24426347</v>
      </c>
      <c r="CH53" s="88">
        <v>34974625</v>
      </c>
      <c r="CI53" s="88">
        <v>43501174</v>
      </c>
      <c r="CJ53" s="88">
        <v>126563320</v>
      </c>
      <c r="CK53" s="88">
        <v>126563320</v>
      </c>
      <c r="CL53" s="88">
        <v>0</v>
      </c>
      <c r="CM53" s="88">
        <v>0</v>
      </c>
      <c r="CN53" s="88">
        <v>0</v>
      </c>
      <c r="CO53" s="88">
        <v>0</v>
      </c>
      <c r="CP53" s="88">
        <v>975076</v>
      </c>
      <c r="CQ53" s="88">
        <v>3584440</v>
      </c>
      <c r="CR53" s="88">
        <v>7927953</v>
      </c>
      <c r="CS53" s="88">
        <v>12941231</v>
      </c>
      <c r="CT53" s="88">
        <v>17475786</v>
      </c>
      <c r="CU53" s="88">
        <v>42904486</v>
      </c>
      <c r="CV53" s="88">
        <v>42904486</v>
      </c>
      <c r="CW53" s="88">
        <v>0</v>
      </c>
      <c r="CX53" s="88">
        <v>0</v>
      </c>
      <c r="CY53" s="88">
        <v>0</v>
      </c>
      <c r="CZ53" s="88">
        <v>0</v>
      </c>
      <c r="DA53" s="88">
        <v>5266580</v>
      </c>
      <c r="DB53" s="88">
        <v>13835078</v>
      </c>
      <c r="DC53" s="88">
        <v>13566965</v>
      </c>
      <c r="DD53" s="88">
        <v>17330992</v>
      </c>
      <c r="DE53" s="88">
        <v>7441850</v>
      </c>
      <c r="DF53" s="132">
        <v>57441465</v>
      </c>
      <c r="DG53" s="91">
        <v>57441465</v>
      </c>
      <c r="DH53" s="115">
        <v>0</v>
      </c>
      <c r="DI53" s="88">
        <v>0</v>
      </c>
      <c r="DJ53" s="88">
        <v>0</v>
      </c>
      <c r="DK53" s="88">
        <v>0</v>
      </c>
      <c r="DL53" s="88">
        <v>0</v>
      </c>
      <c r="DM53" s="88">
        <v>0</v>
      </c>
      <c r="DN53" s="88">
        <v>2931429</v>
      </c>
      <c r="DO53" s="88">
        <v>4702402</v>
      </c>
      <c r="DP53" s="88">
        <v>18583538</v>
      </c>
      <c r="DQ53" s="132">
        <v>26217369</v>
      </c>
      <c r="DR53" s="116">
        <v>26217369</v>
      </c>
      <c r="DS53" s="115">
        <v>359207</v>
      </c>
      <c r="DT53" s="88">
        <v>612705</v>
      </c>
      <c r="DU53" s="88">
        <v>971912</v>
      </c>
      <c r="DV53" s="88">
        <v>4213179</v>
      </c>
      <c r="DW53" s="88">
        <v>54633062</v>
      </c>
      <c r="DX53" s="88">
        <v>52704079</v>
      </c>
      <c r="DY53" s="88">
        <v>52158743</v>
      </c>
      <c r="DZ53" s="88">
        <v>63896665</v>
      </c>
      <c r="EA53" s="88">
        <v>67594294</v>
      </c>
      <c r="EB53" s="132">
        <v>295200022</v>
      </c>
      <c r="EC53" s="91">
        <v>296171934</v>
      </c>
    </row>
    <row r="54" spans="1:133" s="74" customFormat="1" ht="18" customHeight="1">
      <c r="A54" s="87" t="s">
        <v>59</v>
      </c>
      <c r="B54" s="115">
        <v>0</v>
      </c>
      <c r="C54" s="115">
        <v>0</v>
      </c>
      <c r="D54" s="115">
        <v>0</v>
      </c>
      <c r="E54" s="88">
        <v>0</v>
      </c>
      <c r="F54" s="88">
        <v>1278157</v>
      </c>
      <c r="G54" s="88">
        <v>775271</v>
      </c>
      <c r="H54" s="88">
        <v>1599347</v>
      </c>
      <c r="I54" s="88">
        <v>304128</v>
      </c>
      <c r="J54" s="88">
        <v>617339</v>
      </c>
      <c r="K54" s="132">
        <v>4574242</v>
      </c>
      <c r="L54" s="91">
        <v>4574242</v>
      </c>
      <c r="M54" s="88">
        <v>0</v>
      </c>
      <c r="N54" s="88">
        <v>0</v>
      </c>
      <c r="O54" s="88">
        <v>0</v>
      </c>
      <c r="P54" s="88">
        <v>0</v>
      </c>
      <c r="Q54" s="88">
        <v>0</v>
      </c>
      <c r="R54" s="88">
        <v>0</v>
      </c>
      <c r="S54" s="88">
        <v>0</v>
      </c>
      <c r="T54" s="88">
        <v>0</v>
      </c>
      <c r="U54" s="88">
        <v>0</v>
      </c>
      <c r="V54" s="88">
        <v>0</v>
      </c>
      <c r="W54" s="88">
        <v>0</v>
      </c>
      <c r="X54" s="88">
        <v>0</v>
      </c>
      <c r="Y54" s="88">
        <v>0</v>
      </c>
      <c r="Z54" s="88">
        <v>0</v>
      </c>
      <c r="AA54" s="88">
        <v>0</v>
      </c>
      <c r="AB54" s="88">
        <v>88997</v>
      </c>
      <c r="AC54" s="88">
        <v>55693</v>
      </c>
      <c r="AD54" s="88">
        <v>357002</v>
      </c>
      <c r="AE54" s="88">
        <v>61703</v>
      </c>
      <c r="AF54" s="88">
        <v>617339</v>
      </c>
      <c r="AG54" s="88">
        <v>1180734</v>
      </c>
      <c r="AH54" s="88">
        <v>1180734</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1189160</v>
      </c>
      <c r="AY54" s="88">
        <v>719578</v>
      </c>
      <c r="AZ54" s="88">
        <v>1242345</v>
      </c>
      <c r="BA54" s="88">
        <v>242425</v>
      </c>
      <c r="BB54" s="88">
        <v>0</v>
      </c>
      <c r="BC54" s="88">
        <v>3393508</v>
      </c>
      <c r="BD54" s="88">
        <v>3393508</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6999489</v>
      </c>
      <c r="CF54" s="88">
        <v>10625431</v>
      </c>
      <c r="CG54" s="88">
        <v>16339474</v>
      </c>
      <c r="CH54" s="88">
        <v>20492908</v>
      </c>
      <c r="CI54" s="88">
        <v>19161205</v>
      </c>
      <c r="CJ54" s="88">
        <v>73618507</v>
      </c>
      <c r="CK54" s="88">
        <v>73618507</v>
      </c>
      <c r="CL54" s="88">
        <v>0</v>
      </c>
      <c r="CM54" s="88">
        <v>0</v>
      </c>
      <c r="CN54" s="88">
        <v>0</v>
      </c>
      <c r="CO54" s="88">
        <v>0</v>
      </c>
      <c r="CP54" s="88">
        <v>3184923</v>
      </c>
      <c r="CQ54" s="88">
        <v>4785564</v>
      </c>
      <c r="CR54" s="88">
        <v>10968988</v>
      </c>
      <c r="CS54" s="88">
        <v>13008601</v>
      </c>
      <c r="CT54" s="88">
        <v>9864515</v>
      </c>
      <c r="CU54" s="88">
        <v>41812591</v>
      </c>
      <c r="CV54" s="88">
        <v>41812591</v>
      </c>
      <c r="CW54" s="88">
        <v>0</v>
      </c>
      <c r="CX54" s="88">
        <v>0</v>
      </c>
      <c r="CY54" s="88">
        <v>0</v>
      </c>
      <c r="CZ54" s="88">
        <v>0</v>
      </c>
      <c r="DA54" s="88">
        <v>3814566</v>
      </c>
      <c r="DB54" s="88">
        <v>4306066</v>
      </c>
      <c r="DC54" s="88">
        <v>4385994</v>
      </c>
      <c r="DD54" s="88">
        <v>6473659</v>
      </c>
      <c r="DE54" s="88">
        <v>1130239</v>
      </c>
      <c r="DF54" s="132">
        <v>20110524</v>
      </c>
      <c r="DG54" s="91">
        <v>20110524</v>
      </c>
      <c r="DH54" s="115">
        <v>0</v>
      </c>
      <c r="DI54" s="88">
        <v>0</v>
      </c>
      <c r="DJ54" s="88">
        <v>0</v>
      </c>
      <c r="DK54" s="88">
        <v>0</v>
      </c>
      <c r="DL54" s="88">
        <v>0</v>
      </c>
      <c r="DM54" s="88">
        <v>1533801</v>
      </c>
      <c r="DN54" s="88">
        <v>984492</v>
      </c>
      <c r="DO54" s="88">
        <v>1010648</v>
      </c>
      <c r="DP54" s="88">
        <v>8166451</v>
      </c>
      <c r="DQ54" s="132">
        <v>11695392</v>
      </c>
      <c r="DR54" s="116">
        <v>11695392</v>
      </c>
      <c r="DS54" s="115">
        <v>309860</v>
      </c>
      <c r="DT54" s="88">
        <v>426512</v>
      </c>
      <c r="DU54" s="88">
        <v>736372</v>
      </c>
      <c r="DV54" s="88">
        <v>7985188</v>
      </c>
      <c r="DW54" s="88">
        <v>31353605</v>
      </c>
      <c r="DX54" s="88">
        <v>23871528</v>
      </c>
      <c r="DY54" s="88">
        <v>33387524</v>
      </c>
      <c r="DZ54" s="88">
        <v>33522325</v>
      </c>
      <c r="EA54" s="88">
        <v>27258798</v>
      </c>
      <c r="EB54" s="132">
        <v>157378968</v>
      </c>
      <c r="EC54" s="91">
        <v>158115340</v>
      </c>
    </row>
    <row r="55" spans="1:133" s="74" customFormat="1" ht="18" customHeight="1">
      <c r="A55" s="87" t="s">
        <v>60</v>
      </c>
      <c r="B55" s="115">
        <v>0</v>
      </c>
      <c r="C55" s="115">
        <v>0</v>
      </c>
      <c r="D55" s="115">
        <v>0</v>
      </c>
      <c r="E55" s="88">
        <v>29684</v>
      </c>
      <c r="F55" s="88">
        <v>1531123</v>
      </c>
      <c r="G55" s="88">
        <v>928556</v>
      </c>
      <c r="H55" s="88">
        <v>1684720</v>
      </c>
      <c r="I55" s="88">
        <v>1055233</v>
      </c>
      <c r="J55" s="88">
        <v>886819</v>
      </c>
      <c r="K55" s="132">
        <v>6116135</v>
      </c>
      <c r="L55" s="91">
        <v>6116135</v>
      </c>
      <c r="M55" s="88">
        <v>0</v>
      </c>
      <c r="N55" s="88">
        <v>0</v>
      </c>
      <c r="O55" s="88">
        <v>0</v>
      </c>
      <c r="P55" s="88">
        <v>0</v>
      </c>
      <c r="Q55" s="88">
        <v>0</v>
      </c>
      <c r="R55" s="88">
        <v>0</v>
      </c>
      <c r="S55" s="88">
        <v>0</v>
      </c>
      <c r="T55" s="88">
        <v>0</v>
      </c>
      <c r="U55" s="88">
        <v>0</v>
      </c>
      <c r="V55" s="88">
        <v>0</v>
      </c>
      <c r="W55" s="88">
        <v>0</v>
      </c>
      <c r="X55" s="88">
        <v>0</v>
      </c>
      <c r="Y55" s="88">
        <v>0</v>
      </c>
      <c r="Z55" s="88">
        <v>0</v>
      </c>
      <c r="AA55" s="88">
        <v>29684</v>
      </c>
      <c r="AB55" s="88">
        <v>404310</v>
      </c>
      <c r="AC55" s="88">
        <v>462394</v>
      </c>
      <c r="AD55" s="88">
        <v>1199404</v>
      </c>
      <c r="AE55" s="88">
        <v>564138</v>
      </c>
      <c r="AF55" s="88">
        <v>886819</v>
      </c>
      <c r="AG55" s="88">
        <v>3546749</v>
      </c>
      <c r="AH55" s="88">
        <v>3546749</v>
      </c>
      <c r="AI55" s="88">
        <v>0</v>
      </c>
      <c r="AJ55" s="88">
        <v>0</v>
      </c>
      <c r="AK55" s="88">
        <v>0</v>
      </c>
      <c r="AL55" s="88">
        <v>0</v>
      </c>
      <c r="AM55" s="88">
        <v>0</v>
      </c>
      <c r="AN55" s="88">
        <v>0</v>
      </c>
      <c r="AO55" s="88">
        <v>0</v>
      </c>
      <c r="AP55" s="88">
        <v>0</v>
      </c>
      <c r="AQ55" s="88">
        <v>0</v>
      </c>
      <c r="AR55" s="88">
        <v>0</v>
      </c>
      <c r="AS55" s="88">
        <v>0</v>
      </c>
      <c r="AT55" s="88">
        <v>0</v>
      </c>
      <c r="AU55" s="88">
        <v>0</v>
      </c>
      <c r="AV55" s="88">
        <v>0</v>
      </c>
      <c r="AW55" s="88">
        <v>0</v>
      </c>
      <c r="AX55" s="88">
        <v>1126813</v>
      </c>
      <c r="AY55" s="88">
        <v>466162</v>
      </c>
      <c r="AZ55" s="88">
        <v>485316</v>
      </c>
      <c r="BA55" s="88">
        <v>491095</v>
      </c>
      <c r="BB55" s="88">
        <v>0</v>
      </c>
      <c r="BC55" s="88">
        <v>2569386</v>
      </c>
      <c r="BD55" s="88">
        <v>2569386</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0</v>
      </c>
      <c r="CC55" s="88">
        <v>0</v>
      </c>
      <c r="CD55" s="88">
        <v>0</v>
      </c>
      <c r="CE55" s="88">
        <v>3775909</v>
      </c>
      <c r="CF55" s="88">
        <v>5721406</v>
      </c>
      <c r="CG55" s="88">
        <v>11167981</v>
      </c>
      <c r="CH55" s="88">
        <v>19733126</v>
      </c>
      <c r="CI55" s="88">
        <v>23082499</v>
      </c>
      <c r="CJ55" s="88">
        <v>63480921</v>
      </c>
      <c r="CK55" s="88">
        <v>63480921</v>
      </c>
      <c r="CL55" s="88">
        <v>0</v>
      </c>
      <c r="CM55" s="88">
        <v>0</v>
      </c>
      <c r="CN55" s="88">
        <v>0</v>
      </c>
      <c r="CO55" s="88">
        <v>0</v>
      </c>
      <c r="CP55" s="88">
        <v>1723918</v>
      </c>
      <c r="CQ55" s="88">
        <v>2292242</v>
      </c>
      <c r="CR55" s="88">
        <v>7338479</v>
      </c>
      <c r="CS55" s="88">
        <v>11086061</v>
      </c>
      <c r="CT55" s="88">
        <v>14853240</v>
      </c>
      <c r="CU55" s="88">
        <v>37293940</v>
      </c>
      <c r="CV55" s="88">
        <v>37293940</v>
      </c>
      <c r="CW55" s="88">
        <v>0</v>
      </c>
      <c r="CX55" s="88">
        <v>0</v>
      </c>
      <c r="CY55" s="88">
        <v>0</v>
      </c>
      <c r="CZ55" s="88">
        <v>0</v>
      </c>
      <c r="DA55" s="88">
        <v>2051991</v>
      </c>
      <c r="DB55" s="88">
        <v>2902075</v>
      </c>
      <c r="DC55" s="88">
        <v>2830959</v>
      </c>
      <c r="DD55" s="88">
        <v>5212170</v>
      </c>
      <c r="DE55" s="88">
        <v>1251029</v>
      </c>
      <c r="DF55" s="132">
        <v>14248224</v>
      </c>
      <c r="DG55" s="91">
        <v>14248224</v>
      </c>
      <c r="DH55" s="115">
        <v>0</v>
      </c>
      <c r="DI55" s="88">
        <v>0</v>
      </c>
      <c r="DJ55" s="88">
        <v>0</v>
      </c>
      <c r="DK55" s="88">
        <v>0</v>
      </c>
      <c r="DL55" s="88">
        <v>0</v>
      </c>
      <c r="DM55" s="88">
        <v>527089</v>
      </c>
      <c r="DN55" s="88">
        <v>998543</v>
      </c>
      <c r="DO55" s="88">
        <v>3434895</v>
      </c>
      <c r="DP55" s="88">
        <v>6978230</v>
      </c>
      <c r="DQ55" s="132">
        <v>11938757</v>
      </c>
      <c r="DR55" s="116">
        <v>11938757</v>
      </c>
      <c r="DS55" s="115">
        <v>133191</v>
      </c>
      <c r="DT55" s="88">
        <v>187911</v>
      </c>
      <c r="DU55" s="88">
        <v>321102</v>
      </c>
      <c r="DV55" s="88">
        <v>3112753</v>
      </c>
      <c r="DW55" s="88">
        <v>24106771</v>
      </c>
      <c r="DX55" s="88">
        <v>17225963</v>
      </c>
      <c r="DY55" s="88">
        <v>22007723</v>
      </c>
      <c r="DZ55" s="88">
        <v>29262882</v>
      </c>
      <c r="EA55" s="88">
        <v>30650734</v>
      </c>
      <c r="EB55" s="132">
        <v>126366826</v>
      </c>
      <c r="EC55" s="91">
        <v>126687928</v>
      </c>
    </row>
    <row r="56" spans="1:133" s="74" customFormat="1" ht="18" customHeight="1">
      <c r="A56" s="87" t="s">
        <v>61</v>
      </c>
      <c r="B56" s="115">
        <v>0</v>
      </c>
      <c r="C56" s="115">
        <v>0</v>
      </c>
      <c r="D56" s="115">
        <v>0</v>
      </c>
      <c r="E56" s="88">
        <v>0</v>
      </c>
      <c r="F56" s="88">
        <v>1381796</v>
      </c>
      <c r="G56" s="88">
        <v>1992605</v>
      </c>
      <c r="H56" s="88">
        <v>948456</v>
      </c>
      <c r="I56" s="88">
        <v>55125</v>
      </c>
      <c r="J56" s="88">
        <v>325836</v>
      </c>
      <c r="K56" s="132">
        <v>4703818</v>
      </c>
      <c r="L56" s="91">
        <v>4703818</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55125</v>
      </c>
      <c r="AF56" s="88">
        <v>325836</v>
      </c>
      <c r="AG56" s="88">
        <v>380961</v>
      </c>
      <c r="AH56" s="88">
        <v>380961</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1381796</v>
      </c>
      <c r="AY56" s="88">
        <v>1992605</v>
      </c>
      <c r="AZ56" s="88">
        <v>948456</v>
      </c>
      <c r="BA56" s="88">
        <v>0</v>
      </c>
      <c r="BB56" s="88">
        <v>0</v>
      </c>
      <c r="BC56" s="88">
        <v>4322857</v>
      </c>
      <c r="BD56" s="88">
        <v>4322857</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0</v>
      </c>
      <c r="CC56" s="88">
        <v>0</v>
      </c>
      <c r="CD56" s="88">
        <v>0</v>
      </c>
      <c r="CE56" s="88">
        <v>6443186</v>
      </c>
      <c r="CF56" s="88">
        <v>12577177</v>
      </c>
      <c r="CG56" s="88">
        <v>30802147</v>
      </c>
      <c r="CH56" s="88">
        <v>36238096</v>
      </c>
      <c r="CI56" s="88">
        <v>41590547</v>
      </c>
      <c r="CJ56" s="88">
        <v>127651153</v>
      </c>
      <c r="CK56" s="88">
        <v>127651153</v>
      </c>
      <c r="CL56" s="88">
        <v>0</v>
      </c>
      <c r="CM56" s="88">
        <v>0</v>
      </c>
      <c r="CN56" s="88">
        <v>0</v>
      </c>
      <c r="CO56" s="88">
        <v>0</v>
      </c>
      <c r="CP56" s="88">
        <v>4232120</v>
      </c>
      <c r="CQ56" s="88">
        <v>9319688</v>
      </c>
      <c r="CR56" s="88">
        <v>21837101</v>
      </c>
      <c r="CS56" s="88">
        <v>26055197</v>
      </c>
      <c r="CT56" s="88">
        <v>25672125</v>
      </c>
      <c r="CU56" s="88">
        <v>87116231</v>
      </c>
      <c r="CV56" s="88">
        <v>87116231</v>
      </c>
      <c r="CW56" s="88">
        <v>0</v>
      </c>
      <c r="CX56" s="88">
        <v>0</v>
      </c>
      <c r="CY56" s="88">
        <v>0</v>
      </c>
      <c r="CZ56" s="88">
        <v>0</v>
      </c>
      <c r="DA56" s="88">
        <v>2211066</v>
      </c>
      <c r="DB56" s="88">
        <v>2684978</v>
      </c>
      <c r="DC56" s="88">
        <v>6404634</v>
      </c>
      <c r="DD56" s="88">
        <v>5284339</v>
      </c>
      <c r="DE56" s="88">
        <v>2677377</v>
      </c>
      <c r="DF56" s="132">
        <v>19262394</v>
      </c>
      <c r="DG56" s="91">
        <v>19262394</v>
      </c>
      <c r="DH56" s="115">
        <v>0</v>
      </c>
      <c r="DI56" s="88">
        <v>0</v>
      </c>
      <c r="DJ56" s="88">
        <v>0</v>
      </c>
      <c r="DK56" s="88">
        <v>0</v>
      </c>
      <c r="DL56" s="88">
        <v>0</v>
      </c>
      <c r="DM56" s="88">
        <v>572511</v>
      </c>
      <c r="DN56" s="88">
        <v>2560412</v>
      </c>
      <c r="DO56" s="88">
        <v>4898560</v>
      </c>
      <c r="DP56" s="88">
        <v>13241045</v>
      </c>
      <c r="DQ56" s="132">
        <v>21272528</v>
      </c>
      <c r="DR56" s="116">
        <v>21272528</v>
      </c>
      <c r="DS56" s="115">
        <v>226987</v>
      </c>
      <c r="DT56" s="88">
        <v>318562</v>
      </c>
      <c r="DU56" s="88">
        <v>545549</v>
      </c>
      <c r="DV56" s="88">
        <v>6865593</v>
      </c>
      <c r="DW56" s="88">
        <v>37717400</v>
      </c>
      <c r="DX56" s="88">
        <v>34778539</v>
      </c>
      <c r="DY56" s="88">
        <v>50623940</v>
      </c>
      <c r="DZ56" s="88">
        <v>55559128</v>
      </c>
      <c r="EA56" s="88">
        <v>53641818</v>
      </c>
      <c r="EB56" s="132">
        <v>239186418</v>
      </c>
      <c r="EC56" s="91">
        <v>239731967</v>
      </c>
    </row>
    <row r="57" spans="1:133" s="74" customFormat="1" ht="18" customHeight="1">
      <c r="A57" s="87" t="s">
        <v>62</v>
      </c>
      <c r="B57" s="115">
        <v>0</v>
      </c>
      <c r="C57" s="115">
        <v>0</v>
      </c>
      <c r="D57" s="115">
        <v>0</v>
      </c>
      <c r="E57" s="88">
        <v>86679</v>
      </c>
      <c r="F57" s="88">
        <v>4278536</v>
      </c>
      <c r="G57" s="88">
        <v>9095785</v>
      </c>
      <c r="H57" s="88">
        <v>7849817</v>
      </c>
      <c r="I57" s="88">
        <v>5483141</v>
      </c>
      <c r="J57" s="88">
        <v>2347863</v>
      </c>
      <c r="K57" s="132">
        <v>29141821</v>
      </c>
      <c r="L57" s="91">
        <v>29141821</v>
      </c>
      <c r="M57" s="88">
        <v>0</v>
      </c>
      <c r="N57" s="88">
        <v>0</v>
      </c>
      <c r="O57" s="88">
        <v>0</v>
      </c>
      <c r="P57" s="88">
        <v>0</v>
      </c>
      <c r="Q57" s="88">
        <v>0</v>
      </c>
      <c r="R57" s="88">
        <v>0</v>
      </c>
      <c r="S57" s="88">
        <v>0</v>
      </c>
      <c r="T57" s="88">
        <v>0</v>
      </c>
      <c r="U57" s="88">
        <v>0</v>
      </c>
      <c r="V57" s="88">
        <v>0</v>
      </c>
      <c r="W57" s="88">
        <v>0</v>
      </c>
      <c r="X57" s="88">
        <v>0</v>
      </c>
      <c r="Y57" s="88">
        <v>0</v>
      </c>
      <c r="Z57" s="88">
        <v>0</v>
      </c>
      <c r="AA57" s="88">
        <v>86679</v>
      </c>
      <c r="AB57" s="88">
        <v>510413</v>
      </c>
      <c r="AC57" s="88">
        <v>1972056</v>
      </c>
      <c r="AD57" s="88">
        <v>2445413</v>
      </c>
      <c r="AE57" s="88">
        <v>1997768</v>
      </c>
      <c r="AF57" s="88">
        <v>1857489</v>
      </c>
      <c r="AG57" s="88">
        <v>8869818</v>
      </c>
      <c r="AH57" s="88">
        <v>8869818</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3768123</v>
      </c>
      <c r="AY57" s="88">
        <v>7123729</v>
      </c>
      <c r="AZ57" s="88">
        <v>5404404</v>
      </c>
      <c r="BA57" s="88">
        <v>3485373</v>
      </c>
      <c r="BB57" s="88">
        <v>490374</v>
      </c>
      <c r="BC57" s="88">
        <v>20272003</v>
      </c>
      <c r="BD57" s="88">
        <v>20272003</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9715329</v>
      </c>
      <c r="CF57" s="88">
        <v>19948145</v>
      </c>
      <c r="CG57" s="88">
        <v>42989031</v>
      </c>
      <c r="CH57" s="88">
        <v>72444298</v>
      </c>
      <c r="CI57" s="88">
        <v>100247703</v>
      </c>
      <c r="CJ57" s="88">
        <v>245344506</v>
      </c>
      <c r="CK57" s="88">
        <v>245344506</v>
      </c>
      <c r="CL57" s="88">
        <v>0</v>
      </c>
      <c r="CM57" s="88">
        <v>0</v>
      </c>
      <c r="CN57" s="88">
        <v>0</v>
      </c>
      <c r="CO57" s="88">
        <v>0</v>
      </c>
      <c r="CP57" s="88">
        <v>4373258</v>
      </c>
      <c r="CQ57" s="88">
        <v>9860792</v>
      </c>
      <c r="CR57" s="88">
        <v>19474130</v>
      </c>
      <c r="CS57" s="88">
        <v>42171980</v>
      </c>
      <c r="CT57" s="88">
        <v>51674982</v>
      </c>
      <c r="CU57" s="88">
        <v>127555142</v>
      </c>
      <c r="CV57" s="88">
        <v>127555142</v>
      </c>
      <c r="CW57" s="88">
        <v>0</v>
      </c>
      <c r="CX57" s="88">
        <v>0</v>
      </c>
      <c r="CY57" s="88">
        <v>0</v>
      </c>
      <c r="CZ57" s="88">
        <v>0</v>
      </c>
      <c r="DA57" s="88">
        <v>5066374</v>
      </c>
      <c r="DB57" s="88">
        <v>9006614</v>
      </c>
      <c r="DC57" s="88">
        <v>19945939</v>
      </c>
      <c r="DD57" s="88">
        <v>16101807</v>
      </c>
      <c r="DE57" s="88">
        <v>6345010</v>
      </c>
      <c r="DF57" s="132">
        <v>56465744</v>
      </c>
      <c r="DG57" s="91">
        <v>56465744</v>
      </c>
      <c r="DH57" s="115">
        <v>0</v>
      </c>
      <c r="DI57" s="88">
        <v>0</v>
      </c>
      <c r="DJ57" s="88">
        <v>0</v>
      </c>
      <c r="DK57" s="88">
        <v>0</v>
      </c>
      <c r="DL57" s="88">
        <v>275697</v>
      </c>
      <c r="DM57" s="88">
        <v>1080739</v>
      </c>
      <c r="DN57" s="88">
        <v>3568962</v>
      </c>
      <c r="DO57" s="88">
        <v>14170511</v>
      </c>
      <c r="DP57" s="88">
        <v>42227711</v>
      </c>
      <c r="DQ57" s="132">
        <v>61323620</v>
      </c>
      <c r="DR57" s="116">
        <v>61323620</v>
      </c>
      <c r="DS57" s="115">
        <v>2027320</v>
      </c>
      <c r="DT57" s="88">
        <v>1630359</v>
      </c>
      <c r="DU57" s="88">
        <v>3657679</v>
      </c>
      <c r="DV57" s="88">
        <v>16444743</v>
      </c>
      <c r="DW57" s="88">
        <v>90251212</v>
      </c>
      <c r="DX57" s="88">
        <v>84933046</v>
      </c>
      <c r="DY57" s="88">
        <v>100562599</v>
      </c>
      <c r="DZ57" s="88">
        <v>116619448</v>
      </c>
      <c r="EA57" s="88">
        <v>150304122</v>
      </c>
      <c r="EB57" s="132">
        <v>559115170</v>
      </c>
      <c r="EC57" s="91">
        <v>562772849</v>
      </c>
    </row>
    <row r="58" spans="1:133" s="74" customFormat="1" ht="18" customHeight="1">
      <c r="A58" s="87" t="s">
        <v>63</v>
      </c>
      <c r="B58" s="115">
        <f aca="true" t="shared" si="8" ref="B58:AG58">SUM(B32:B57)</f>
        <v>0</v>
      </c>
      <c r="C58" s="88">
        <f t="shared" si="8"/>
        <v>37625</v>
      </c>
      <c r="D58" s="88">
        <f t="shared" si="8"/>
        <v>37625</v>
      </c>
      <c r="E58" s="88">
        <f t="shared" si="8"/>
        <v>643369</v>
      </c>
      <c r="F58" s="88">
        <f t="shared" si="8"/>
        <v>80097935</v>
      </c>
      <c r="G58" s="88">
        <f t="shared" si="8"/>
        <v>116277310</v>
      </c>
      <c r="H58" s="88">
        <f t="shared" si="8"/>
        <v>126950492</v>
      </c>
      <c r="I58" s="88">
        <f t="shared" si="8"/>
        <v>75339741</v>
      </c>
      <c r="J58" s="88">
        <f t="shared" si="8"/>
        <v>44027070</v>
      </c>
      <c r="K58" s="88">
        <f t="shared" si="8"/>
        <v>443335917</v>
      </c>
      <c r="L58" s="91">
        <f t="shared" si="8"/>
        <v>443373542</v>
      </c>
      <c r="M58" s="88">
        <f t="shared" si="8"/>
        <v>0</v>
      </c>
      <c r="N58" s="88">
        <f t="shared" si="8"/>
        <v>0</v>
      </c>
      <c r="O58" s="88">
        <f t="shared" si="8"/>
        <v>0</v>
      </c>
      <c r="P58" s="88">
        <f t="shared" si="8"/>
        <v>0</v>
      </c>
      <c r="Q58" s="88">
        <f t="shared" si="8"/>
        <v>0</v>
      </c>
      <c r="R58" s="88">
        <f t="shared" si="8"/>
        <v>0</v>
      </c>
      <c r="S58" s="88">
        <f t="shared" si="8"/>
        <v>0</v>
      </c>
      <c r="T58" s="88">
        <f t="shared" si="8"/>
        <v>0</v>
      </c>
      <c r="U58" s="88">
        <f t="shared" si="8"/>
        <v>0</v>
      </c>
      <c r="V58" s="88">
        <f t="shared" si="8"/>
        <v>0</v>
      </c>
      <c r="W58" s="88">
        <f t="shared" si="8"/>
        <v>0</v>
      </c>
      <c r="X58" s="88">
        <f t="shared" si="8"/>
        <v>0</v>
      </c>
      <c r="Y58" s="88">
        <f t="shared" si="8"/>
        <v>37625</v>
      </c>
      <c r="Z58" s="88">
        <f t="shared" si="8"/>
        <v>37625</v>
      </c>
      <c r="AA58" s="88">
        <f t="shared" si="8"/>
        <v>643369</v>
      </c>
      <c r="AB58" s="88">
        <f t="shared" si="8"/>
        <v>17488628</v>
      </c>
      <c r="AC58" s="88">
        <f t="shared" si="8"/>
        <v>32073211</v>
      </c>
      <c r="AD58" s="88">
        <f t="shared" si="8"/>
        <v>46175105</v>
      </c>
      <c r="AE58" s="88">
        <f t="shared" si="8"/>
        <v>38383209</v>
      </c>
      <c r="AF58" s="88">
        <f t="shared" si="8"/>
        <v>34775850</v>
      </c>
      <c r="AG58" s="88">
        <f t="shared" si="8"/>
        <v>169539372</v>
      </c>
      <c r="AH58" s="88">
        <f aca="true" t="shared" si="9" ref="AH58:BM58">SUM(AH32:AH57)</f>
        <v>169576997</v>
      </c>
      <c r="AI58" s="88">
        <f t="shared" si="9"/>
        <v>0</v>
      </c>
      <c r="AJ58" s="88">
        <f t="shared" si="9"/>
        <v>0</v>
      </c>
      <c r="AK58" s="88">
        <f t="shared" si="9"/>
        <v>0</v>
      </c>
      <c r="AL58" s="88">
        <f t="shared" si="9"/>
        <v>0</v>
      </c>
      <c r="AM58" s="88">
        <f t="shared" si="9"/>
        <v>0</v>
      </c>
      <c r="AN58" s="88">
        <f t="shared" si="9"/>
        <v>0</v>
      </c>
      <c r="AO58" s="88">
        <f t="shared" si="9"/>
        <v>0</v>
      </c>
      <c r="AP58" s="88">
        <f t="shared" si="9"/>
        <v>0</v>
      </c>
      <c r="AQ58" s="88">
        <f t="shared" si="9"/>
        <v>0</v>
      </c>
      <c r="AR58" s="88">
        <f t="shared" si="9"/>
        <v>0</v>
      </c>
      <c r="AS58" s="88">
        <f t="shared" si="9"/>
        <v>0</v>
      </c>
      <c r="AT58" s="88">
        <f t="shared" si="9"/>
        <v>0</v>
      </c>
      <c r="AU58" s="88">
        <f t="shared" si="9"/>
        <v>0</v>
      </c>
      <c r="AV58" s="88">
        <f t="shared" si="9"/>
        <v>0</v>
      </c>
      <c r="AW58" s="88">
        <f t="shared" si="9"/>
        <v>0</v>
      </c>
      <c r="AX58" s="88">
        <f t="shared" si="9"/>
        <v>62609307</v>
      </c>
      <c r="AY58" s="88">
        <f t="shared" si="9"/>
        <v>84204099</v>
      </c>
      <c r="AZ58" s="88">
        <f t="shared" si="9"/>
        <v>80775387</v>
      </c>
      <c r="BA58" s="88">
        <f t="shared" si="9"/>
        <v>36956532</v>
      </c>
      <c r="BB58" s="88">
        <f t="shared" si="9"/>
        <v>9251220</v>
      </c>
      <c r="BC58" s="88">
        <f t="shared" si="9"/>
        <v>273796545</v>
      </c>
      <c r="BD58" s="88">
        <f t="shared" si="9"/>
        <v>273796545</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232502</v>
      </c>
      <c r="CB58" s="88">
        <f t="shared" si="10"/>
        <v>401918</v>
      </c>
      <c r="CC58" s="88">
        <f t="shared" si="10"/>
        <v>634420</v>
      </c>
      <c r="CD58" s="88">
        <f t="shared" si="10"/>
        <v>0</v>
      </c>
      <c r="CE58" s="88">
        <f t="shared" si="10"/>
        <v>276623117</v>
      </c>
      <c r="CF58" s="88">
        <f t="shared" si="10"/>
        <v>512209232</v>
      </c>
      <c r="CG58" s="88">
        <f t="shared" si="10"/>
        <v>951787174</v>
      </c>
      <c r="CH58" s="88">
        <f t="shared" si="10"/>
        <v>1546711182</v>
      </c>
      <c r="CI58" s="88">
        <f t="shared" si="10"/>
        <v>1741753320</v>
      </c>
      <c r="CJ58" s="88">
        <f t="shared" si="10"/>
        <v>5029084025</v>
      </c>
      <c r="CK58" s="88">
        <f t="shared" si="10"/>
        <v>5029718445</v>
      </c>
      <c r="CL58" s="88">
        <f t="shared" si="10"/>
        <v>0</v>
      </c>
      <c r="CM58" s="88">
        <f t="shared" si="10"/>
        <v>195998</v>
      </c>
      <c r="CN58" s="88">
        <f t="shared" si="10"/>
        <v>195998</v>
      </c>
      <c r="CO58" s="88">
        <f t="shared" si="10"/>
        <v>0</v>
      </c>
      <c r="CP58" s="88">
        <f t="shared" si="10"/>
        <v>114146822</v>
      </c>
      <c r="CQ58" s="88">
        <f t="shared" si="10"/>
        <v>244074581</v>
      </c>
      <c r="CR58" s="88">
        <f t="shared" si="10"/>
        <v>484054762</v>
      </c>
      <c r="CS58" s="88">
        <f t="shared" si="10"/>
        <v>857815727</v>
      </c>
      <c r="CT58" s="88">
        <f aca="true" t="shared" si="11" ref="CT58:DY58">SUM(CT32:CT57)</f>
        <v>798291921</v>
      </c>
      <c r="CU58" s="88">
        <f t="shared" si="11"/>
        <v>2498383813</v>
      </c>
      <c r="CV58" s="88">
        <f t="shared" si="11"/>
        <v>2498579811</v>
      </c>
      <c r="CW58" s="88">
        <f t="shared" si="11"/>
        <v>232502</v>
      </c>
      <c r="CX58" s="88">
        <f t="shared" si="11"/>
        <v>205920</v>
      </c>
      <c r="CY58" s="88">
        <f t="shared" si="11"/>
        <v>438422</v>
      </c>
      <c r="CZ58" s="88">
        <f t="shared" si="11"/>
        <v>0</v>
      </c>
      <c r="DA58" s="88">
        <f t="shared" si="11"/>
        <v>151836608</v>
      </c>
      <c r="DB58" s="88">
        <f t="shared" si="11"/>
        <v>238082461</v>
      </c>
      <c r="DC58" s="88">
        <f t="shared" si="11"/>
        <v>366631965</v>
      </c>
      <c r="DD58" s="88">
        <f t="shared" si="11"/>
        <v>380131988</v>
      </c>
      <c r="DE58" s="88">
        <f t="shared" si="11"/>
        <v>178466332</v>
      </c>
      <c r="DF58" s="132">
        <f t="shared" si="11"/>
        <v>1315149354</v>
      </c>
      <c r="DG58" s="91">
        <f t="shared" si="11"/>
        <v>1315587776</v>
      </c>
      <c r="DH58" s="115">
        <f t="shared" si="11"/>
        <v>0</v>
      </c>
      <c r="DI58" s="88">
        <f t="shared" si="11"/>
        <v>0</v>
      </c>
      <c r="DJ58" s="88">
        <f t="shared" si="11"/>
        <v>0</v>
      </c>
      <c r="DK58" s="88">
        <f t="shared" si="11"/>
        <v>0</v>
      </c>
      <c r="DL58" s="88">
        <f t="shared" si="11"/>
        <v>10639687</v>
      </c>
      <c r="DM58" s="88">
        <f t="shared" si="11"/>
        <v>30052190</v>
      </c>
      <c r="DN58" s="88">
        <f t="shared" si="11"/>
        <v>101100447</v>
      </c>
      <c r="DO58" s="88">
        <f t="shared" si="11"/>
        <v>308763467</v>
      </c>
      <c r="DP58" s="88">
        <f t="shared" si="11"/>
        <v>764995067</v>
      </c>
      <c r="DQ58" s="132">
        <f t="shared" si="11"/>
        <v>1215550858</v>
      </c>
      <c r="DR58" s="116">
        <f t="shared" si="11"/>
        <v>1215550858</v>
      </c>
      <c r="DS58" s="115">
        <f t="shared" si="11"/>
        <v>28577760</v>
      </c>
      <c r="DT58" s="88">
        <f t="shared" si="11"/>
        <v>23224678</v>
      </c>
      <c r="DU58" s="88">
        <f t="shared" si="11"/>
        <v>51802438</v>
      </c>
      <c r="DV58" s="88">
        <f t="shared" si="11"/>
        <v>285880487</v>
      </c>
      <c r="DW58" s="88">
        <f t="shared" si="11"/>
        <v>1906548800</v>
      </c>
      <c r="DX58" s="88">
        <f t="shared" si="11"/>
        <v>1715585639</v>
      </c>
      <c r="DY58" s="88">
        <f t="shared" si="11"/>
        <v>2102844641</v>
      </c>
      <c r="DZ58" s="88">
        <f>SUM(DZ32:DZ57)</f>
        <v>2530813695</v>
      </c>
      <c r="EA58" s="88">
        <f>SUM(EA32:EA57)</f>
        <v>2608477376</v>
      </c>
      <c r="EB58" s="132">
        <f>SUM(EB32:EB57)</f>
        <v>11150150638</v>
      </c>
      <c r="EC58" s="91">
        <f>SUM(EC32:EC57)</f>
        <v>11201953076</v>
      </c>
    </row>
    <row r="59" spans="1:133" s="74" customFormat="1" ht="18" customHeight="1">
      <c r="A59" s="87" t="s">
        <v>64</v>
      </c>
      <c r="B59" s="115">
        <v>0</v>
      </c>
      <c r="C59" s="88">
        <v>0</v>
      </c>
      <c r="D59" s="88">
        <v>0</v>
      </c>
      <c r="E59" s="88">
        <v>15966</v>
      </c>
      <c r="F59" s="88">
        <v>886923</v>
      </c>
      <c r="G59" s="88">
        <v>511641</v>
      </c>
      <c r="H59" s="88">
        <v>1067040</v>
      </c>
      <c r="I59" s="88">
        <v>219150</v>
      </c>
      <c r="J59" s="88">
        <v>174024</v>
      </c>
      <c r="K59" s="88">
        <v>2874744</v>
      </c>
      <c r="L59" s="91">
        <v>2874744</v>
      </c>
      <c r="M59" s="88">
        <v>0</v>
      </c>
      <c r="N59" s="88">
        <v>0</v>
      </c>
      <c r="O59" s="88">
        <v>0</v>
      </c>
      <c r="P59" s="88">
        <v>0</v>
      </c>
      <c r="Q59" s="88">
        <v>0</v>
      </c>
      <c r="R59" s="88">
        <v>0</v>
      </c>
      <c r="S59" s="88">
        <v>0</v>
      </c>
      <c r="T59" s="88">
        <v>0</v>
      </c>
      <c r="U59" s="88">
        <v>0</v>
      </c>
      <c r="V59" s="88">
        <v>0</v>
      </c>
      <c r="W59" s="88">
        <v>0</v>
      </c>
      <c r="X59" s="88">
        <v>0</v>
      </c>
      <c r="Y59" s="88">
        <v>0</v>
      </c>
      <c r="Z59" s="88">
        <v>0</v>
      </c>
      <c r="AA59" s="88">
        <v>15966</v>
      </c>
      <c r="AB59" s="88">
        <v>427653</v>
      </c>
      <c r="AC59" s="88">
        <v>282681</v>
      </c>
      <c r="AD59" s="88">
        <v>829287</v>
      </c>
      <c r="AE59" s="88">
        <v>219150</v>
      </c>
      <c r="AF59" s="88">
        <v>174024</v>
      </c>
      <c r="AG59" s="88">
        <v>1948761</v>
      </c>
      <c r="AH59" s="88">
        <v>1948761</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459270</v>
      </c>
      <c r="AY59" s="88">
        <v>228960</v>
      </c>
      <c r="AZ59" s="88">
        <v>237753</v>
      </c>
      <c r="BA59" s="88">
        <v>0</v>
      </c>
      <c r="BB59" s="88">
        <v>0</v>
      </c>
      <c r="BC59" s="88">
        <v>925983</v>
      </c>
      <c r="BD59" s="88">
        <v>925983</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0</v>
      </c>
      <c r="CC59" s="88">
        <v>0</v>
      </c>
      <c r="CD59" s="88">
        <v>0</v>
      </c>
      <c r="CE59" s="88">
        <v>4727722</v>
      </c>
      <c r="CF59" s="88">
        <v>3950493</v>
      </c>
      <c r="CG59" s="88">
        <v>8506220</v>
      </c>
      <c r="CH59" s="88">
        <v>18553173</v>
      </c>
      <c r="CI59" s="88">
        <v>14548916</v>
      </c>
      <c r="CJ59" s="88">
        <v>50286524</v>
      </c>
      <c r="CK59" s="88">
        <v>50286524</v>
      </c>
      <c r="CL59" s="88">
        <v>0</v>
      </c>
      <c r="CM59" s="88">
        <v>0</v>
      </c>
      <c r="CN59" s="88">
        <v>0</v>
      </c>
      <c r="CO59" s="88">
        <v>0</v>
      </c>
      <c r="CP59" s="88">
        <v>2473498</v>
      </c>
      <c r="CQ59" s="88">
        <v>2344943</v>
      </c>
      <c r="CR59" s="88">
        <v>4630082</v>
      </c>
      <c r="CS59" s="88">
        <v>12277160</v>
      </c>
      <c r="CT59" s="88">
        <v>8645636</v>
      </c>
      <c r="CU59" s="88">
        <v>30371319</v>
      </c>
      <c r="CV59" s="88">
        <v>30371319</v>
      </c>
      <c r="CW59" s="88">
        <v>0</v>
      </c>
      <c r="CX59" s="88">
        <v>0</v>
      </c>
      <c r="CY59" s="88">
        <v>0</v>
      </c>
      <c r="CZ59" s="88">
        <v>0</v>
      </c>
      <c r="DA59" s="88">
        <v>2036100</v>
      </c>
      <c r="DB59" s="88">
        <v>1348240</v>
      </c>
      <c r="DC59" s="88">
        <v>2869065</v>
      </c>
      <c r="DD59" s="88">
        <v>3393198</v>
      </c>
      <c r="DE59" s="88">
        <v>1542510</v>
      </c>
      <c r="DF59" s="132">
        <v>11189113</v>
      </c>
      <c r="DG59" s="91">
        <v>11189113</v>
      </c>
      <c r="DH59" s="115">
        <v>0</v>
      </c>
      <c r="DI59" s="88">
        <v>0</v>
      </c>
      <c r="DJ59" s="88">
        <v>0</v>
      </c>
      <c r="DK59" s="88">
        <v>0</v>
      </c>
      <c r="DL59" s="88">
        <v>218124</v>
      </c>
      <c r="DM59" s="88">
        <v>257310</v>
      </c>
      <c r="DN59" s="88">
        <v>1007073</v>
      </c>
      <c r="DO59" s="88">
        <v>2882815</v>
      </c>
      <c r="DP59" s="88">
        <v>4360770</v>
      </c>
      <c r="DQ59" s="132">
        <v>8726092</v>
      </c>
      <c r="DR59" s="116">
        <v>8726092</v>
      </c>
      <c r="DS59" s="115">
        <v>212549</v>
      </c>
      <c r="DT59" s="88">
        <v>471453</v>
      </c>
      <c r="DU59" s="88">
        <v>684002</v>
      </c>
      <c r="DV59" s="88">
        <v>1855198</v>
      </c>
      <c r="DW59" s="88">
        <v>14701969</v>
      </c>
      <c r="DX59" s="88">
        <v>11117643</v>
      </c>
      <c r="DY59" s="88">
        <v>15643277</v>
      </c>
      <c r="DZ59" s="88">
        <v>22058506</v>
      </c>
      <c r="EA59" s="88">
        <v>18834167</v>
      </c>
      <c r="EB59" s="132">
        <v>84210760</v>
      </c>
      <c r="EC59" s="91">
        <v>84894762</v>
      </c>
    </row>
    <row r="60" spans="1:133" s="74" customFormat="1" ht="18" customHeight="1">
      <c r="A60" s="87" t="s">
        <v>65</v>
      </c>
      <c r="B60" s="115">
        <v>0</v>
      </c>
      <c r="C60" s="88">
        <v>0</v>
      </c>
      <c r="D60" s="88">
        <v>0</v>
      </c>
      <c r="E60" s="88">
        <v>0</v>
      </c>
      <c r="F60" s="88">
        <v>753456</v>
      </c>
      <c r="G60" s="88">
        <v>652041</v>
      </c>
      <c r="H60" s="88">
        <v>1126791</v>
      </c>
      <c r="I60" s="88">
        <v>426825</v>
      </c>
      <c r="J60" s="88">
        <v>205866</v>
      </c>
      <c r="K60" s="88">
        <v>3164979</v>
      </c>
      <c r="L60" s="91">
        <v>3164979</v>
      </c>
      <c r="M60" s="88">
        <v>0</v>
      </c>
      <c r="N60" s="88">
        <v>0</v>
      </c>
      <c r="O60" s="88">
        <v>0</v>
      </c>
      <c r="P60" s="88">
        <v>0</v>
      </c>
      <c r="Q60" s="88">
        <v>0</v>
      </c>
      <c r="R60" s="88">
        <v>0</v>
      </c>
      <c r="S60" s="88">
        <v>0</v>
      </c>
      <c r="T60" s="88">
        <v>0</v>
      </c>
      <c r="U60" s="88">
        <v>0</v>
      </c>
      <c r="V60" s="88">
        <v>0</v>
      </c>
      <c r="W60" s="88">
        <v>0</v>
      </c>
      <c r="X60" s="88">
        <v>0</v>
      </c>
      <c r="Y60" s="88">
        <v>0</v>
      </c>
      <c r="Z60" s="88">
        <v>0</v>
      </c>
      <c r="AA60" s="88">
        <v>0</v>
      </c>
      <c r="AB60" s="88">
        <v>296640</v>
      </c>
      <c r="AC60" s="88">
        <v>194121</v>
      </c>
      <c r="AD60" s="88">
        <v>655488</v>
      </c>
      <c r="AE60" s="88">
        <v>426825</v>
      </c>
      <c r="AF60" s="88">
        <v>205866</v>
      </c>
      <c r="AG60" s="88">
        <v>1778940</v>
      </c>
      <c r="AH60" s="88">
        <v>1778940</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456816</v>
      </c>
      <c r="AY60" s="88">
        <v>457920</v>
      </c>
      <c r="AZ60" s="88">
        <v>471303</v>
      </c>
      <c r="BA60" s="88">
        <v>0</v>
      </c>
      <c r="BB60" s="88">
        <v>0</v>
      </c>
      <c r="BC60" s="88">
        <v>1386039</v>
      </c>
      <c r="BD60" s="88">
        <v>1386039</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3303500</v>
      </c>
      <c r="CF60" s="88">
        <v>3817896</v>
      </c>
      <c r="CG60" s="88">
        <v>9105776</v>
      </c>
      <c r="CH60" s="88">
        <v>9508064</v>
      </c>
      <c r="CI60" s="88">
        <v>9217128</v>
      </c>
      <c r="CJ60" s="88">
        <v>34952364</v>
      </c>
      <c r="CK60" s="88">
        <v>34952364</v>
      </c>
      <c r="CL60" s="88">
        <v>0</v>
      </c>
      <c r="CM60" s="88">
        <v>0</v>
      </c>
      <c r="CN60" s="88">
        <v>0</v>
      </c>
      <c r="CO60" s="88">
        <v>0</v>
      </c>
      <c r="CP60" s="88">
        <v>2586119</v>
      </c>
      <c r="CQ60" s="88">
        <v>1876629</v>
      </c>
      <c r="CR60" s="88">
        <v>6909649</v>
      </c>
      <c r="CS60" s="88">
        <v>7028546</v>
      </c>
      <c r="CT60" s="88">
        <v>5408247</v>
      </c>
      <c r="CU60" s="88">
        <v>23809190</v>
      </c>
      <c r="CV60" s="88">
        <v>23809190</v>
      </c>
      <c r="CW60" s="88">
        <v>0</v>
      </c>
      <c r="CX60" s="88">
        <v>0</v>
      </c>
      <c r="CY60" s="88">
        <v>0</v>
      </c>
      <c r="CZ60" s="88">
        <v>0</v>
      </c>
      <c r="DA60" s="88">
        <v>450342</v>
      </c>
      <c r="DB60" s="88">
        <v>1093062</v>
      </c>
      <c r="DC60" s="88">
        <v>1499374</v>
      </c>
      <c r="DD60" s="88">
        <v>548883</v>
      </c>
      <c r="DE60" s="88">
        <v>554355</v>
      </c>
      <c r="DF60" s="132">
        <v>4146016</v>
      </c>
      <c r="DG60" s="91">
        <v>4146016</v>
      </c>
      <c r="DH60" s="115">
        <v>0</v>
      </c>
      <c r="DI60" s="88">
        <v>0</v>
      </c>
      <c r="DJ60" s="88">
        <v>0</v>
      </c>
      <c r="DK60" s="88">
        <v>0</v>
      </c>
      <c r="DL60" s="88">
        <v>267039</v>
      </c>
      <c r="DM60" s="88">
        <v>848205</v>
      </c>
      <c r="DN60" s="88">
        <v>696753</v>
      </c>
      <c r="DO60" s="88">
        <v>1930635</v>
      </c>
      <c r="DP60" s="88">
        <v>3254526</v>
      </c>
      <c r="DQ60" s="132">
        <v>6997158</v>
      </c>
      <c r="DR60" s="116">
        <v>6997158</v>
      </c>
      <c r="DS60" s="115">
        <v>180000</v>
      </c>
      <c r="DT60" s="88">
        <v>0</v>
      </c>
      <c r="DU60" s="88">
        <v>180000</v>
      </c>
      <c r="DV60" s="88">
        <v>1073727</v>
      </c>
      <c r="DW60" s="88">
        <v>11338181</v>
      </c>
      <c r="DX60" s="88">
        <v>8060866</v>
      </c>
      <c r="DY60" s="88">
        <v>13635473</v>
      </c>
      <c r="DZ60" s="88">
        <v>12539695</v>
      </c>
      <c r="EA60" s="88">
        <v>10829613</v>
      </c>
      <c r="EB60" s="132">
        <v>57477555</v>
      </c>
      <c r="EC60" s="91">
        <v>57657555</v>
      </c>
    </row>
    <row r="61" spans="1:133" s="74" customFormat="1" ht="18" customHeight="1">
      <c r="A61" s="87" t="s">
        <v>66</v>
      </c>
      <c r="B61" s="115">
        <v>0</v>
      </c>
      <c r="C61" s="88">
        <v>0</v>
      </c>
      <c r="D61" s="88">
        <v>0</v>
      </c>
      <c r="E61" s="88">
        <v>0</v>
      </c>
      <c r="F61" s="88">
        <v>0</v>
      </c>
      <c r="G61" s="88">
        <v>0</v>
      </c>
      <c r="H61" s="88">
        <v>46710</v>
      </c>
      <c r="I61" s="88">
        <v>0</v>
      </c>
      <c r="J61" s="88">
        <v>0</v>
      </c>
      <c r="K61" s="88">
        <v>46710</v>
      </c>
      <c r="L61" s="91">
        <v>46710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46710</v>
      </c>
      <c r="BA61" s="88">
        <v>0</v>
      </c>
      <c r="BB61" s="88">
        <v>0</v>
      </c>
      <c r="BC61" s="88">
        <v>46710</v>
      </c>
      <c r="BD61" s="88">
        <v>46710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438165</v>
      </c>
      <c r="CF61" s="88">
        <v>1269177</v>
      </c>
      <c r="CG61" s="88">
        <v>4455309</v>
      </c>
      <c r="CH61" s="88">
        <v>4058540</v>
      </c>
      <c r="CI61" s="88">
        <v>3813852</v>
      </c>
      <c r="CJ61" s="88">
        <v>14035043</v>
      </c>
      <c r="CK61" s="88">
        <v>14035043</v>
      </c>
      <c r="CL61" s="88">
        <v>0</v>
      </c>
      <c r="CM61" s="88">
        <v>0</v>
      </c>
      <c r="CN61" s="88">
        <v>0</v>
      </c>
      <c r="CO61" s="88">
        <v>0</v>
      </c>
      <c r="CP61" s="88">
        <v>179280</v>
      </c>
      <c r="CQ61" s="88">
        <v>1269177</v>
      </c>
      <c r="CR61" s="88">
        <v>3310014</v>
      </c>
      <c r="CS61" s="88">
        <v>3352009</v>
      </c>
      <c r="CT61" s="88">
        <v>2383235</v>
      </c>
      <c r="CU61" s="88">
        <v>10493715</v>
      </c>
      <c r="CV61" s="88">
        <v>10493715</v>
      </c>
      <c r="CW61" s="88">
        <v>0</v>
      </c>
      <c r="CX61" s="88">
        <v>0</v>
      </c>
      <c r="CY61" s="88">
        <v>0</v>
      </c>
      <c r="CZ61" s="88">
        <v>0</v>
      </c>
      <c r="DA61" s="88">
        <v>258885</v>
      </c>
      <c r="DB61" s="88">
        <v>0</v>
      </c>
      <c r="DC61" s="88">
        <v>387531</v>
      </c>
      <c r="DD61" s="88">
        <v>297355</v>
      </c>
      <c r="DE61" s="88">
        <v>176580</v>
      </c>
      <c r="DF61" s="132">
        <v>1120351</v>
      </c>
      <c r="DG61" s="91">
        <v>1120351</v>
      </c>
      <c r="DH61" s="115">
        <v>0</v>
      </c>
      <c r="DI61" s="88">
        <v>0</v>
      </c>
      <c r="DJ61" s="88">
        <v>0</v>
      </c>
      <c r="DK61" s="88">
        <v>0</v>
      </c>
      <c r="DL61" s="88">
        <v>0</v>
      </c>
      <c r="DM61" s="88">
        <v>0</v>
      </c>
      <c r="DN61" s="88">
        <v>757764</v>
      </c>
      <c r="DO61" s="88">
        <v>409176</v>
      </c>
      <c r="DP61" s="88">
        <v>1254037</v>
      </c>
      <c r="DQ61" s="132">
        <v>2420977</v>
      </c>
      <c r="DR61" s="116">
        <v>2420977</v>
      </c>
      <c r="DS61" s="115">
        <v>0</v>
      </c>
      <c r="DT61" s="88">
        <v>0</v>
      </c>
      <c r="DU61" s="88">
        <v>0</v>
      </c>
      <c r="DV61" s="88">
        <v>429829</v>
      </c>
      <c r="DW61" s="88">
        <v>2006825</v>
      </c>
      <c r="DX61" s="88">
        <v>2124105</v>
      </c>
      <c r="DY61" s="88">
        <v>5886709</v>
      </c>
      <c r="DZ61" s="88">
        <v>4713771</v>
      </c>
      <c r="EA61" s="88">
        <v>4316307</v>
      </c>
      <c r="EB61" s="132">
        <v>19477546</v>
      </c>
      <c r="EC61" s="91">
        <v>19477546</v>
      </c>
    </row>
    <row r="62" spans="1:133" s="74" customFormat="1" ht="18" customHeight="1">
      <c r="A62" s="87" t="s">
        <v>67</v>
      </c>
      <c r="B62" s="115">
        <v>0</v>
      </c>
      <c r="C62" s="88">
        <v>0</v>
      </c>
      <c r="D62" s="88">
        <v>0</v>
      </c>
      <c r="E62" s="88">
        <v>0</v>
      </c>
      <c r="F62" s="88">
        <v>228408</v>
      </c>
      <c r="G62" s="88">
        <v>0</v>
      </c>
      <c r="H62" s="88">
        <v>0</v>
      </c>
      <c r="I62" s="88">
        <v>0</v>
      </c>
      <c r="J62" s="88">
        <v>0</v>
      </c>
      <c r="K62" s="88">
        <v>228408</v>
      </c>
      <c r="L62" s="91">
        <v>228408</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228408</v>
      </c>
      <c r="AY62" s="88">
        <v>0</v>
      </c>
      <c r="AZ62" s="88">
        <v>0</v>
      </c>
      <c r="BA62" s="88">
        <v>0</v>
      </c>
      <c r="BB62" s="88">
        <v>0</v>
      </c>
      <c r="BC62" s="88">
        <v>228408</v>
      </c>
      <c r="BD62" s="88">
        <v>228408</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1718854</v>
      </c>
      <c r="CF62" s="88">
        <v>4440619</v>
      </c>
      <c r="CG62" s="88">
        <v>4451105</v>
      </c>
      <c r="CH62" s="88">
        <v>9189172</v>
      </c>
      <c r="CI62" s="88">
        <v>7886822</v>
      </c>
      <c r="CJ62" s="88">
        <v>27686572</v>
      </c>
      <c r="CK62" s="88">
        <v>27686572</v>
      </c>
      <c r="CL62" s="88">
        <v>0</v>
      </c>
      <c r="CM62" s="88">
        <v>0</v>
      </c>
      <c r="CN62" s="88">
        <v>0</v>
      </c>
      <c r="CO62" s="88">
        <v>0</v>
      </c>
      <c r="CP62" s="88">
        <v>1500730</v>
      </c>
      <c r="CQ62" s="88">
        <v>4205679</v>
      </c>
      <c r="CR62" s="88">
        <v>4451105</v>
      </c>
      <c r="CS62" s="88">
        <v>8816124</v>
      </c>
      <c r="CT62" s="88">
        <v>7116032</v>
      </c>
      <c r="CU62" s="88">
        <v>26089670</v>
      </c>
      <c r="CV62" s="88">
        <v>26089670</v>
      </c>
      <c r="CW62" s="88">
        <v>0</v>
      </c>
      <c r="CX62" s="88">
        <v>0</v>
      </c>
      <c r="CY62" s="88">
        <v>0</v>
      </c>
      <c r="CZ62" s="88">
        <v>0</v>
      </c>
      <c r="DA62" s="88">
        <v>0</v>
      </c>
      <c r="DB62" s="88">
        <v>234940</v>
      </c>
      <c r="DC62" s="88">
        <v>0</v>
      </c>
      <c r="DD62" s="88">
        <v>373048</v>
      </c>
      <c r="DE62" s="88">
        <v>0</v>
      </c>
      <c r="DF62" s="132">
        <v>607988</v>
      </c>
      <c r="DG62" s="91">
        <v>607988</v>
      </c>
      <c r="DH62" s="115">
        <v>0</v>
      </c>
      <c r="DI62" s="88">
        <v>0</v>
      </c>
      <c r="DJ62" s="88">
        <v>0</v>
      </c>
      <c r="DK62" s="88">
        <v>0</v>
      </c>
      <c r="DL62" s="88">
        <v>218124</v>
      </c>
      <c r="DM62" s="88">
        <v>0</v>
      </c>
      <c r="DN62" s="88">
        <v>0</v>
      </c>
      <c r="DO62" s="88">
        <v>0</v>
      </c>
      <c r="DP62" s="88">
        <v>770790</v>
      </c>
      <c r="DQ62" s="132">
        <v>988914</v>
      </c>
      <c r="DR62" s="116">
        <v>988914</v>
      </c>
      <c r="DS62" s="115">
        <v>26534</v>
      </c>
      <c r="DT62" s="88">
        <v>38542</v>
      </c>
      <c r="DU62" s="88">
        <v>65076</v>
      </c>
      <c r="DV62" s="88">
        <v>395806</v>
      </c>
      <c r="DW62" s="88">
        <v>4356306</v>
      </c>
      <c r="DX62" s="88">
        <v>6869950</v>
      </c>
      <c r="DY62" s="88">
        <v>6395279</v>
      </c>
      <c r="DZ62" s="88">
        <v>10221752</v>
      </c>
      <c r="EA62" s="88">
        <v>8695196</v>
      </c>
      <c r="EB62" s="132">
        <v>36934289</v>
      </c>
      <c r="EC62" s="91">
        <v>36999365</v>
      </c>
    </row>
    <row r="63" spans="1:133" s="74" customFormat="1" ht="18" customHeight="1">
      <c r="A63" s="87" t="s">
        <v>68</v>
      </c>
      <c r="B63" s="115">
        <f aca="true" t="shared" si="12" ref="B63:BM63">SUM(B59:B62)</f>
        <v>0</v>
      </c>
      <c r="C63" s="88">
        <f t="shared" si="12"/>
        <v>0</v>
      </c>
      <c r="D63" s="88">
        <f t="shared" si="12"/>
        <v>0</v>
      </c>
      <c r="E63" s="88">
        <f t="shared" si="12"/>
        <v>15966</v>
      </c>
      <c r="F63" s="88">
        <f t="shared" si="12"/>
        <v>1868787</v>
      </c>
      <c r="G63" s="88">
        <f t="shared" si="12"/>
        <v>1163682</v>
      </c>
      <c r="H63" s="88">
        <f t="shared" si="12"/>
        <v>2240541</v>
      </c>
      <c r="I63" s="88">
        <f t="shared" si="12"/>
        <v>645975</v>
      </c>
      <c r="J63" s="88">
        <f t="shared" si="12"/>
        <v>379890</v>
      </c>
      <c r="K63" s="88">
        <f t="shared" si="12"/>
        <v>6314841</v>
      </c>
      <c r="L63" s="91">
        <f t="shared" si="12"/>
        <v>6314841</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0</v>
      </c>
      <c r="Y63" s="88">
        <f t="shared" si="12"/>
        <v>0</v>
      </c>
      <c r="Z63" s="88">
        <f t="shared" si="12"/>
        <v>0</v>
      </c>
      <c r="AA63" s="88">
        <f t="shared" si="12"/>
        <v>15966</v>
      </c>
      <c r="AB63" s="88">
        <f t="shared" si="12"/>
        <v>724293</v>
      </c>
      <c r="AC63" s="88">
        <f t="shared" si="12"/>
        <v>476802</v>
      </c>
      <c r="AD63" s="88">
        <f t="shared" si="12"/>
        <v>1484775</v>
      </c>
      <c r="AE63" s="88">
        <f t="shared" si="12"/>
        <v>645975</v>
      </c>
      <c r="AF63" s="88">
        <f t="shared" si="12"/>
        <v>379890</v>
      </c>
      <c r="AG63" s="88">
        <f t="shared" si="12"/>
        <v>3727701</v>
      </c>
      <c r="AH63" s="88">
        <f t="shared" si="12"/>
        <v>3727701</v>
      </c>
      <c r="AI63" s="88">
        <f t="shared" si="12"/>
        <v>0</v>
      </c>
      <c r="AJ63" s="88">
        <f t="shared" si="12"/>
        <v>0</v>
      </c>
      <c r="AK63" s="88">
        <f t="shared" si="12"/>
        <v>0</v>
      </c>
      <c r="AL63" s="88">
        <f t="shared" si="12"/>
        <v>0</v>
      </c>
      <c r="AM63" s="88">
        <f t="shared" si="12"/>
        <v>0</v>
      </c>
      <c r="AN63" s="88">
        <f t="shared" si="12"/>
        <v>0</v>
      </c>
      <c r="AO63" s="88">
        <f t="shared" si="12"/>
        <v>0</v>
      </c>
      <c r="AP63" s="88">
        <f t="shared" si="12"/>
        <v>0</v>
      </c>
      <c r="AQ63" s="88">
        <f t="shared" si="12"/>
        <v>0</v>
      </c>
      <c r="AR63" s="88">
        <f t="shared" si="12"/>
        <v>0</v>
      </c>
      <c r="AS63" s="88">
        <f t="shared" si="12"/>
        <v>0</v>
      </c>
      <c r="AT63" s="88">
        <f t="shared" si="12"/>
        <v>0</v>
      </c>
      <c r="AU63" s="88">
        <f t="shared" si="12"/>
        <v>0</v>
      </c>
      <c r="AV63" s="88">
        <f t="shared" si="12"/>
        <v>0</v>
      </c>
      <c r="AW63" s="88">
        <f t="shared" si="12"/>
        <v>0</v>
      </c>
      <c r="AX63" s="88">
        <f t="shared" si="12"/>
        <v>1144494</v>
      </c>
      <c r="AY63" s="88">
        <f t="shared" si="12"/>
        <v>686880</v>
      </c>
      <c r="AZ63" s="88">
        <f t="shared" si="12"/>
        <v>755766</v>
      </c>
      <c r="BA63" s="88">
        <f t="shared" si="12"/>
        <v>0</v>
      </c>
      <c r="BB63" s="88">
        <f t="shared" si="12"/>
        <v>0</v>
      </c>
      <c r="BC63" s="88">
        <f t="shared" si="12"/>
        <v>2587140</v>
      </c>
      <c r="BD63" s="88">
        <f t="shared" si="12"/>
        <v>2587140</v>
      </c>
      <c r="BE63" s="88">
        <f t="shared" si="12"/>
        <v>0</v>
      </c>
      <c r="BF63" s="88">
        <f t="shared" si="12"/>
        <v>0</v>
      </c>
      <c r="BG63" s="88">
        <f t="shared" si="12"/>
        <v>0</v>
      </c>
      <c r="BH63" s="88">
        <f t="shared" si="12"/>
        <v>0</v>
      </c>
      <c r="BI63" s="88">
        <f t="shared" si="12"/>
        <v>0</v>
      </c>
      <c r="BJ63" s="88">
        <f t="shared" si="12"/>
        <v>0</v>
      </c>
      <c r="BK63" s="88">
        <f t="shared" si="12"/>
        <v>0</v>
      </c>
      <c r="BL63" s="88">
        <f t="shared" si="12"/>
        <v>0</v>
      </c>
      <c r="BM63" s="88">
        <f t="shared" si="12"/>
        <v>0</v>
      </c>
      <c r="BN63" s="88">
        <f aca="true" t="shared" si="13" ref="BN63:DY63">SUM(BN59:BN62)</f>
        <v>0</v>
      </c>
      <c r="BO63" s="88">
        <f t="shared" si="13"/>
        <v>0</v>
      </c>
      <c r="BP63" s="88">
        <f t="shared" si="13"/>
        <v>0</v>
      </c>
      <c r="BQ63" s="88">
        <f t="shared" si="13"/>
        <v>0</v>
      </c>
      <c r="BR63" s="88">
        <f t="shared" si="13"/>
        <v>0</v>
      </c>
      <c r="BS63" s="88">
        <f t="shared" si="13"/>
        <v>0</v>
      </c>
      <c r="BT63" s="88">
        <f t="shared" si="13"/>
        <v>0</v>
      </c>
      <c r="BU63" s="88">
        <f t="shared" si="13"/>
        <v>0</v>
      </c>
      <c r="BV63" s="88">
        <f t="shared" si="13"/>
        <v>0</v>
      </c>
      <c r="BW63" s="88">
        <f t="shared" si="13"/>
        <v>0</v>
      </c>
      <c r="BX63" s="88">
        <f t="shared" si="13"/>
        <v>0</v>
      </c>
      <c r="BY63" s="88">
        <f t="shared" si="13"/>
        <v>0</v>
      </c>
      <c r="BZ63" s="132">
        <f t="shared" si="13"/>
        <v>0</v>
      </c>
      <c r="CA63" s="148">
        <f t="shared" si="13"/>
        <v>0</v>
      </c>
      <c r="CB63" s="88">
        <f t="shared" si="13"/>
        <v>0</v>
      </c>
      <c r="CC63" s="88">
        <f t="shared" si="13"/>
        <v>0</v>
      </c>
      <c r="CD63" s="88">
        <f t="shared" si="13"/>
        <v>0</v>
      </c>
      <c r="CE63" s="88">
        <f t="shared" si="13"/>
        <v>10188241</v>
      </c>
      <c r="CF63" s="88">
        <f t="shared" si="13"/>
        <v>13478185</v>
      </c>
      <c r="CG63" s="88">
        <f t="shared" si="13"/>
        <v>26518410</v>
      </c>
      <c r="CH63" s="88">
        <f t="shared" si="13"/>
        <v>41308949</v>
      </c>
      <c r="CI63" s="88">
        <f t="shared" si="13"/>
        <v>35466718</v>
      </c>
      <c r="CJ63" s="88">
        <f t="shared" si="13"/>
        <v>126960503</v>
      </c>
      <c r="CK63" s="88">
        <f t="shared" si="13"/>
        <v>126960503</v>
      </c>
      <c r="CL63" s="88">
        <f t="shared" si="13"/>
        <v>0</v>
      </c>
      <c r="CM63" s="88">
        <f t="shared" si="13"/>
        <v>0</v>
      </c>
      <c r="CN63" s="88">
        <f t="shared" si="13"/>
        <v>0</v>
      </c>
      <c r="CO63" s="88">
        <f t="shared" si="13"/>
        <v>0</v>
      </c>
      <c r="CP63" s="88">
        <f t="shared" si="13"/>
        <v>6739627</v>
      </c>
      <c r="CQ63" s="88">
        <f t="shared" si="13"/>
        <v>9696428</v>
      </c>
      <c r="CR63" s="88">
        <f t="shared" si="13"/>
        <v>19300850</v>
      </c>
      <c r="CS63" s="88">
        <f t="shared" si="13"/>
        <v>31473839</v>
      </c>
      <c r="CT63" s="88">
        <f t="shared" si="13"/>
        <v>23553150</v>
      </c>
      <c r="CU63" s="88">
        <f t="shared" si="13"/>
        <v>90763894</v>
      </c>
      <c r="CV63" s="88">
        <f t="shared" si="13"/>
        <v>90763894</v>
      </c>
      <c r="CW63" s="88">
        <f t="shared" si="13"/>
        <v>0</v>
      </c>
      <c r="CX63" s="88">
        <f t="shared" si="13"/>
        <v>0</v>
      </c>
      <c r="CY63" s="88">
        <f t="shared" si="13"/>
        <v>0</v>
      </c>
      <c r="CZ63" s="88">
        <f t="shared" si="13"/>
        <v>0</v>
      </c>
      <c r="DA63" s="88">
        <f t="shared" si="13"/>
        <v>2745327</v>
      </c>
      <c r="DB63" s="88">
        <f t="shared" si="13"/>
        <v>2676242</v>
      </c>
      <c r="DC63" s="88">
        <f t="shared" si="13"/>
        <v>4755970</v>
      </c>
      <c r="DD63" s="88">
        <f t="shared" si="13"/>
        <v>4612484</v>
      </c>
      <c r="DE63" s="88">
        <f t="shared" si="13"/>
        <v>2273445</v>
      </c>
      <c r="DF63" s="132">
        <f t="shared" si="13"/>
        <v>17063468</v>
      </c>
      <c r="DG63" s="91">
        <f t="shared" si="13"/>
        <v>17063468</v>
      </c>
      <c r="DH63" s="115">
        <f t="shared" si="13"/>
        <v>0</v>
      </c>
      <c r="DI63" s="88">
        <f t="shared" si="13"/>
        <v>0</v>
      </c>
      <c r="DJ63" s="88">
        <f t="shared" si="13"/>
        <v>0</v>
      </c>
      <c r="DK63" s="88">
        <f t="shared" si="13"/>
        <v>0</v>
      </c>
      <c r="DL63" s="88">
        <f t="shared" si="13"/>
        <v>703287</v>
      </c>
      <c r="DM63" s="88">
        <f t="shared" si="13"/>
        <v>1105515</v>
      </c>
      <c r="DN63" s="88">
        <f t="shared" si="13"/>
        <v>2461590</v>
      </c>
      <c r="DO63" s="88">
        <f t="shared" si="13"/>
        <v>5222626</v>
      </c>
      <c r="DP63" s="88">
        <f t="shared" si="13"/>
        <v>9640123</v>
      </c>
      <c r="DQ63" s="132">
        <f t="shared" si="13"/>
        <v>19133141</v>
      </c>
      <c r="DR63" s="116">
        <f t="shared" si="13"/>
        <v>19133141</v>
      </c>
      <c r="DS63" s="115">
        <f t="shared" si="13"/>
        <v>419083</v>
      </c>
      <c r="DT63" s="88">
        <f t="shared" si="13"/>
        <v>509995</v>
      </c>
      <c r="DU63" s="88">
        <f t="shared" si="13"/>
        <v>929078</v>
      </c>
      <c r="DV63" s="88">
        <f t="shared" si="13"/>
        <v>3754560</v>
      </c>
      <c r="DW63" s="88">
        <f t="shared" si="13"/>
        <v>32403281</v>
      </c>
      <c r="DX63" s="88">
        <f t="shared" si="13"/>
        <v>28172564</v>
      </c>
      <c r="DY63" s="88">
        <f t="shared" si="13"/>
        <v>41560738</v>
      </c>
      <c r="DZ63" s="88">
        <f>SUM(DZ59:DZ62)</f>
        <v>49533724</v>
      </c>
      <c r="EA63" s="88">
        <f>SUM(EA59:EA62)</f>
        <v>42675283</v>
      </c>
      <c r="EB63" s="132">
        <f>SUM(EB59:EB62)</f>
        <v>198100150</v>
      </c>
      <c r="EC63" s="91">
        <f>SUM(EC59:EC62)</f>
        <v>199029228</v>
      </c>
    </row>
    <row r="64" spans="1:133" s="74" customFormat="1" ht="18" customHeight="1">
      <c r="A64" s="87" t="s">
        <v>69</v>
      </c>
      <c r="B64" s="115">
        <v>0</v>
      </c>
      <c r="C64" s="115">
        <v>0</v>
      </c>
      <c r="D64" s="115">
        <v>0</v>
      </c>
      <c r="E64" s="88">
        <v>0</v>
      </c>
      <c r="F64" s="88">
        <v>0</v>
      </c>
      <c r="G64" s="88">
        <v>739071</v>
      </c>
      <c r="H64" s="88">
        <v>501642</v>
      </c>
      <c r="I64" s="88">
        <v>0</v>
      </c>
      <c r="J64" s="88">
        <v>0</v>
      </c>
      <c r="K64" s="132">
        <v>1240713</v>
      </c>
      <c r="L64" s="91">
        <v>1240713</v>
      </c>
      <c r="M64" s="88">
        <v>0</v>
      </c>
      <c r="N64" s="88">
        <v>0</v>
      </c>
      <c r="O64" s="88">
        <v>0</v>
      </c>
      <c r="P64" s="88">
        <v>0</v>
      </c>
      <c r="Q64" s="88">
        <v>0</v>
      </c>
      <c r="R64" s="88">
        <v>0</v>
      </c>
      <c r="S64" s="88">
        <v>0</v>
      </c>
      <c r="T64" s="88">
        <v>0</v>
      </c>
      <c r="U64" s="88">
        <v>0</v>
      </c>
      <c r="V64" s="88">
        <v>0</v>
      </c>
      <c r="W64" s="88">
        <v>0</v>
      </c>
      <c r="X64" s="88">
        <v>0</v>
      </c>
      <c r="Y64" s="88">
        <v>0</v>
      </c>
      <c r="Z64" s="88">
        <v>0</v>
      </c>
      <c r="AA64" s="88">
        <v>0</v>
      </c>
      <c r="AB64" s="88">
        <v>0</v>
      </c>
      <c r="AC64" s="88">
        <v>0</v>
      </c>
      <c r="AD64" s="88">
        <v>0</v>
      </c>
      <c r="AE64" s="88">
        <v>0</v>
      </c>
      <c r="AF64" s="88">
        <v>0</v>
      </c>
      <c r="AG64" s="88">
        <v>0</v>
      </c>
      <c r="AH64" s="88">
        <v>0</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739071</v>
      </c>
      <c r="AZ64" s="88">
        <v>501642</v>
      </c>
      <c r="BA64" s="88">
        <v>0</v>
      </c>
      <c r="BB64" s="88">
        <v>0</v>
      </c>
      <c r="BC64" s="88">
        <v>1240713</v>
      </c>
      <c r="BD64" s="88">
        <v>1240713</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1622412</v>
      </c>
      <c r="CF64" s="88">
        <v>3253590</v>
      </c>
      <c r="CG64" s="88">
        <v>7139952</v>
      </c>
      <c r="CH64" s="88">
        <v>7994322</v>
      </c>
      <c r="CI64" s="88">
        <v>4736263</v>
      </c>
      <c r="CJ64" s="88">
        <v>24746539</v>
      </c>
      <c r="CK64" s="88">
        <v>24746539</v>
      </c>
      <c r="CL64" s="88">
        <v>0</v>
      </c>
      <c r="CM64" s="88">
        <v>0</v>
      </c>
      <c r="CN64" s="88">
        <v>0</v>
      </c>
      <c r="CO64" s="88">
        <v>0</v>
      </c>
      <c r="CP64" s="88">
        <v>1359547</v>
      </c>
      <c r="CQ64" s="88">
        <v>3253590</v>
      </c>
      <c r="CR64" s="88">
        <v>6572636</v>
      </c>
      <c r="CS64" s="88">
        <v>7305918</v>
      </c>
      <c r="CT64" s="88">
        <v>4340596</v>
      </c>
      <c r="CU64" s="88">
        <v>22832287</v>
      </c>
      <c r="CV64" s="88">
        <v>22832287</v>
      </c>
      <c r="CW64" s="88">
        <v>0</v>
      </c>
      <c r="CX64" s="88">
        <v>0</v>
      </c>
      <c r="CY64" s="88">
        <v>0</v>
      </c>
      <c r="CZ64" s="88">
        <v>0</v>
      </c>
      <c r="DA64" s="88">
        <v>262865</v>
      </c>
      <c r="DB64" s="88">
        <v>0</v>
      </c>
      <c r="DC64" s="88">
        <v>567316</v>
      </c>
      <c r="DD64" s="88">
        <v>310017</v>
      </c>
      <c r="DE64" s="88">
        <v>0</v>
      </c>
      <c r="DF64" s="132">
        <v>1140198</v>
      </c>
      <c r="DG64" s="91">
        <v>1140198</v>
      </c>
      <c r="DH64" s="115">
        <v>0</v>
      </c>
      <c r="DI64" s="88">
        <v>0</v>
      </c>
      <c r="DJ64" s="88">
        <v>0</v>
      </c>
      <c r="DK64" s="88">
        <v>0</v>
      </c>
      <c r="DL64" s="88">
        <v>0</v>
      </c>
      <c r="DM64" s="88">
        <v>0</v>
      </c>
      <c r="DN64" s="88">
        <v>0</v>
      </c>
      <c r="DO64" s="88">
        <v>378387</v>
      </c>
      <c r="DP64" s="88">
        <v>395667</v>
      </c>
      <c r="DQ64" s="132">
        <v>774054</v>
      </c>
      <c r="DR64" s="116">
        <v>774054</v>
      </c>
      <c r="DS64" s="115">
        <v>832025</v>
      </c>
      <c r="DT64" s="88">
        <v>0</v>
      </c>
      <c r="DU64" s="88">
        <v>832025</v>
      </c>
      <c r="DV64" s="88">
        <v>0</v>
      </c>
      <c r="DW64" s="88">
        <v>7963293</v>
      </c>
      <c r="DX64" s="88">
        <v>7306046</v>
      </c>
      <c r="DY64" s="88">
        <v>11737534</v>
      </c>
      <c r="DZ64" s="88">
        <v>10968365</v>
      </c>
      <c r="EA64" s="88">
        <v>7312667</v>
      </c>
      <c r="EB64" s="132">
        <v>45287905</v>
      </c>
      <c r="EC64" s="91">
        <v>46119930</v>
      </c>
    </row>
    <row r="65" spans="1:133" s="74" customFormat="1" ht="18" customHeight="1">
      <c r="A65" s="87" t="s">
        <v>70</v>
      </c>
      <c r="B65" s="115">
        <v>0</v>
      </c>
      <c r="C65" s="115">
        <v>0</v>
      </c>
      <c r="D65" s="115">
        <v>0</v>
      </c>
      <c r="E65" s="88">
        <v>0</v>
      </c>
      <c r="F65" s="88">
        <v>0</v>
      </c>
      <c r="G65" s="88">
        <v>228960</v>
      </c>
      <c r="H65" s="88">
        <v>0</v>
      </c>
      <c r="I65" s="88">
        <v>0</v>
      </c>
      <c r="J65" s="88">
        <v>0</v>
      </c>
      <c r="K65" s="132">
        <v>228960</v>
      </c>
      <c r="L65" s="91">
        <v>228960</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228960</v>
      </c>
      <c r="AZ65" s="88">
        <v>0</v>
      </c>
      <c r="BA65" s="88">
        <v>0</v>
      </c>
      <c r="BB65" s="88">
        <v>0</v>
      </c>
      <c r="BC65" s="88">
        <v>228960</v>
      </c>
      <c r="BD65" s="88">
        <v>228960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652815</v>
      </c>
      <c r="CH65" s="88">
        <v>0</v>
      </c>
      <c r="CI65" s="88">
        <v>258780</v>
      </c>
      <c r="CJ65" s="88">
        <v>911595</v>
      </c>
      <c r="CK65" s="88">
        <v>911595</v>
      </c>
      <c r="CL65" s="88">
        <v>0</v>
      </c>
      <c r="CM65" s="88">
        <v>0</v>
      </c>
      <c r="CN65" s="88">
        <v>0</v>
      </c>
      <c r="CO65" s="88">
        <v>0</v>
      </c>
      <c r="CP65" s="88">
        <v>0</v>
      </c>
      <c r="CQ65" s="88">
        <v>0</v>
      </c>
      <c r="CR65" s="88">
        <v>652815</v>
      </c>
      <c r="CS65" s="88">
        <v>0</v>
      </c>
      <c r="CT65" s="88">
        <v>258780</v>
      </c>
      <c r="CU65" s="88">
        <v>911595</v>
      </c>
      <c r="CV65" s="88">
        <v>911595</v>
      </c>
      <c r="CW65" s="88">
        <v>0</v>
      </c>
      <c r="CX65" s="88">
        <v>0</v>
      </c>
      <c r="CY65" s="88">
        <v>0</v>
      </c>
      <c r="CZ65" s="88">
        <v>0</v>
      </c>
      <c r="DA65" s="88">
        <v>0</v>
      </c>
      <c r="DB65" s="88">
        <v>0</v>
      </c>
      <c r="DC65" s="88">
        <v>0</v>
      </c>
      <c r="DD65" s="88">
        <v>0</v>
      </c>
      <c r="DE65" s="88">
        <v>0</v>
      </c>
      <c r="DF65" s="132">
        <v>0</v>
      </c>
      <c r="DG65" s="91">
        <v>0</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450570</v>
      </c>
      <c r="DX65" s="88">
        <v>376828</v>
      </c>
      <c r="DY65" s="88">
        <v>1011845</v>
      </c>
      <c r="DZ65" s="88">
        <v>0</v>
      </c>
      <c r="EA65" s="88">
        <v>537430</v>
      </c>
      <c r="EB65" s="132">
        <v>2376673</v>
      </c>
      <c r="EC65" s="91">
        <v>2376673</v>
      </c>
    </row>
    <row r="66" spans="1:133" s="74" customFormat="1" ht="18" customHeight="1">
      <c r="A66" s="87" t="s">
        <v>71</v>
      </c>
      <c r="B66" s="115">
        <v>0</v>
      </c>
      <c r="C66" s="115">
        <v>0</v>
      </c>
      <c r="D66" s="115">
        <v>0</v>
      </c>
      <c r="E66" s="88">
        <v>0</v>
      </c>
      <c r="F66" s="88">
        <v>0</v>
      </c>
      <c r="G66" s="88">
        <v>236790</v>
      </c>
      <c r="H66" s="88">
        <v>241380</v>
      </c>
      <c r="I66" s="88">
        <v>0</v>
      </c>
      <c r="J66" s="88">
        <v>0</v>
      </c>
      <c r="K66" s="132">
        <v>478170</v>
      </c>
      <c r="L66" s="91">
        <v>478170</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236790</v>
      </c>
      <c r="AZ66" s="88">
        <v>241380</v>
      </c>
      <c r="BA66" s="88">
        <v>0</v>
      </c>
      <c r="BB66" s="88">
        <v>0</v>
      </c>
      <c r="BC66" s="88">
        <v>478170</v>
      </c>
      <c r="BD66" s="88">
        <v>478170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195912</v>
      </c>
      <c r="CF66" s="88">
        <v>1461265</v>
      </c>
      <c r="CG66" s="88">
        <v>2418748</v>
      </c>
      <c r="CH66" s="88">
        <v>3035804</v>
      </c>
      <c r="CI66" s="88">
        <v>3455208</v>
      </c>
      <c r="CJ66" s="88">
        <v>10566937</v>
      </c>
      <c r="CK66" s="88">
        <v>10566937</v>
      </c>
      <c r="CL66" s="88">
        <v>0</v>
      </c>
      <c r="CM66" s="88">
        <v>0</v>
      </c>
      <c r="CN66" s="88">
        <v>0</v>
      </c>
      <c r="CO66" s="88">
        <v>0</v>
      </c>
      <c r="CP66" s="88">
        <v>195912</v>
      </c>
      <c r="CQ66" s="88">
        <v>974626</v>
      </c>
      <c r="CR66" s="88">
        <v>764370</v>
      </c>
      <c r="CS66" s="88">
        <v>2490381</v>
      </c>
      <c r="CT66" s="88">
        <v>3455208</v>
      </c>
      <c r="CU66" s="88">
        <v>7880497</v>
      </c>
      <c r="CV66" s="88">
        <v>7880497</v>
      </c>
      <c r="CW66" s="88">
        <v>0</v>
      </c>
      <c r="CX66" s="88">
        <v>0</v>
      </c>
      <c r="CY66" s="88">
        <v>0</v>
      </c>
      <c r="CZ66" s="88">
        <v>0</v>
      </c>
      <c r="DA66" s="88">
        <v>0</v>
      </c>
      <c r="DB66" s="88">
        <v>486639</v>
      </c>
      <c r="DC66" s="88">
        <v>1304433</v>
      </c>
      <c r="DD66" s="88">
        <v>545423</v>
      </c>
      <c r="DE66" s="88">
        <v>0</v>
      </c>
      <c r="DF66" s="132">
        <v>2336495</v>
      </c>
      <c r="DG66" s="91">
        <v>2336495</v>
      </c>
      <c r="DH66" s="115">
        <v>0</v>
      </c>
      <c r="DI66" s="88">
        <v>0</v>
      </c>
      <c r="DJ66" s="88">
        <v>0</v>
      </c>
      <c r="DK66" s="88">
        <v>0</v>
      </c>
      <c r="DL66" s="88">
        <v>0</v>
      </c>
      <c r="DM66" s="88">
        <v>0</v>
      </c>
      <c r="DN66" s="88">
        <v>349945</v>
      </c>
      <c r="DO66" s="88">
        <v>0</v>
      </c>
      <c r="DP66" s="88">
        <v>0</v>
      </c>
      <c r="DQ66" s="132">
        <v>349945</v>
      </c>
      <c r="DR66" s="116">
        <v>349945</v>
      </c>
      <c r="DS66" s="115">
        <v>0</v>
      </c>
      <c r="DT66" s="88">
        <v>0</v>
      </c>
      <c r="DU66" s="88">
        <v>0</v>
      </c>
      <c r="DV66" s="88">
        <v>306525</v>
      </c>
      <c r="DW66" s="88">
        <v>1758849</v>
      </c>
      <c r="DX66" s="88">
        <v>3199361</v>
      </c>
      <c r="DY66" s="88">
        <v>3414544</v>
      </c>
      <c r="DZ66" s="88">
        <v>3827542</v>
      </c>
      <c r="EA66" s="88">
        <v>4365738</v>
      </c>
      <c r="EB66" s="132">
        <v>16872559</v>
      </c>
      <c r="EC66" s="91">
        <v>16872559</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0</v>
      </c>
      <c r="CF67" s="88">
        <v>0</v>
      </c>
      <c r="CG67" s="88">
        <v>0</v>
      </c>
      <c r="CH67" s="88">
        <v>282967</v>
      </c>
      <c r="CI67" s="88">
        <v>425116</v>
      </c>
      <c r="CJ67" s="88">
        <v>708083</v>
      </c>
      <c r="CK67" s="88">
        <v>708083</v>
      </c>
      <c r="CL67" s="88">
        <v>0</v>
      </c>
      <c r="CM67" s="88">
        <v>0</v>
      </c>
      <c r="CN67" s="88">
        <v>0</v>
      </c>
      <c r="CO67" s="88">
        <v>0</v>
      </c>
      <c r="CP67" s="88">
        <v>0</v>
      </c>
      <c r="CQ67" s="88">
        <v>0</v>
      </c>
      <c r="CR67" s="88">
        <v>0</v>
      </c>
      <c r="CS67" s="88">
        <v>0</v>
      </c>
      <c r="CT67" s="88">
        <v>0</v>
      </c>
      <c r="CU67" s="88">
        <v>0</v>
      </c>
      <c r="CV67" s="88">
        <v>0</v>
      </c>
      <c r="CW67" s="88">
        <v>0</v>
      </c>
      <c r="CX67" s="88">
        <v>0</v>
      </c>
      <c r="CY67" s="88">
        <v>0</v>
      </c>
      <c r="CZ67" s="88">
        <v>0</v>
      </c>
      <c r="DA67" s="88">
        <v>0</v>
      </c>
      <c r="DB67" s="88">
        <v>0</v>
      </c>
      <c r="DC67" s="88">
        <v>0</v>
      </c>
      <c r="DD67" s="88">
        <v>282967</v>
      </c>
      <c r="DE67" s="88">
        <v>0</v>
      </c>
      <c r="DF67" s="132">
        <v>282967</v>
      </c>
      <c r="DG67" s="91">
        <v>282967</v>
      </c>
      <c r="DH67" s="115">
        <v>0</v>
      </c>
      <c r="DI67" s="88">
        <v>0</v>
      </c>
      <c r="DJ67" s="88">
        <v>0</v>
      </c>
      <c r="DK67" s="88">
        <v>0</v>
      </c>
      <c r="DL67" s="88">
        <v>0</v>
      </c>
      <c r="DM67" s="88">
        <v>0</v>
      </c>
      <c r="DN67" s="88">
        <v>0</v>
      </c>
      <c r="DO67" s="88">
        <v>0</v>
      </c>
      <c r="DP67" s="88">
        <v>425116</v>
      </c>
      <c r="DQ67" s="132">
        <v>425116</v>
      </c>
      <c r="DR67" s="116">
        <v>425116</v>
      </c>
      <c r="DS67" s="115">
        <v>0</v>
      </c>
      <c r="DT67" s="88">
        <v>0</v>
      </c>
      <c r="DU67" s="88">
        <v>0</v>
      </c>
      <c r="DV67" s="88">
        <v>0</v>
      </c>
      <c r="DW67" s="88">
        <v>129069</v>
      </c>
      <c r="DX67" s="88">
        <v>0</v>
      </c>
      <c r="DY67" s="88">
        <v>0</v>
      </c>
      <c r="DZ67" s="88">
        <v>282967</v>
      </c>
      <c r="EA67" s="88">
        <v>425116</v>
      </c>
      <c r="EB67" s="132">
        <v>837152</v>
      </c>
      <c r="EC67" s="91">
        <v>837152</v>
      </c>
    </row>
    <row r="68" spans="1:133" s="74" customFormat="1" ht="18" customHeight="1">
      <c r="A68" s="87" t="s">
        <v>73</v>
      </c>
      <c r="B68" s="115">
        <v>0</v>
      </c>
      <c r="C68" s="115">
        <v>0</v>
      </c>
      <c r="D68" s="115">
        <v>0</v>
      </c>
      <c r="E68" s="88">
        <v>0</v>
      </c>
      <c r="F68" s="88">
        <v>0</v>
      </c>
      <c r="G68" s="88">
        <v>0</v>
      </c>
      <c r="H68" s="88">
        <v>233550</v>
      </c>
      <c r="I68" s="88">
        <v>0</v>
      </c>
      <c r="J68" s="88">
        <v>162162</v>
      </c>
      <c r="K68" s="132">
        <v>395712</v>
      </c>
      <c r="L68" s="91">
        <v>395712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162162</v>
      </c>
      <c r="AG68" s="88">
        <v>162162</v>
      </c>
      <c r="AH68" s="88">
        <v>162162</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233550</v>
      </c>
      <c r="BA68" s="88">
        <v>0</v>
      </c>
      <c r="BB68" s="88">
        <v>0</v>
      </c>
      <c r="BC68" s="88">
        <v>233550</v>
      </c>
      <c r="BD68" s="88">
        <v>233550</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924653</v>
      </c>
      <c r="CF68" s="88">
        <v>2226717</v>
      </c>
      <c r="CG68" s="88">
        <v>1462358</v>
      </c>
      <c r="CH68" s="88">
        <v>5135069</v>
      </c>
      <c r="CI68" s="88">
        <v>3440747</v>
      </c>
      <c r="CJ68" s="88">
        <v>13189544</v>
      </c>
      <c r="CK68" s="88">
        <v>13189544</v>
      </c>
      <c r="CL68" s="88">
        <v>0</v>
      </c>
      <c r="CM68" s="88">
        <v>0</v>
      </c>
      <c r="CN68" s="88">
        <v>0</v>
      </c>
      <c r="CO68" s="88">
        <v>0</v>
      </c>
      <c r="CP68" s="88">
        <v>796378</v>
      </c>
      <c r="CQ68" s="88">
        <v>1315542</v>
      </c>
      <c r="CR68" s="88">
        <v>934298</v>
      </c>
      <c r="CS68" s="88">
        <v>4308091</v>
      </c>
      <c r="CT68" s="88">
        <v>1911453</v>
      </c>
      <c r="CU68" s="88">
        <v>9265762</v>
      </c>
      <c r="CV68" s="88">
        <v>9265762</v>
      </c>
      <c r="CW68" s="88">
        <v>0</v>
      </c>
      <c r="CX68" s="88">
        <v>0</v>
      </c>
      <c r="CY68" s="88">
        <v>0</v>
      </c>
      <c r="CZ68" s="88">
        <v>0</v>
      </c>
      <c r="DA68" s="88">
        <v>128275</v>
      </c>
      <c r="DB68" s="88">
        <v>911175</v>
      </c>
      <c r="DC68" s="88">
        <v>528060</v>
      </c>
      <c r="DD68" s="88">
        <v>826978</v>
      </c>
      <c r="DE68" s="88">
        <v>0</v>
      </c>
      <c r="DF68" s="132">
        <v>2394488</v>
      </c>
      <c r="DG68" s="91">
        <v>2394488</v>
      </c>
      <c r="DH68" s="115">
        <v>0</v>
      </c>
      <c r="DI68" s="88">
        <v>0</v>
      </c>
      <c r="DJ68" s="88">
        <v>0</v>
      </c>
      <c r="DK68" s="88">
        <v>0</v>
      </c>
      <c r="DL68" s="88">
        <v>0</v>
      </c>
      <c r="DM68" s="88">
        <v>0</v>
      </c>
      <c r="DN68" s="88">
        <v>0</v>
      </c>
      <c r="DO68" s="88">
        <v>0</v>
      </c>
      <c r="DP68" s="88">
        <v>1529294</v>
      </c>
      <c r="DQ68" s="132">
        <v>1529294</v>
      </c>
      <c r="DR68" s="116">
        <v>1529294</v>
      </c>
      <c r="DS68" s="115">
        <v>0</v>
      </c>
      <c r="DT68" s="88">
        <v>0</v>
      </c>
      <c r="DU68" s="88">
        <v>0</v>
      </c>
      <c r="DV68" s="88">
        <v>277661</v>
      </c>
      <c r="DW68" s="88">
        <v>3690699</v>
      </c>
      <c r="DX68" s="88">
        <v>4278625</v>
      </c>
      <c r="DY68" s="88">
        <v>3064777</v>
      </c>
      <c r="DZ68" s="88">
        <v>5596553</v>
      </c>
      <c r="EA68" s="88">
        <v>4121614</v>
      </c>
      <c r="EB68" s="132">
        <v>21029929</v>
      </c>
      <c r="EC68" s="91">
        <v>21029929</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451431</v>
      </c>
      <c r="CH69" s="88">
        <v>0</v>
      </c>
      <c r="CI69" s="88">
        <v>262440</v>
      </c>
      <c r="CJ69" s="88">
        <v>713871</v>
      </c>
      <c r="CK69" s="88">
        <v>713871</v>
      </c>
      <c r="CL69" s="88">
        <v>0</v>
      </c>
      <c r="CM69" s="88">
        <v>0</v>
      </c>
      <c r="CN69" s="88">
        <v>0</v>
      </c>
      <c r="CO69" s="88">
        <v>0</v>
      </c>
      <c r="CP69" s="88">
        <v>0</v>
      </c>
      <c r="CQ69" s="88">
        <v>0</v>
      </c>
      <c r="CR69" s="88">
        <v>451431</v>
      </c>
      <c r="CS69" s="88">
        <v>0</v>
      </c>
      <c r="CT69" s="88">
        <v>262440</v>
      </c>
      <c r="CU69" s="88">
        <v>713871</v>
      </c>
      <c r="CV69" s="88">
        <v>713871</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0</v>
      </c>
      <c r="DW69" s="88">
        <v>0</v>
      </c>
      <c r="DX69" s="88">
        <v>0</v>
      </c>
      <c r="DY69" s="88">
        <v>451431</v>
      </c>
      <c r="DZ69" s="88">
        <v>0</v>
      </c>
      <c r="EA69" s="88">
        <v>262440</v>
      </c>
      <c r="EB69" s="132">
        <v>713871</v>
      </c>
      <c r="EC69" s="91">
        <v>713871</v>
      </c>
    </row>
    <row r="70" spans="1:133" s="74" customFormat="1" ht="18" customHeight="1">
      <c r="A70" s="87" t="s">
        <v>75</v>
      </c>
      <c r="B70" s="115">
        <v>0</v>
      </c>
      <c r="C70" s="115">
        <v>0</v>
      </c>
      <c r="D70" s="115">
        <v>0</v>
      </c>
      <c r="E70" s="88">
        <v>0</v>
      </c>
      <c r="F70" s="88">
        <v>161028</v>
      </c>
      <c r="G70" s="88">
        <v>296460</v>
      </c>
      <c r="H70" s="88">
        <v>204336</v>
      </c>
      <c r="I70" s="88">
        <v>253386</v>
      </c>
      <c r="J70" s="88">
        <v>60543</v>
      </c>
      <c r="K70" s="132">
        <v>975753</v>
      </c>
      <c r="L70" s="91">
        <v>975753</v>
      </c>
      <c r="M70" s="88">
        <v>0</v>
      </c>
      <c r="N70" s="88">
        <v>0</v>
      </c>
      <c r="O70" s="88">
        <v>0</v>
      </c>
      <c r="P70" s="88">
        <v>0</v>
      </c>
      <c r="Q70" s="88">
        <v>0</v>
      </c>
      <c r="R70" s="88">
        <v>0</v>
      </c>
      <c r="S70" s="88">
        <v>0</v>
      </c>
      <c r="T70" s="88">
        <v>0</v>
      </c>
      <c r="U70" s="88">
        <v>0</v>
      </c>
      <c r="V70" s="88">
        <v>0</v>
      </c>
      <c r="W70" s="88">
        <v>0</v>
      </c>
      <c r="X70" s="88">
        <v>0</v>
      </c>
      <c r="Y70" s="88">
        <v>0</v>
      </c>
      <c r="Z70" s="88">
        <v>0</v>
      </c>
      <c r="AA70" s="88">
        <v>0</v>
      </c>
      <c r="AB70" s="88">
        <v>161028</v>
      </c>
      <c r="AC70" s="88">
        <v>296460</v>
      </c>
      <c r="AD70" s="88">
        <v>204336</v>
      </c>
      <c r="AE70" s="88">
        <v>253386</v>
      </c>
      <c r="AF70" s="88">
        <v>60543</v>
      </c>
      <c r="AG70" s="88">
        <v>975753</v>
      </c>
      <c r="AH70" s="88">
        <v>975753</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796663</v>
      </c>
      <c r="CF70" s="88">
        <v>2722759</v>
      </c>
      <c r="CG70" s="88">
        <v>4993560</v>
      </c>
      <c r="CH70" s="88">
        <v>9116712</v>
      </c>
      <c r="CI70" s="88">
        <v>5762335</v>
      </c>
      <c r="CJ70" s="88">
        <v>23392029</v>
      </c>
      <c r="CK70" s="88">
        <v>23392029</v>
      </c>
      <c r="CL70" s="88">
        <v>0</v>
      </c>
      <c r="CM70" s="88">
        <v>0</v>
      </c>
      <c r="CN70" s="88">
        <v>0</v>
      </c>
      <c r="CO70" s="88">
        <v>0</v>
      </c>
      <c r="CP70" s="88">
        <v>556875</v>
      </c>
      <c r="CQ70" s="88">
        <v>2237925</v>
      </c>
      <c r="CR70" s="88">
        <v>4389180</v>
      </c>
      <c r="CS70" s="88">
        <v>9116712</v>
      </c>
      <c r="CT70" s="88">
        <v>4223103</v>
      </c>
      <c r="CU70" s="88">
        <v>20523795</v>
      </c>
      <c r="CV70" s="88">
        <v>20523795</v>
      </c>
      <c r="CW70" s="88">
        <v>0</v>
      </c>
      <c r="CX70" s="88">
        <v>0</v>
      </c>
      <c r="CY70" s="88">
        <v>0</v>
      </c>
      <c r="CZ70" s="88">
        <v>0</v>
      </c>
      <c r="DA70" s="88">
        <v>0</v>
      </c>
      <c r="DB70" s="88">
        <v>484834</v>
      </c>
      <c r="DC70" s="88">
        <v>533354</v>
      </c>
      <c r="DD70" s="88">
        <v>0</v>
      </c>
      <c r="DE70" s="88">
        <v>288090</v>
      </c>
      <c r="DF70" s="132">
        <v>1306278</v>
      </c>
      <c r="DG70" s="91">
        <v>1306278</v>
      </c>
      <c r="DH70" s="115">
        <v>0</v>
      </c>
      <c r="DI70" s="88">
        <v>0</v>
      </c>
      <c r="DJ70" s="88">
        <v>0</v>
      </c>
      <c r="DK70" s="88">
        <v>0</v>
      </c>
      <c r="DL70" s="88">
        <v>239788</v>
      </c>
      <c r="DM70" s="88">
        <v>0</v>
      </c>
      <c r="DN70" s="88">
        <v>71026</v>
      </c>
      <c r="DO70" s="88">
        <v>0</v>
      </c>
      <c r="DP70" s="88">
        <v>1251142</v>
      </c>
      <c r="DQ70" s="132">
        <v>1561956</v>
      </c>
      <c r="DR70" s="116">
        <v>1561956</v>
      </c>
      <c r="DS70" s="115">
        <v>395320</v>
      </c>
      <c r="DT70" s="88">
        <v>0</v>
      </c>
      <c r="DU70" s="88">
        <v>395320</v>
      </c>
      <c r="DV70" s="88">
        <v>2096225</v>
      </c>
      <c r="DW70" s="88">
        <v>4243458</v>
      </c>
      <c r="DX70" s="88">
        <v>6548679</v>
      </c>
      <c r="DY70" s="88">
        <v>7782038</v>
      </c>
      <c r="DZ70" s="88">
        <v>12714797</v>
      </c>
      <c r="EA70" s="88">
        <v>8693651</v>
      </c>
      <c r="EB70" s="132">
        <v>42078848</v>
      </c>
      <c r="EC70" s="91">
        <v>42474168</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182250</v>
      </c>
      <c r="CF71" s="88">
        <v>0</v>
      </c>
      <c r="CG71" s="88">
        <v>0</v>
      </c>
      <c r="CH71" s="88">
        <v>0</v>
      </c>
      <c r="CI71" s="88">
        <v>397014</v>
      </c>
      <c r="CJ71" s="88">
        <v>579264</v>
      </c>
      <c r="CK71" s="88">
        <v>579264</v>
      </c>
      <c r="CL71" s="88">
        <v>0</v>
      </c>
      <c r="CM71" s="88">
        <v>0</v>
      </c>
      <c r="CN71" s="88">
        <v>0</v>
      </c>
      <c r="CO71" s="88">
        <v>0</v>
      </c>
      <c r="CP71" s="88">
        <v>182250</v>
      </c>
      <c r="CQ71" s="88">
        <v>0</v>
      </c>
      <c r="CR71" s="88">
        <v>0</v>
      </c>
      <c r="CS71" s="88">
        <v>0</v>
      </c>
      <c r="CT71" s="88">
        <v>0</v>
      </c>
      <c r="CU71" s="88">
        <v>182250</v>
      </c>
      <c r="CV71" s="88">
        <v>182250</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397014</v>
      </c>
      <c r="DQ71" s="132">
        <v>397014</v>
      </c>
      <c r="DR71" s="116">
        <v>397014</v>
      </c>
      <c r="DS71" s="115">
        <v>0</v>
      </c>
      <c r="DT71" s="88">
        <v>0</v>
      </c>
      <c r="DU71" s="88">
        <v>0</v>
      </c>
      <c r="DV71" s="88">
        <v>0</v>
      </c>
      <c r="DW71" s="88">
        <v>182250</v>
      </c>
      <c r="DX71" s="88">
        <v>0</v>
      </c>
      <c r="DY71" s="88">
        <v>0</v>
      </c>
      <c r="DZ71" s="88">
        <v>0</v>
      </c>
      <c r="EA71" s="88">
        <v>397014</v>
      </c>
      <c r="EB71" s="132">
        <v>579264</v>
      </c>
      <c r="EC71" s="91">
        <v>579264</v>
      </c>
    </row>
    <row r="72" spans="1:133" s="74" customFormat="1" ht="18" customHeight="1">
      <c r="A72" s="87" t="s">
        <v>77</v>
      </c>
      <c r="B72" s="115">
        <v>0</v>
      </c>
      <c r="C72" s="115">
        <v>0</v>
      </c>
      <c r="D72" s="115">
        <v>0</v>
      </c>
      <c r="E72" s="88">
        <v>0</v>
      </c>
      <c r="F72" s="88">
        <v>0</v>
      </c>
      <c r="G72" s="88">
        <v>0</v>
      </c>
      <c r="H72" s="88">
        <v>247563</v>
      </c>
      <c r="I72" s="88">
        <v>352325</v>
      </c>
      <c r="J72" s="88">
        <v>0</v>
      </c>
      <c r="K72" s="132">
        <v>599888</v>
      </c>
      <c r="L72" s="91">
        <v>599888</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109900</v>
      </c>
      <c r="AF72" s="88">
        <v>0</v>
      </c>
      <c r="AG72" s="88">
        <v>109900</v>
      </c>
      <c r="AH72" s="88">
        <v>109900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247563</v>
      </c>
      <c r="BA72" s="88">
        <v>242425</v>
      </c>
      <c r="BB72" s="88">
        <v>0</v>
      </c>
      <c r="BC72" s="88">
        <v>489988</v>
      </c>
      <c r="BD72" s="88">
        <v>489988</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239803</v>
      </c>
      <c r="CG72" s="88">
        <v>220320</v>
      </c>
      <c r="CH72" s="88">
        <v>957960</v>
      </c>
      <c r="CI72" s="88">
        <v>396122</v>
      </c>
      <c r="CJ72" s="88">
        <v>1814205</v>
      </c>
      <c r="CK72" s="88">
        <v>1814205</v>
      </c>
      <c r="CL72" s="88">
        <v>0</v>
      </c>
      <c r="CM72" s="88">
        <v>0</v>
      </c>
      <c r="CN72" s="88">
        <v>0</v>
      </c>
      <c r="CO72" s="88">
        <v>0</v>
      </c>
      <c r="CP72" s="88">
        <v>0</v>
      </c>
      <c r="CQ72" s="88">
        <v>0</v>
      </c>
      <c r="CR72" s="88">
        <v>220320</v>
      </c>
      <c r="CS72" s="88">
        <v>957960</v>
      </c>
      <c r="CT72" s="88">
        <v>0</v>
      </c>
      <c r="CU72" s="88">
        <v>1178280</v>
      </c>
      <c r="CV72" s="88">
        <v>1178280</v>
      </c>
      <c r="CW72" s="88">
        <v>0</v>
      </c>
      <c r="CX72" s="88">
        <v>0</v>
      </c>
      <c r="CY72" s="88">
        <v>0</v>
      </c>
      <c r="CZ72" s="88">
        <v>0</v>
      </c>
      <c r="DA72" s="88">
        <v>0</v>
      </c>
      <c r="DB72" s="88">
        <v>239803</v>
      </c>
      <c r="DC72" s="88">
        <v>0</v>
      </c>
      <c r="DD72" s="88">
        <v>0</v>
      </c>
      <c r="DE72" s="88">
        <v>0</v>
      </c>
      <c r="DF72" s="132">
        <v>239803</v>
      </c>
      <c r="DG72" s="91">
        <v>239803</v>
      </c>
      <c r="DH72" s="115">
        <v>0</v>
      </c>
      <c r="DI72" s="88">
        <v>0</v>
      </c>
      <c r="DJ72" s="88">
        <v>0</v>
      </c>
      <c r="DK72" s="88">
        <v>0</v>
      </c>
      <c r="DL72" s="88">
        <v>0</v>
      </c>
      <c r="DM72" s="88">
        <v>0</v>
      </c>
      <c r="DN72" s="88">
        <v>0</v>
      </c>
      <c r="DO72" s="88">
        <v>0</v>
      </c>
      <c r="DP72" s="88">
        <v>396122</v>
      </c>
      <c r="DQ72" s="132">
        <v>396122</v>
      </c>
      <c r="DR72" s="116">
        <v>396122</v>
      </c>
      <c r="DS72" s="115">
        <v>4000</v>
      </c>
      <c r="DT72" s="88">
        <v>12000</v>
      </c>
      <c r="DU72" s="88">
        <v>16000</v>
      </c>
      <c r="DV72" s="88">
        <v>222867</v>
      </c>
      <c r="DW72" s="88">
        <v>826928</v>
      </c>
      <c r="DX72" s="88">
        <v>829043</v>
      </c>
      <c r="DY72" s="88">
        <v>851600</v>
      </c>
      <c r="DZ72" s="88">
        <v>1580539</v>
      </c>
      <c r="EA72" s="88">
        <v>925118</v>
      </c>
      <c r="EB72" s="132">
        <v>5236095</v>
      </c>
      <c r="EC72" s="91">
        <v>5252095</v>
      </c>
    </row>
    <row r="73" spans="1:133" s="74" customFormat="1" ht="18" customHeight="1" thickBot="1">
      <c r="A73" s="92" t="s">
        <v>78</v>
      </c>
      <c r="B73" s="118">
        <f aca="true" t="shared" si="14" ref="B73:AG73">SUM(B64:B72)</f>
        <v>0</v>
      </c>
      <c r="C73" s="93">
        <f t="shared" si="14"/>
        <v>0</v>
      </c>
      <c r="D73" s="93">
        <f t="shared" si="14"/>
        <v>0</v>
      </c>
      <c r="E73" s="93">
        <f t="shared" si="14"/>
        <v>0</v>
      </c>
      <c r="F73" s="93">
        <f t="shared" si="14"/>
        <v>161028</v>
      </c>
      <c r="G73" s="93">
        <f t="shared" si="14"/>
        <v>1501281</v>
      </c>
      <c r="H73" s="93">
        <f t="shared" si="14"/>
        <v>1428471</v>
      </c>
      <c r="I73" s="93">
        <f t="shared" si="14"/>
        <v>605711</v>
      </c>
      <c r="J73" s="93">
        <f t="shared" si="14"/>
        <v>222705</v>
      </c>
      <c r="K73" s="93">
        <f t="shared" si="14"/>
        <v>3919196</v>
      </c>
      <c r="L73" s="96">
        <f t="shared" si="14"/>
        <v>3919196</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161028</v>
      </c>
      <c r="AC73" s="93">
        <f t="shared" si="14"/>
        <v>296460</v>
      </c>
      <c r="AD73" s="93">
        <f t="shared" si="14"/>
        <v>204336</v>
      </c>
      <c r="AE73" s="93">
        <f t="shared" si="14"/>
        <v>363286</v>
      </c>
      <c r="AF73" s="93">
        <f t="shared" si="14"/>
        <v>222705</v>
      </c>
      <c r="AG73" s="93">
        <f t="shared" si="14"/>
        <v>1247815</v>
      </c>
      <c r="AH73" s="93">
        <f aca="true" t="shared" si="15" ref="AH73:BM73">SUM(AH64:AH72)</f>
        <v>1247815</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1204821</v>
      </c>
      <c r="AZ73" s="93">
        <f t="shared" si="15"/>
        <v>1224135</v>
      </c>
      <c r="BA73" s="93">
        <f t="shared" si="15"/>
        <v>242425</v>
      </c>
      <c r="BB73" s="93">
        <f t="shared" si="15"/>
        <v>0</v>
      </c>
      <c r="BC73" s="93">
        <f t="shared" si="15"/>
        <v>2671381</v>
      </c>
      <c r="BD73" s="93">
        <f t="shared" si="15"/>
        <v>2671381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3721890</v>
      </c>
      <c r="CF73" s="93">
        <f t="shared" si="16"/>
        <v>9904134</v>
      </c>
      <c r="CG73" s="93">
        <f t="shared" si="16"/>
        <v>17339184</v>
      </c>
      <c r="CH73" s="93">
        <f t="shared" si="16"/>
        <v>26522834</v>
      </c>
      <c r="CI73" s="93">
        <f t="shared" si="16"/>
        <v>19134025</v>
      </c>
      <c r="CJ73" s="93">
        <f t="shared" si="16"/>
        <v>76622067</v>
      </c>
      <c r="CK73" s="93">
        <f t="shared" si="16"/>
        <v>76622067</v>
      </c>
      <c r="CL73" s="93">
        <f t="shared" si="16"/>
        <v>0</v>
      </c>
      <c r="CM73" s="93">
        <f t="shared" si="16"/>
        <v>0</v>
      </c>
      <c r="CN73" s="93">
        <f t="shared" si="16"/>
        <v>0</v>
      </c>
      <c r="CO73" s="93">
        <f t="shared" si="16"/>
        <v>0</v>
      </c>
      <c r="CP73" s="93">
        <f t="shared" si="16"/>
        <v>3090962</v>
      </c>
      <c r="CQ73" s="93">
        <f t="shared" si="16"/>
        <v>7781683</v>
      </c>
      <c r="CR73" s="93">
        <f t="shared" si="16"/>
        <v>13985050</v>
      </c>
      <c r="CS73" s="93">
        <f t="shared" si="16"/>
        <v>24179062</v>
      </c>
      <c r="CT73" s="93">
        <f aca="true" t="shared" si="17" ref="CT73:DY73">SUM(CT64:CT72)</f>
        <v>14451580</v>
      </c>
      <c r="CU73" s="93">
        <f t="shared" si="17"/>
        <v>63488337</v>
      </c>
      <c r="CV73" s="93">
        <f t="shared" si="17"/>
        <v>63488337</v>
      </c>
      <c r="CW73" s="93">
        <f t="shared" si="17"/>
        <v>0</v>
      </c>
      <c r="CX73" s="93">
        <f t="shared" si="17"/>
        <v>0</v>
      </c>
      <c r="CY73" s="93">
        <f t="shared" si="17"/>
        <v>0</v>
      </c>
      <c r="CZ73" s="93">
        <f t="shared" si="17"/>
        <v>0</v>
      </c>
      <c r="DA73" s="93">
        <f t="shared" si="17"/>
        <v>391140</v>
      </c>
      <c r="DB73" s="93">
        <f t="shared" si="17"/>
        <v>2122451</v>
      </c>
      <c r="DC73" s="93">
        <f t="shared" si="17"/>
        <v>2933163</v>
      </c>
      <c r="DD73" s="93">
        <f t="shared" si="17"/>
        <v>1965385</v>
      </c>
      <c r="DE73" s="93">
        <f t="shared" si="17"/>
        <v>288090</v>
      </c>
      <c r="DF73" s="133">
        <f t="shared" si="17"/>
        <v>7700229</v>
      </c>
      <c r="DG73" s="96">
        <f t="shared" si="17"/>
        <v>7700229</v>
      </c>
      <c r="DH73" s="118">
        <f t="shared" si="17"/>
        <v>0</v>
      </c>
      <c r="DI73" s="93">
        <f t="shared" si="17"/>
        <v>0</v>
      </c>
      <c r="DJ73" s="93">
        <f t="shared" si="17"/>
        <v>0</v>
      </c>
      <c r="DK73" s="93">
        <f t="shared" si="17"/>
        <v>0</v>
      </c>
      <c r="DL73" s="93">
        <f t="shared" si="17"/>
        <v>239788</v>
      </c>
      <c r="DM73" s="93">
        <f t="shared" si="17"/>
        <v>0</v>
      </c>
      <c r="DN73" s="93">
        <f t="shared" si="17"/>
        <v>420971</v>
      </c>
      <c r="DO73" s="93">
        <f t="shared" si="17"/>
        <v>378387</v>
      </c>
      <c r="DP73" s="93">
        <f t="shared" si="17"/>
        <v>4394355</v>
      </c>
      <c r="DQ73" s="133">
        <f t="shared" si="17"/>
        <v>5433501</v>
      </c>
      <c r="DR73" s="121">
        <f t="shared" si="17"/>
        <v>5433501</v>
      </c>
      <c r="DS73" s="118">
        <f t="shared" si="17"/>
        <v>1231345</v>
      </c>
      <c r="DT73" s="93">
        <f t="shared" si="17"/>
        <v>12000</v>
      </c>
      <c r="DU73" s="93">
        <f t="shared" si="17"/>
        <v>1243345</v>
      </c>
      <c r="DV73" s="93">
        <f t="shared" si="17"/>
        <v>2903278</v>
      </c>
      <c r="DW73" s="93">
        <f t="shared" si="17"/>
        <v>19245116</v>
      </c>
      <c r="DX73" s="93">
        <f t="shared" si="17"/>
        <v>22538582</v>
      </c>
      <c r="DY73" s="93">
        <f t="shared" si="17"/>
        <v>28313769</v>
      </c>
      <c r="DZ73" s="93">
        <f>SUM(DZ64:DZ72)</f>
        <v>34970763</v>
      </c>
      <c r="EA73" s="93">
        <f>SUM(EA64:EA72)</f>
        <v>27040788</v>
      </c>
      <c r="EB73" s="133">
        <f>SUM(EB64:EB72)</f>
        <v>135012296</v>
      </c>
      <c r="EC73" s="96">
        <f>SUM(EC64:EC72)</f>
        <v>136255641</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2007-02-06T07:22:47Z</cp:lastPrinted>
  <dcterms:created xsi:type="dcterms:W3CDTF">2002-02-28T11:45:20Z</dcterms:created>
  <dcterms:modified xsi:type="dcterms:W3CDTF">2007-02-14T09:02:46Z</dcterms:modified>
  <cp:category/>
  <cp:version/>
  <cp:contentType/>
  <cp:contentStatus/>
</cp:coreProperties>
</file>